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763F756F-44F9-4F57-AE87-99FA5D567C0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<sst xmlns="http://schemas.openxmlformats.org/spreadsheetml/2006/main" count="93" uniqueCount="61">
  <si>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</si>
  <si>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</si>
  <si>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</si>
  <si>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</si>
  <si>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</si>
  <si>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</si>
  <si>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</si>
  <si>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</si>
  <si>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</si>
  <si>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</si>
  <si>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</si>
  <si>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</si>
  <si>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</si>
  <si>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</si>
  <si>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</si>
  <si>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</si>
  <si>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</si>
  <si>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</si>
  <si>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</si>
  <si>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</si>
  <si>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</si>
  <si>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</si>
  <si>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</si>
  <si>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</si>
  <si>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</si>
  <si>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</si>
  <si>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</si>
  <si>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</si>
  <si>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</si>
  <si>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</si>
  <si>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</si>
  <si>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</si>
  <si>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</si>
  <si>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</si>
  <si>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</si>
  <si>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</si>
  <si>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</si>
  <si>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</si>
  <si>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</si>
  <si>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</si>
  <si>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</si>
  <si>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</si>
  <si>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</si>
  <si>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</si>
  <si>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</si>
  <si>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</si>
  <si>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</si>
  <si>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</si>
  <si>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</si>
  <si>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</si>
  <si>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</si>
  <si>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</si>
  <si>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</si>
  <si>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</si>
  <si>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</si>
  <si>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</si>
  <si>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</si>
  <si>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</si>
  <si>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r>
      <t>Document remediated as per WCAG 2.2 Level AA standards</t>
    </r>
    <r>
      <rPr>
        <sz val="11"/>
        <color theme="1"/>
        <rFont val="Calibri"/>
        <family val="2"/>
        <scheme val="minor"/>
      </rPr>
      <t>.</t>
    </r>
  </si>
  <si>
    <t>End of document</t>
  </si>
  <si>
    <t>Generated on: 19-Jun-2026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</si>
</sst>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  <scheme val="minor"/>
    </font>
    <font>
      <b/>
      <sz val="11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70C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3" borderId="0" xfId="0" applyFont="1" applyFill="1" applyAlignment="1"/>
    <xf numFmtId="0" fontId="1" fillId="3" borderId="0" xfId="0" applyFont="1" applyFill="1"/>
    <xf numFmtId="0" fontId="0" fillId="3" borderId="0" xfId="0" applyFill="1" applyAlignment="1"/>
    <xf numFmtId="0" fontId="2" fillId="3" borderId="0" xfId="0" applyFont="1" applyFill="1" applyAlignment="1"/>
    <xf numFmtId="0" fontId="0" fillId="0" borderId="1" xfId="0" applyBorder="1"/>
    <xf numFmtId="165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0" fontId="0" fillId="0" borderId="6" xfId="0" applyBorder="1"/>
    <xf numFmtId="0" fontId="0" fillId="0" borderId="7" xfId="0" applyBorder="1"/>
    <xf numFmtId="2" fontId="0" fillId="0" borderId="8" xfId="0" applyNumberFormat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9" xfId="0" applyBorder="1"/>
    <xf numFmtId="165" fontId="0" fillId="0" borderId="9" xfId="0" applyNumberFormat="1" applyBorder="1"/>
    <xf numFmtId="164" fontId="0" fillId="0" borderId="9" xfId="0" applyNumberFormat="1" applyBorder="1"/>
    <xf numFmtId="2" fontId="0" fillId="0" borderId="9" xfId="0" applyNumberFormat="1" applyBorder="1"/>
    <xf numFmtId="2" fontId="0" fillId="0" borderId="5" xfId="0" applyNumberFormat="1" applyBorder="1"/>
  </cellXfs>
  <cellStyles count="1">
    <cellStyle name="Normal" xfId="0" builtinId="0"/>
  </cellStyles>
  <dxfs count="3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textRotation="0" wrapText="1" indent="0" justifyLastLine="0" shrinkToFit="0" readingOrder="0"/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0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0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dd\-mmm\-yyyy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CB58F7C-9790-0843-B1E6-9865DE5B18AF}" name="Table1" displayName="Table1" ref="A5:AF19" totalsRowShown="0" headerRowDxfId="0" dataDxfId="1" headerRowBorderDxfId="34" tableBorderDxfId="35" totalsRowBorderDxfId="36">
  <autoFilter ref="A5:AF19" xr:uid="{7CB58F7C-9790-0843-B1E6-9865DE5B18A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367DC54-F2F2-EC4E-B06F-50766B8452CB}" name="Scheme Name" dataDxfId="33"/>
    <tableColumn id="2" xr3:uid="{A9251B22-C177-5B44-B789-12282E6CF321}" name="Benchmark" dataDxfId="32"/>
    <tableColumn id="3" xr3:uid="{8F362466-1A8C-BC41-B42F-03ED768D082F}" name="Riskometer Scheme" dataDxfId="31"/>
    <tableColumn id="4" xr3:uid="{DD6FF8B8-C1F3-864F-BEBC-8B53A77D0E12}" name="Riskometer Benchmark" dataDxfId="30"/>
    <tableColumn id="5" xr3:uid="{9EACD40F-CFFB-5B4D-9145-BF6156C9F823}" name="NAV Date" dataDxfId="29"/>
    <tableColumn id="6" xr3:uid="{0FB40FAF-383B-324B-804F-2CF2E3BA0244}" name="NAV Regular" dataDxfId="28"/>
    <tableColumn id="7" xr3:uid="{0ACC32BB-6CF0-334F-ABEE-C08224AA9250}" name="NAV Direct" dataDxfId="27"/>
    <tableColumn id="8" xr3:uid="{A78A5E0F-CAE3-1B41-A547-5984F8D35373}" name="Return 1 Year (%) Regular" dataDxfId="26"/>
    <tableColumn id="9" xr3:uid="{B265978A-53C0-4B48-8B03-57F2F65779E3}" name="Return 1 Year (%) Direct" dataDxfId="25"/>
    <tableColumn id="10" xr3:uid="{A2369C20-8E7B-D84D-A8E0-E190E0C5F5F3}" name="Return 1 Year (%) Benchmark" dataDxfId="24"/>
    <tableColumn id="11" xr3:uid="{E6C1B6AB-D307-6C4A-B315-AF9C27AFAF70}" name="Information Ratio* 1 Year (Regular)" dataDxfId="23"/>
    <tableColumn id="12" xr3:uid="{6817B497-2995-FD4C-979F-7B0855308760}" name="Information Ratio*  1 Year (Direct)" dataDxfId="22"/>
    <tableColumn id="13" xr3:uid="{EEB3A263-DBD0-1D41-A591-D040787A4DDF}" name="Return 3 Year (%) Regular" dataDxfId="21"/>
    <tableColumn id="14" xr3:uid="{B0BA5C4F-96C5-E54F-A047-FD9B56DF49F2}" name="Return 3 Year (%) Direct" dataDxfId="20"/>
    <tableColumn id="15" xr3:uid="{BB5B84F1-4BEE-9C4D-87DD-84F834BEEC19}" name="Return 3 Year (%) Benchmark" dataDxfId="19"/>
    <tableColumn id="16" xr3:uid="{F01B99FA-9280-8E4C-B6A8-61149B7A26B1}" name="Information Ratio* 3 Year (Regular)" dataDxfId="18"/>
    <tableColumn id="17" xr3:uid="{F95EB877-CA14-0C40-97EE-4E21ACC94243}" name="Information Ratio* 3 Year (Direct)" dataDxfId="17"/>
    <tableColumn id="18" xr3:uid="{F5632A32-3E76-0244-9198-E47D40042746}" name="Return 5 Year (%) Regular" dataDxfId="16"/>
    <tableColumn id="19" xr3:uid="{66CD5CF6-10D2-664E-8CCC-C9C0F3927D1B}" name="Return 5 Year (%) Direct" dataDxfId="15"/>
    <tableColumn id="20" xr3:uid="{3A63A985-4E77-CF40-A629-CCD9649C8F0A}" name="Return 5 Year (%) Benchmark" dataDxfId="14"/>
    <tableColumn id="21" xr3:uid="{7A6178F9-2BD4-E14F-B709-4ECD870DE90F}" name="Information Ratio* 5 Year (Regular)" dataDxfId="13"/>
    <tableColumn id="22" xr3:uid="{19B390DD-62FF-1C43-8C19-572CC82FFA02}" name="Information Ratio* 5 Year (Direct)" dataDxfId="12"/>
    <tableColumn id="23" xr3:uid="{CC1E12F0-A42B-4B48-A998-7CBE05BBBAFC}" name="Return 10 Year (%) Regular" dataDxfId="11"/>
    <tableColumn id="24" xr3:uid="{F5947361-7651-CD44-8489-610AD9F45FF0}" name="Return 10 Year (%) Direct" dataDxfId="10"/>
    <tableColumn id="25" xr3:uid="{617CA881-1EFD-984B-BCF9-8DBE3C946ADA}" name="Return 10 Year (%) Benchmark" dataDxfId="9"/>
    <tableColumn id="26" xr3:uid="{F91FA800-46BB-6F4D-8250-513348FEB9CF}" name="Information Ratio* 10 Year (Regular)" dataDxfId="8"/>
    <tableColumn id="27" xr3:uid="{D5DAFAD7-3989-5243-BCD9-29F4DB734EE8}" name="Information Ratio* 10 Year (Direct)" dataDxfId="7"/>
    <tableColumn id="28" xr3:uid="{59C17B92-DB14-E046-9C23-A15AAF92F179}" name="Return Since Launch Regular" dataDxfId="6"/>
    <tableColumn id="29" xr3:uid="{204B3089-2A52-414E-82EF-67373AC09A4D}" name="Return Since Launch Direct" dataDxfId="5"/>
    <tableColumn id="30" xr3:uid="{3D2795E6-6819-F94E-9C28-C8E376242727}" name="Return Since Launch  Benchmark" dataDxfId="4"/>
    <tableColumn id="31" xr3:uid="{B37C9AC6-CC60-944A-8C08-54C984C4BF90}" name="Return Since Launch Direct Benchmark" dataDxfId="3"/>
    <tableColumn id="32" xr3:uid="{DD75D437-91A0-0F43-A48C-D19FBC36805E}" name="Daily AUM (Cr.)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6"/>
  <sheetViews>
    <sheetView tabSelected="1" workbookViewId="0">
      <selection activeCell="A2" sqref="A2"/>
    </sheetView>
  </sheetViews>
  <sheetFormatPr defaultColWidth="8.81640625" defaultRowHeight="14.5" x14ac:dyDescent="0.35"/>
  <cols>
    <col min="1" max="1" width="32.36328125" customWidth="1"/>
    <col min="2" max="2" width="38.1796875" customWidth="1"/>
    <col min="3" max="3" width="20" customWidth="1"/>
    <col min="4" max="4" width="21.36328125" customWidth="1"/>
    <col min="5" max="7" width="20" customWidth="1"/>
    <col min="8" max="8" width="22.81640625" customWidth="1"/>
    <col min="9" max="9" width="21.81640625" customWidth="1"/>
    <col min="10" max="10" width="25.6328125" customWidth="1"/>
    <col min="11" max="11" width="30.1796875" customWidth="1"/>
    <col min="12" max="12" width="29.453125" customWidth="1"/>
    <col min="13" max="13" width="22.81640625" customWidth="1"/>
    <col min="14" max="14" width="21.81640625" customWidth="1"/>
    <col min="15" max="15" width="25.6328125" customWidth="1"/>
    <col min="16" max="16" width="30.1796875" customWidth="1"/>
    <col min="17" max="17" width="29.1796875" customWidth="1"/>
    <col min="18" max="18" width="22.81640625" customWidth="1"/>
    <col min="19" max="19" width="21.81640625" customWidth="1"/>
    <col min="20" max="20" width="25.6328125" customWidth="1"/>
    <col min="21" max="21" width="30.1796875" customWidth="1"/>
    <col min="22" max="22" width="29.1796875" customWidth="1"/>
    <col min="23" max="23" width="23.81640625" customWidth="1"/>
    <col min="24" max="24" width="22.81640625" customWidth="1"/>
    <col min="25" max="25" width="26.6328125" customWidth="1"/>
    <col min="26" max="26" width="31.1796875" customWidth="1"/>
    <col min="27" max="27" width="30.1796875" customWidth="1"/>
    <col min="28" max="28" width="25.36328125" customWidth="1"/>
    <col min="29" max="29" width="24.36328125" customWidth="1"/>
    <col min="30" max="30" width="28.453125" customWidth="1"/>
    <col min="31" max="31" width="33.36328125" customWidth="1"/>
    <col min="32" max="34" width="20" customWidth="1"/>
  </cols>
  <sheetData>
    <row r="1" spans="1:34" s="5" customFormat="1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s="2" customFormat="1" x14ac:dyDescent="0.35">
      <c r="A2" s="7" t="s">
        <v>60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4" x14ac:dyDescent="0.3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</row>
    <row r="4" spans="1:34" s="1" customFormat="1" x14ac:dyDescent="0.35">
      <c r="A4" s="4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29" x14ac:dyDescent="0.35">
      <c r="A5" s="15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25</v>
      </c>
      <c r="L5" s="16" t="s">
        <v>26</v>
      </c>
      <c r="M5" s="16" t="s">
        <v>11</v>
      </c>
      <c r="N5" s="16" t="s">
        <v>12</v>
      </c>
      <c r="O5" s="16" t="s">
        <v>13</v>
      </c>
      <c r="P5" s="16" t="s">
        <v>27</v>
      </c>
      <c r="Q5" s="16" t="s">
        <v>28</v>
      </c>
      <c r="R5" s="16" t="s">
        <v>14</v>
      </c>
      <c r="S5" s="16" t="s">
        <v>15</v>
      </c>
      <c r="T5" s="16" t="s">
        <v>16</v>
      </c>
      <c r="U5" s="16" t="s">
        <v>29</v>
      </c>
      <c r="V5" s="16" t="s">
        <v>30</v>
      </c>
      <c r="W5" s="16" t="s">
        <v>17</v>
      </c>
      <c r="X5" s="16" t="s">
        <v>18</v>
      </c>
      <c r="Y5" s="16" t="s">
        <v>19</v>
      </c>
      <c r="Z5" s="16" t="s">
        <v>31</v>
      </c>
      <c r="AA5" s="16" t="s">
        <v>32</v>
      </c>
      <c r="AB5" s="16" t="s">
        <v>20</v>
      </c>
      <c r="AC5" s="16" t="s">
        <v>21</v>
      </c>
      <c r="AD5" s="16" t="s">
        <v>22</v>
      </c>
      <c r="AE5" s="16" t="s">
        <v>23</v>
      </c>
      <c r="AF5" s="17" t="s">
        <v>24</v>
      </c>
    </row>
    <row r="6" spans="1:34" x14ac:dyDescent="0.35">
      <c r="A6" s="13" t="s">
        <v>33</v>
      </c>
      <c r="B6" s="8" t="s">
        <v>34</v>
      </c>
      <c r="C6" s="8" t="s">
        <v>35</v>
      </c>
      <c r="D6" s="8" t="s">
        <v>35</v>
      </c>
      <c r="E6" s="9">
        <v>46191</v>
      </c>
      <c r="F6" s="10">
        <v>42.820300000000003</v>
      </c>
      <c r="G6" s="10">
        <v>47.641199999999998</v>
      </c>
      <c r="H6" s="11">
        <v>-0.43480990000000003</v>
      </c>
      <c r="I6" s="11">
        <v>0.7343442</v>
      </c>
      <c r="J6" s="11">
        <v>2.161168</v>
      </c>
      <c r="K6" s="11">
        <v>-0.36875625102425802</v>
      </c>
      <c r="L6" s="11">
        <v>-0.16474419452651209</v>
      </c>
      <c r="M6" s="11">
        <v>16.587441999999999</v>
      </c>
      <c r="N6" s="11">
        <v>17.893429000000001</v>
      </c>
      <c r="O6" s="11">
        <v>13.772081</v>
      </c>
      <c r="P6" s="11">
        <v>0.45829739211402037</v>
      </c>
      <c r="Q6" s="11">
        <v>0.6260730192757632</v>
      </c>
      <c r="R6" s="11">
        <v>16.231228000000002</v>
      </c>
      <c r="S6" s="11">
        <v>17.51754</v>
      </c>
      <c r="T6" s="11">
        <v>12.726001999999999</v>
      </c>
      <c r="U6" s="11">
        <v>0.56360106072376037</v>
      </c>
      <c r="V6" s="11">
        <v>0.74388483241413816</v>
      </c>
      <c r="W6" s="11">
        <v>13.687932999999999</v>
      </c>
      <c r="X6" s="11">
        <v>14.768772</v>
      </c>
      <c r="Y6" s="11">
        <v>14.208695000000001</v>
      </c>
      <c r="Z6" s="11">
        <v>-2.391094023716955E-2</v>
      </c>
      <c r="AA6" s="11">
        <v>0.13567382051654359</v>
      </c>
      <c r="AB6" s="11">
        <v>13.075509</v>
      </c>
      <c r="AC6" s="11">
        <v>14.099373999999999</v>
      </c>
      <c r="AD6" s="11">
        <v>12.807461999999999</v>
      </c>
      <c r="AE6" s="11">
        <v>12.807461999999999</v>
      </c>
      <c r="AF6" s="14">
        <v>1185.8993</v>
      </c>
    </row>
    <row r="7" spans="1:34" x14ac:dyDescent="0.35">
      <c r="A7" s="13" t="s">
        <v>36</v>
      </c>
      <c r="B7" s="8" t="s">
        <v>37</v>
      </c>
      <c r="C7" s="8" t="s">
        <v>35</v>
      </c>
      <c r="D7" s="8" t="s">
        <v>35</v>
      </c>
      <c r="E7" s="9">
        <v>46191</v>
      </c>
      <c r="F7" s="10">
        <v>14.2874</v>
      </c>
      <c r="G7" s="10">
        <v>14.8338</v>
      </c>
      <c r="H7" s="11">
        <v>1.1325510000000001</v>
      </c>
      <c r="I7" s="11">
        <v>2.4313443000000001</v>
      </c>
      <c r="J7" s="11">
        <v>2.2511580000000002</v>
      </c>
      <c r="K7" s="11">
        <v>-0.1654157609395483</v>
      </c>
      <c r="L7" s="11">
        <v>5.3812841210731363E-2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>
        <v>13.590085999999999</v>
      </c>
      <c r="AC7" s="11">
        <v>15.122862</v>
      </c>
      <c r="AD7" s="11">
        <v>13.676617</v>
      </c>
      <c r="AE7" s="11">
        <v>13.676617</v>
      </c>
      <c r="AF7" s="14">
        <v>1694.2809</v>
      </c>
    </row>
    <row r="8" spans="1:34" x14ac:dyDescent="0.35">
      <c r="A8" s="13" t="s">
        <v>38</v>
      </c>
      <c r="B8" s="8" t="s">
        <v>34</v>
      </c>
      <c r="C8" s="8" t="s">
        <v>35</v>
      </c>
      <c r="D8" s="8" t="s">
        <v>35</v>
      </c>
      <c r="E8" s="9">
        <v>46191</v>
      </c>
      <c r="F8" s="10">
        <v>139.68889999999999</v>
      </c>
      <c r="G8" s="10">
        <v>153.3006</v>
      </c>
      <c r="H8" s="11">
        <v>4.8539919999999999</v>
      </c>
      <c r="I8" s="11">
        <v>5.6527079999999996</v>
      </c>
      <c r="J8" s="11">
        <v>2.161168</v>
      </c>
      <c r="K8" s="11">
        <v>0.73517945089624248</v>
      </c>
      <c r="L8" s="11">
        <v>0.93133445747849697</v>
      </c>
      <c r="M8" s="11">
        <v>16.921500999999999</v>
      </c>
      <c r="N8" s="11">
        <v>17.827372</v>
      </c>
      <c r="O8" s="11">
        <v>13.772081</v>
      </c>
      <c r="P8" s="11">
        <v>0.66756983964247829</v>
      </c>
      <c r="Q8" s="11">
        <v>0.83529903241944647</v>
      </c>
      <c r="R8" s="11">
        <v>14.022007</v>
      </c>
      <c r="S8" s="11">
        <v>14.910691999999999</v>
      </c>
      <c r="T8" s="11">
        <v>12.726001999999999</v>
      </c>
      <c r="U8" s="11">
        <v>0.31929552633780622</v>
      </c>
      <c r="V8" s="11">
        <v>0.49309528540171721</v>
      </c>
      <c r="W8" s="11">
        <v>13.748768</v>
      </c>
      <c r="X8" s="11">
        <v>14.575267999999999</v>
      </c>
      <c r="Y8" s="11">
        <v>14.208695000000001</v>
      </c>
      <c r="Z8" s="11">
        <v>-8.4239572934390758E-2</v>
      </c>
      <c r="AA8" s="11">
        <v>8.2628212298496942E-2</v>
      </c>
      <c r="AB8" s="11">
        <v>13.8577175</v>
      </c>
      <c r="AC8" s="11">
        <v>14.884665999999999</v>
      </c>
      <c r="AD8" s="11">
        <v>12.528760999999999</v>
      </c>
      <c r="AE8" s="11">
        <v>13.665141</v>
      </c>
      <c r="AF8" s="14">
        <v>4108.4949999999999</v>
      </c>
    </row>
    <row r="9" spans="1:34" x14ac:dyDescent="0.35">
      <c r="A9" s="13" t="s">
        <v>39</v>
      </c>
      <c r="B9" s="8" t="s">
        <v>40</v>
      </c>
      <c r="C9" s="8" t="s">
        <v>35</v>
      </c>
      <c r="D9" s="8" t="s">
        <v>35</v>
      </c>
      <c r="E9" s="9">
        <v>46191</v>
      </c>
      <c r="F9" s="10">
        <v>12.507899999999999</v>
      </c>
      <c r="G9" s="10">
        <v>12.746</v>
      </c>
      <c r="H9" s="11">
        <v>9.0963799999999999</v>
      </c>
      <c r="I9" s="11">
        <v>10.677909</v>
      </c>
      <c r="J9" s="11">
        <v>1.1264249</v>
      </c>
      <c r="K9" s="11">
        <v>1.613703314708572</v>
      </c>
      <c r="L9" s="11">
        <v>1.913135161961808</v>
      </c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>
        <v>18.719389</v>
      </c>
      <c r="AC9" s="11">
        <v>20.448509999999999</v>
      </c>
      <c r="AD9" s="11">
        <v>12.892306</v>
      </c>
      <c r="AE9" s="11">
        <v>12.892306</v>
      </c>
      <c r="AF9" s="14">
        <v>919.65440000000001</v>
      </c>
    </row>
    <row r="10" spans="1:34" x14ac:dyDescent="0.35">
      <c r="A10" s="13" t="s">
        <v>41</v>
      </c>
      <c r="B10" s="8" t="s">
        <v>34</v>
      </c>
      <c r="C10" s="8" t="s">
        <v>35</v>
      </c>
      <c r="D10" s="8" t="s">
        <v>35</v>
      </c>
      <c r="E10" s="9">
        <v>46191</v>
      </c>
      <c r="F10" s="10">
        <v>226.47659999999999</v>
      </c>
      <c r="G10" s="10">
        <v>254.3579</v>
      </c>
      <c r="H10" s="11">
        <v>4.5901579999999997</v>
      </c>
      <c r="I10" s="11">
        <v>5.3813456999999998</v>
      </c>
      <c r="J10" s="11">
        <v>2.161168</v>
      </c>
      <c r="K10" s="11">
        <v>0.72524151227479594</v>
      </c>
      <c r="L10" s="11">
        <v>0.93864336573529072</v>
      </c>
      <c r="M10" s="11">
        <v>17.346903000000001</v>
      </c>
      <c r="N10" s="11">
        <v>18.237172999999999</v>
      </c>
      <c r="O10" s="11">
        <v>13.772081</v>
      </c>
      <c r="P10" s="11">
        <v>0.91590900849208312</v>
      </c>
      <c r="Q10" s="11">
        <v>1.1261581320115699</v>
      </c>
      <c r="R10" s="11">
        <v>14.496998</v>
      </c>
      <c r="S10" s="11">
        <v>15.396402999999999</v>
      </c>
      <c r="T10" s="11">
        <v>12.726001999999999</v>
      </c>
      <c r="U10" s="11">
        <v>0.50228766186700835</v>
      </c>
      <c r="V10" s="11">
        <v>0.73669000157096964</v>
      </c>
      <c r="W10" s="11">
        <v>13.407105</v>
      </c>
      <c r="X10" s="11">
        <v>14.283355999999999</v>
      </c>
      <c r="Y10" s="11">
        <v>14.208695000000001</v>
      </c>
      <c r="Z10" s="11">
        <v>-0.22881470299696921</v>
      </c>
      <c r="AA10" s="11">
        <v>4.2100833254914904E-3</v>
      </c>
      <c r="AB10" s="11">
        <v>16.018673</v>
      </c>
      <c r="AC10" s="11">
        <v>14.548299999999999</v>
      </c>
      <c r="AD10" s="11">
        <v>14.589517000000001</v>
      </c>
      <c r="AE10" s="11">
        <v>13.665141</v>
      </c>
      <c r="AF10" s="14">
        <v>5647.5879999999997</v>
      </c>
    </row>
    <row r="11" spans="1:34" x14ac:dyDescent="0.35">
      <c r="A11" s="13" t="s">
        <v>42</v>
      </c>
      <c r="B11" s="8" t="s">
        <v>34</v>
      </c>
      <c r="C11" s="8" t="s">
        <v>35</v>
      </c>
      <c r="D11" s="8" t="s">
        <v>35</v>
      </c>
      <c r="E11" s="9">
        <v>46191</v>
      </c>
      <c r="F11" s="10">
        <v>26.125499999999999</v>
      </c>
      <c r="G11" s="10">
        <v>28.321999999999999</v>
      </c>
      <c r="H11" s="11">
        <v>6.3105549999999999</v>
      </c>
      <c r="I11" s="11">
        <v>7.5099834999999997</v>
      </c>
      <c r="J11" s="11">
        <v>2.161168</v>
      </c>
      <c r="K11" s="11">
        <v>0.88853250208010681</v>
      </c>
      <c r="L11" s="11">
        <v>1.1268886801650551</v>
      </c>
      <c r="M11" s="11">
        <v>14.978438000000001</v>
      </c>
      <c r="N11" s="11">
        <v>16.330162000000001</v>
      </c>
      <c r="O11" s="11">
        <v>13.772081</v>
      </c>
      <c r="P11" s="11">
        <v>0.24094853601915489</v>
      </c>
      <c r="Q11" s="11">
        <v>0.46588567083968119</v>
      </c>
      <c r="R11" s="11">
        <v>11.731133</v>
      </c>
      <c r="S11" s="11">
        <v>12.78224</v>
      </c>
      <c r="T11" s="11">
        <v>12.726001999999999</v>
      </c>
      <c r="U11" s="11">
        <v>-0.17772794393257299</v>
      </c>
      <c r="V11" s="11">
        <v>2.3214742342013098E-2</v>
      </c>
      <c r="W11" s="11"/>
      <c r="X11" s="11"/>
      <c r="Y11" s="11"/>
      <c r="Z11" s="11"/>
      <c r="AA11" s="11"/>
      <c r="AB11" s="11">
        <v>16.478828</v>
      </c>
      <c r="AC11" s="11">
        <v>17.601092999999999</v>
      </c>
      <c r="AD11" s="11">
        <v>18.445816000000001</v>
      </c>
      <c r="AE11" s="11">
        <v>18.445816000000001</v>
      </c>
      <c r="AF11" s="14">
        <v>1731.9724000000001</v>
      </c>
    </row>
    <row r="12" spans="1:34" ht="14.5" customHeight="1" x14ac:dyDescent="0.35">
      <c r="A12" s="13" t="s">
        <v>43</v>
      </c>
      <c r="B12" s="8" t="s">
        <v>34</v>
      </c>
      <c r="C12" s="8" t="s">
        <v>35</v>
      </c>
      <c r="D12" s="8" t="s">
        <v>35</v>
      </c>
      <c r="E12" s="9">
        <v>46191</v>
      </c>
      <c r="F12" s="10">
        <v>10.788500000000001</v>
      </c>
      <c r="G12" s="10">
        <v>11.046799999999999</v>
      </c>
      <c r="H12" s="11">
        <v>12.01383</v>
      </c>
      <c r="I12" s="11">
        <v>13.517068999999999</v>
      </c>
      <c r="J12" s="11">
        <v>2.161168</v>
      </c>
      <c r="K12" s="11">
        <v>1.585463566451051</v>
      </c>
      <c r="L12" s="11">
        <v>1.8098694583162229</v>
      </c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>
        <v>4.4879540000000002</v>
      </c>
      <c r="AC12" s="11">
        <v>5.9278149999999998</v>
      </c>
      <c r="AD12" s="11">
        <v>-1.961268</v>
      </c>
      <c r="AE12" s="11">
        <v>-1.961268</v>
      </c>
      <c r="AF12" s="14">
        <v>1216.3622</v>
      </c>
    </row>
    <row r="13" spans="1:34" x14ac:dyDescent="0.35">
      <c r="A13" s="13" t="s">
        <v>44</v>
      </c>
      <c r="B13" s="8" t="s">
        <v>45</v>
      </c>
      <c r="C13" s="8" t="s">
        <v>35</v>
      </c>
      <c r="D13" s="8" t="s">
        <v>35</v>
      </c>
      <c r="E13" s="9">
        <v>46191</v>
      </c>
      <c r="F13" s="10">
        <v>51.110399999999998</v>
      </c>
      <c r="G13" s="10">
        <v>58.009099999999997</v>
      </c>
      <c r="H13" s="11">
        <v>9.0401729999999993</v>
      </c>
      <c r="I13" s="11">
        <v>10.167638</v>
      </c>
      <c r="J13" s="11">
        <v>6.5543500000000003</v>
      </c>
      <c r="K13" s="11">
        <v>0.36570141192250172</v>
      </c>
      <c r="L13" s="11">
        <v>0.51126299556475363</v>
      </c>
      <c r="M13" s="11">
        <v>19.692129999999999</v>
      </c>
      <c r="N13" s="11">
        <v>20.937151</v>
      </c>
      <c r="O13" s="11">
        <v>19.562515000000001</v>
      </c>
      <c r="P13" s="11">
        <v>6.2001223534317203E-2</v>
      </c>
      <c r="Q13" s="11">
        <v>0.1910769647693287</v>
      </c>
      <c r="R13" s="11">
        <v>21.129822000000001</v>
      </c>
      <c r="S13" s="11">
        <v>22.058945000000001</v>
      </c>
      <c r="T13" s="11">
        <v>17.939516000000001</v>
      </c>
      <c r="U13" s="11">
        <v>0.38024368662460911</v>
      </c>
      <c r="V13" s="11">
        <v>0.47878054716018598</v>
      </c>
      <c r="W13" s="11">
        <v>16.797958000000001</v>
      </c>
      <c r="X13" s="11">
        <v>18.149393</v>
      </c>
      <c r="Y13" s="11">
        <v>14.611326</v>
      </c>
      <c r="Z13" s="11">
        <v>0.23258131595016659</v>
      </c>
      <c r="AA13" s="11">
        <v>0.36785272825292681</v>
      </c>
      <c r="AB13" s="11">
        <v>9.1853630000000006</v>
      </c>
      <c r="AC13" s="11">
        <v>16.937577999999998</v>
      </c>
      <c r="AD13" s="11">
        <v>5.3250489999999999</v>
      </c>
      <c r="AE13" s="11">
        <v>11.539622</v>
      </c>
      <c r="AF13" s="14">
        <v>2479.681</v>
      </c>
    </row>
    <row r="14" spans="1:34" x14ac:dyDescent="0.35">
      <c r="A14" s="13" t="s">
        <v>46</v>
      </c>
      <c r="B14" s="8" t="s">
        <v>47</v>
      </c>
      <c r="C14" s="8" t="s">
        <v>35</v>
      </c>
      <c r="D14" s="8" t="s">
        <v>35</v>
      </c>
      <c r="E14" s="9">
        <v>46191</v>
      </c>
      <c r="F14" s="10">
        <v>29.341899999999999</v>
      </c>
      <c r="G14" s="10">
        <v>32.3855</v>
      </c>
      <c r="H14" s="11">
        <v>12.7433195</v>
      </c>
      <c r="I14" s="11">
        <v>13.973253</v>
      </c>
      <c r="J14" s="11">
        <v>4.1080193999999999</v>
      </c>
      <c r="K14" s="11">
        <v>1.607778542866048</v>
      </c>
      <c r="L14" s="11">
        <v>1.825607121405405</v>
      </c>
      <c r="M14" s="11">
        <v>19.106373000000001</v>
      </c>
      <c r="N14" s="11">
        <v>20.361017</v>
      </c>
      <c r="O14" s="11">
        <v>16.184622000000001</v>
      </c>
      <c r="P14" s="11">
        <v>0.4804751773994107</v>
      </c>
      <c r="Q14" s="11">
        <v>0.65378265157564042</v>
      </c>
      <c r="R14" s="11">
        <v>16.297049999999999</v>
      </c>
      <c r="S14" s="11">
        <v>17.625071999999999</v>
      </c>
      <c r="T14" s="11">
        <v>14.886829000000001</v>
      </c>
      <c r="U14" s="11">
        <v>0.28860776568813651</v>
      </c>
      <c r="V14" s="11">
        <v>0.49548284141216881</v>
      </c>
      <c r="W14" s="11"/>
      <c r="X14" s="11"/>
      <c r="Y14" s="11"/>
      <c r="Z14" s="11"/>
      <c r="AA14" s="11"/>
      <c r="AB14" s="11">
        <v>15.789389</v>
      </c>
      <c r="AC14" s="11">
        <v>16.771830000000001</v>
      </c>
      <c r="AD14" s="11">
        <v>16.318676</v>
      </c>
      <c r="AE14" s="11">
        <v>16.318676</v>
      </c>
      <c r="AF14" s="14">
        <v>5264.3125</v>
      </c>
    </row>
    <row r="15" spans="1:34" x14ac:dyDescent="0.35">
      <c r="A15" s="13" t="s">
        <v>48</v>
      </c>
      <c r="B15" s="8" t="s">
        <v>49</v>
      </c>
      <c r="C15" s="8" t="s">
        <v>35</v>
      </c>
      <c r="D15" s="8" t="s">
        <v>35</v>
      </c>
      <c r="E15" s="9">
        <v>46191</v>
      </c>
      <c r="F15" s="10">
        <v>470.64800000000002</v>
      </c>
      <c r="G15" s="10">
        <v>526.82449999999994</v>
      </c>
      <c r="H15" s="11">
        <v>1.4286709</v>
      </c>
      <c r="I15" s="11">
        <v>2.30925</v>
      </c>
      <c r="J15" s="11">
        <v>0.39914206000000002</v>
      </c>
      <c r="K15" s="11">
        <v>0.41954482212097249</v>
      </c>
      <c r="L15" s="11">
        <v>0.75572669044840246</v>
      </c>
      <c r="M15" s="11">
        <v>11.401241000000001</v>
      </c>
      <c r="N15" s="11">
        <v>12.412589000000001</v>
      </c>
      <c r="O15" s="11">
        <v>11.431566</v>
      </c>
      <c r="P15" s="11">
        <v>1.176605400129316E-2</v>
      </c>
      <c r="Q15" s="11">
        <v>0.33490067894665548</v>
      </c>
      <c r="R15" s="11">
        <v>10.401139000000001</v>
      </c>
      <c r="S15" s="11">
        <v>11.41141</v>
      </c>
      <c r="T15" s="11">
        <v>10.841039</v>
      </c>
      <c r="U15" s="11">
        <v>-0.13375674325905859</v>
      </c>
      <c r="V15" s="11">
        <v>0.21066851263443531</v>
      </c>
      <c r="W15" s="11">
        <v>11.815549000000001</v>
      </c>
      <c r="X15" s="11">
        <v>12.983775</v>
      </c>
      <c r="Y15" s="11">
        <v>13.107942</v>
      </c>
      <c r="Z15" s="11">
        <v>-0.45457807792971672</v>
      </c>
      <c r="AA15" s="11">
        <v>-3.4695062477372328E-2</v>
      </c>
      <c r="AB15" s="11">
        <v>17.506771000000001</v>
      </c>
      <c r="AC15" s="11">
        <v>12.704661</v>
      </c>
      <c r="AD15" s="11"/>
      <c r="AE15" s="11">
        <v>12.746850999999999</v>
      </c>
      <c r="AF15" s="14">
        <v>1818.4946</v>
      </c>
    </row>
    <row r="16" spans="1:34" x14ac:dyDescent="0.35">
      <c r="A16" s="13" t="s">
        <v>50</v>
      </c>
      <c r="B16" s="8" t="s">
        <v>51</v>
      </c>
      <c r="C16" s="8" t="s">
        <v>35</v>
      </c>
      <c r="D16" s="8" t="s">
        <v>35</v>
      </c>
      <c r="E16" s="9">
        <v>46191</v>
      </c>
      <c r="F16" s="10">
        <v>455.60019999999997</v>
      </c>
      <c r="G16" s="10">
        <v>519.93489999999997</v>
      </c>
      <c r="H16" s="11">
        <v>19.597840999999999</v>
      </c>
      <c r="I16" s="11">
        <v>20.866351999999999</v>
      </c>
      <c r="J16" s="11">
        <v>7.8561087000000001</v>
      </c>
      <c r="K16" s="11">
        <v>1.8601405378597911</v>
      </c>
      <c r="L16" s="11">
        <v>2.05166454026193</v>
      </c>
      <c r="M16" s="11">
        <v>26.164090999999999</v>
      </c>
      <c r="N16" s="11">
        <v>27.509156999999998</v>
      </c>
      <c r="O16" s="11">
        <v>20.836082000000001</v>
      </c>
      <c r="P16" s="11">
        <v>0.82029595112952669</v>
      </c>
      <c r="Q16" s="11">
        <v>1.0123114213079869</v>
      </c>
      <c r="R16" s="11">
        <v>19.158090000000001</v>
      </c>
      <c r="S16" s="11">
        <v>20.606027999999998</v>
      </c>
      <c r="T16" s="11">
        <v>18.819697999999999</v>
      </c>
      <c r="U16" s="11">
        <v>4.8972299245119331E-2</v>
      </c>
      <c r="V16" s="11">
        <v>0.27561799903189099</v>
      </c>
      <c r="W16" s="11">
        <v>17.594163999999999</v>
      </c>
      <c r="X16" s="11">
        <v>18.912582</v>
      </c>
      <c r="Y16" s="11">
        <v>18.636134999999999</v>
      </c>
      <c r="Z16" s="11">
        <v>-0.21193638385881081</v>
      </c>
      <c r="AA16" s="11">
        <v>3.263470039563547E-3</v>
      </c>
      <c r="AB16" s="11">
        <v>19.042228999999999</v>
      </c>
      <c r="AC16" s="11">
        <v>20.35202</v>
      </c>
      <c r="AD16" s="11"/>
      <c r="AE16" s="11">
        <v>18.330172999999998</v>
      </c>
      <c r="AF16" s="14">
        <v>14763.661</v>
      </c>
    </row>
    <row r="17" spans="1:32" ht="14" customHeight="1" x14ac:dyDescent="0.35">
      <c r="A17" s="13" t="s">
        <v>52</v>
      </c>
      <c r="B17" s="8" t="s">
        <v>53</v>
      </c>
      <c r="C17" s="8" t="s">
        <v>35</v>
      </c>
      <c r="D17" s="8" t="s">
        <v>35</v>
      </c>
      <c r="E17" s="9">
        <v>46191</v>
      </c>
      <c r="F17" s="10">
        <v>19.679200000000002</v>
      </c>
      <c r="G17" s="10">
        <v>20.566500000000001</v>
      </c>
      <c r="H17" s="11">
        <v>7.6024669999999999</v>
      </c>
      <c r="I17" s="11">
        <v>8.9598580000000005</v>
      </c>
      <c r="J17" s="11">
        <v>3.1176588999999999</v>
      </c>
      <c r="K17" s="11">
        <v>1.38666000423133</v>
      </c>
      <c r="L17" s="11">
        <v>1.7915253626393239</v>
      </c>
      <c r="M17" s="11">
        <v>20.365552999999998</v>
      </c>
      <c r="N17" s="11">
        <v>21.933779999999999</v>
      </c>
      <c r="O17" s="11">
        <v>16.000672999999999</v>
      </c>
      <c r="P17" s="11">
        <v>1.0634083741081599</v>
      </c>
      <c r="Q17" s="11">
        <v>1.4207648780180839</v>
      </c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>
        <v>22.149836000000001</v>
      </c>
      <c r="AC17" s="11">
        <v>23.752355999999999</v>
      </c>
      <c r="AD17" s="11">
        <v>17.892589999999998</v>
      </c>
      <c r="AE17" s="11">
        <v>17.892589999999998</v>
      </c>
      <c r="AF17" s="14">
        <v>5867.9049999999997</v>
      </c>
    </row>
    <row r="18" spans="1:32" x14ac:dyDescent="0.35">
      <c r="A18" s="13" t="s">
        <v>54</v>
      </c>
      <c r="B18" s="8" t="s">
        <v>55</v>
      </c>
      <c r="C18" s="8" t="s">
        <v>35</v>
      </c>
      <c r="D18" s="8" t="s">
        <v>35</v>
      </c>
      <c r="E18" s="9">
        <v>46191</v>
      </c>
      <c r="F18" s="10">
        <v>85.986400000000003</v>
      </c>
      <c r="G18" s="10">
        <v>96.436099999999996</v>
      </c>
      <c r="H18" s="11">
        <v>5.2885239999999998</v>
      </c>
      <c r="I18" s="11">
        <v>6.3650659999999997</v>
      </c>
      <c r="J18" s="11">
        <v>3.3374915000000001</v>
      </c>
      <c r="K18" s="11">
        <v>0.48813154086683952</v>
      </c>
      <c r="L18" s="11">
        <v>0.74955531975695977</v>
      </c>
      <c r="M18" s="11">
        <v>16.561730000000001</v>
      </c>
      <c r="N18" s="11">
        <v>17.754019</v>
      </c>
      <c r="O18" s="11">
        <v>19.67381</v>
      </c>
      <c r="P18" s="11">
        <v>-0.57708429370900516</v>
      </c>
      <c r="Q18" s="11">
        <v>-0.3668916327983443</v>
      </c>
      <c r="R18" s="11">
        <v>18.797135999999998</v>
      </c>
      <c r="S18" s="11">
        <v>20.111197000000001</v>
      </c>
      <c r="T18" s="11">
        <v>17.249140000000001</v>
      </c>
      <c r="U18" s="11">
        <v>0.22066807982439171</v>
      </c>
      <c r="V18" s="11">
        <v>0.43607453950863401</v>
      </c>
      <c r="W18" s="11">
        <v>17.608093</v>
      </c>
      <c r="X18" s="11">
        <v>18.383355999999999</v>
      </c>
      <c r="Y18" s="11">
        <v>15.719783</v>
      </c>
      <c r="Z18" s="11">
        <v>0.24719336456253591</v>
      </c>
      <c r="AA18" s="11">
        <v>0.36843246752024078</v>
      </c>
      <c r="AB18" s="11">
        <v>18.829830000000001</v>
      </c>
      <c r="AC18" s="11">
        <v>19.843008000000001</v>
      </c>
      <c r="AD18" s="11">
        <v>17.041418</v>
      </c>
      <c r="AE18" s="11">
        <v>17.041418</v>
      </c>
      <c r="AF18" s="14">
        <v>17680.835999999999</v>
      </c>
    </row>
    <row r="19" spans="1:32" x14ac:dyDescent="0.35">
      <c r="A19" s="12" t="s">
        <v>56</v>
      </c>
      <c r="B19" s="18" t="s">
        <v>34</v>
      </c>
      <c r="C19" s="18" t="s">
        <v>35</v>
      </c>
      <c r="D19" s="18" t="s">
        <v>35</v>
      </c>
      <c r="E19" s="19">
        <v>46191</v>
      </c>
      <c r="F19" s="20">
        <v>114.3763</v>
      </c>
      <c r="G19" s="20">
        <v>128.8056</v>
      </c>
      <c r="H19" s="21">
        <v>4.7733990000000004</v>
      </c>
      <c r="I19" s="21">
        <v>5.7879424000000004</v>
      </c>
      <c r="J19" s="21">
        <v>2.161168</v>
      </c>
      <c r="K19" s="21">
        <v>0.68553695599723286</v>
      </c>
      <c r="L19" s="21">
        <v>0.93737069888023461</v>
      </c>
      <c r="M19" s="21">
        <v>19.922104000000001</v>
      </c>
      <c r="N19" s="21">
        <v>21.075327000000001</v>
      </c>
      <c r="O19" s="21">
        <v>13.772081</v>
      </c>
      <c r="P19" s="21">
        <v>1.206628062520869</v>
      </c>
      <c r="Q19" s="21">
        <v>1.4154201311154739</v>
      </c>
      <c r="R19" s="21">
        <v>18.051642999999999</v>
      </c>
      <c r="S19" s="21">
        <v>19.191475000000001</v>
      </c>
      <c r="T19" s="21">
        <v>12.726001999999999</v>
      </c>
      <c r="U19" s="21">
        <v>1.089955542988881</v>
      </c>
      <c r="V19" s="21">
        <v>1.307613149608605</v>
      </c>
      <c r="W19" s="21">
        <v>16.233805</v>
      </c>
      <c r="X19" s="21">
        <v>17.327287999999999</v>
      </c>
      <c r="Y19" s="21">
        <v>14.208695000000001</v>
      </c>
      <c r="Z19" s="21">
        <v>0.43904840953942448</v>
      </c>
      <c r="AA19" s="21">
        <v>0.64940752279406155</v>
      </c>
      <c r="AB19" s="21">
        <v>15.965419000000001</v>
      </c>
      <c r="AC19" s="21">
        <v>19.066503999999998</v>
      </c>
      <c r="AD19" s="21">
        <v>11.840271</v>
      </c>
      <c r="AE19" s="21">
        <v>13.665141</v>
      </c>
      <c r="AF19" s="22">
        <v>14970.907999999999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  <row r="25" spans="1:32" x14ac:dyDescent="0.35">
      <c r="A25" s="3" t="s">
        <v>58</v>
      </c>
    </row>
    <row r="26" spans="1:32" x14ac:dyDescent="0.35">
      <c r="A26" s="3" t="s">
        <v>59</v>
      </c>
    </row>
  </sheetData>
  <pageMargins left="0.7" right="0.7" top="0.75" bottom="0.75" header="0.3" footer="0.3"/>
  <pageSetup orientation="portrait" horizontalDpi="4294967295" verticalDpi="429496729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2026-06-19T09:58:41Z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2026-06-12T09:59:09Z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65e1e601-baeb-48cb-94ec-6b09ab89e794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