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/>
  <xr:revisionPtr revIDLastSave="0" documentId="8_{31CC8992-3F52-45A3-8CFA-AA424C8D510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und_Performanc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3" i="1" l="1"/>
</calcChain>
</file>

<file path=xl/sharedStrings.xml><?xml version="1.0" encoding="utf-8"?>
<sst xmlns="http://schemas.openxmlformats.org/spreadsheetml/2006/main" count="91" uniqueCount="59">
  <si>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</si>
  <si>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</si>
  <si>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</si>
  <si>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</si>
  <si>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</si>
  <si>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</si>
  <si>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</si>
  <si>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</si>
  <si>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</si>
  <si>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</si>
  <si>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</si>
  <si>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</si>
  <si>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</si>
  <si>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</si>
  <si>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</si>
  <si>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</si>
  <si>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</si>
  <si>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</si>
  <si>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</si>
  <si>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</si>
  <si>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</si>
  <si>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</si>
  <si>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</si>
  <si>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</si>
  <si>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</si>
  <si>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</si>
  <si>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</si>
  <si>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</si>
  <si>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</si>
  <si>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</si>
  <si>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</si>
  <si>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</si>
  <si>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</si>
  <si>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>HSBC Business Cycles Fund</t>
  </si>
  <si>
    <t>Nifty 500 TRI</t>
  </si>
  <si>
    <t>Very High</t>
  </si>
  <si>
    <t>HSBC Consumption Fund</t>
  </si>
  <si>
    <t>Nifty India Consumption TRI</t>
  </si>
  <si>
    <t>HSBC ELSS Tax saver Fund</t>
  </si>
  <si>
    <t>HSBC Financial Services Fund</t>
  </si>
  <si>
    <t>BSE Financial Services TRI</t>
  </si>
  <si>
    <t>HSBC Flexi Cap Fund</t>
  </si>
  <si>
    <t>HSBC Focused Fund</t>
  </si>
  <si>
    <t>HSBC India Export Opportunities Fund</t>
  </si>
  <si>
    <t>HSBC Infrastructure Fund</t>
  </si>
  <si>
    <t>Nifty Infrastructure TRI</t>
  </si>
  <si>
    <t>HSBC Large &amp; Midcap Fund</t>
  </si>
  <si>
    <t>Nifty LargeMidcap 250 TRI</t>
  </si>
  <si>
    <t>HSBC Large Cap Fund</t>
  </si>
  <si>
    <t>Nifty 100 TRI</t>
  </si>
  <si>
    <t>HSBC Mid Cap Fund</t>
  </si>
  <si>
    <t>Nifty Midcap 150 TRI</t>
  </si>
  <si>
    <t>HSBC Multi Cap Fund</t>
  </si>
  <si>
    <t>NIFTY 500 Multicap 50:25:25 Total Return Index</t>
  </si>
  <si>
    <t>HSBC Small Cap Fund</t>
  </si>
  <si>
    <t>Nifty Smallcap 250 TRI</t>
  </si>
  <si>
    <t>HSBC Value Fund</t>
  </si>
  <si>
    <t>*For detailed understanding regarding Information Ratio, click on the below link</t>
  </si>
  <si>
    <t>Generated on: 30-Mar-2026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</si>
</sst>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\-mmm\-yyyy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2" fontId="0" fillId="0" borderId="2" xfId="0" applyNumberFormat="1" applyBorder="1"/>
    <xf numFmtId="164" fontId="0" fillId="0" borderId="2" xfId="0" applyNumberFormat="1" applyBorder="1"/>
    <xf numFmtId="165" fontId="0" fillId="0" borderId="2" xfId="0" applyNumberFormat="1" applyBorder="1"/>
    <xf numFmtId="0" fontId="0" fillId="0" borderId="2" xfId="0" applyBorder="1"/>
    <xf numFmtId="0" fontId="1" fillId="0" borderId="0" xfId="0" applyFont="1"/>
    <xf numFmtId="0" fontId="2" fillId="0" borderId="0" xfId="0" applyFont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3"/>
  <sheetViews>
    <sheetView tabSelected="1" workbookViewId="0">
      <selection activeCell="C40" sqref="C40"/>
    </sheetView>
  </sheetViews>
  <sheetFormatPr defaultRowHeight="14.5" x14ac:dyDescent="0.35"/>
  <cols>
    <col min="1" max="34" width="20" customWidth="1" collapsed="1"/>
  </cols>
  <sheetData>
    <row r="1" spans="1:34" s="1" customFormat="1" x14ac:dyDescent="0.3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</row>
    <row r="2" spans="1:34" s="2" customFormat="1" x14ac:dyDescent="0.35">
      <c r="A2" s="9" t="s">
        <v>58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spans="1:34" x14ac:dyDescent="0.3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34" s="1" customFormat="1" x14ac:dyDescent="0.35">
      <c r="A4" s="8" t="s">
        <v>0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spans="1:34" ht="29" x14ac:dyDescent="0.35">
      <c r="A5" s="3" t="s">
        <v>1</v>
      </c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25</v>
      </c>
      <c r="L5" s="3" t="s">
        <v>26</v>
      </c>
      <c r="M5" s="3" t="s">
        <v>11</v>
      </c>
      <c r="N5" s="3" t="s">
        <v>12</v>
      </c>
      <c r="O5" s="3" t="s">
        <v>13</v>
      </c>
      <c r="P5" s="3" t="s">
        <v>27</v>
      </c>
      <c r="Q5" s="3" t="s">
        <v>28</v>
      </c>
      <c r="R5" s="3" t="s">
        <v>14</v>
      </c>
      <c r="S5" s="3" t="s">
        <v>15</v>
      </c>
      <c r="T5" s="3" t="s">
        <v>16</v>
      </c>
      <c r="U5" s="3" t="s">
        <v>29</v>
      </c>
      <c r="V5" s="3" t="s">
        <v>30</v>
      </c>
      <c r="W5" s="3" t="s">
        <v>17</v>
      </c>
      <c r="X5" s="3" t="s">
        <v>18</v>
      </c>
      <c r="Y5" s="3" t="s">
        <v>19</v>
      </c>
      <c r="Z5" s="3" t="s">
        <v>31</v>
      </c>
      <c r="AA5" s="3" t="s">
        <v>32</v>
      </c>
      <c r="AB5" s="3" t="s">
        <v>20</v>
      </c>
      <c r="AC5" s="3" t="s">
        <v>21</v>
      </c>
      <c r="AD5" s="3" t="s">
        <v>22</v>
      </c>
      <c r="AE5" s="3" t="s">
        <v>23</v>
      </c>
      <c r="AF5" s="3" t="s">
        <v>24</v>
      </c>
    </row>
    <row r="6" spans="1:34" x14ac:dyDescent="0.35">
      <c r="A6" s="7" t="s">
        <v>33</v>
      </c>
      <c r="B6" s="7" t="s">
        <v>34</v>
      </c>
      <c r="C6" s="7" t="s">
        <v>35</v>
      </c>
      <c r="D6" s="7" t="s">
        <v>35</v>
      </c>
      <c r="E6" s="6">
        <v>46108</v>
      </c>
      <c r="F6" s="5">
        <v>36.704799999999999</v>
      </c>
      <c r="G6" s="5">
        <v>40.7273</v>
      </c>
      <c r="H6" s="4">
        <v>-5.6300873999999999</v>
      </c>
      <c r="I6" s="4">
        <v>-4.5293545999999996</v>
      </c>
      <c r="J6" s="4">
        <v>-0.87398136000000004</v>
      </c>
      <c r="K6" s="4">
        <v>-0.79736682165540418</v>
      </c>
      <c r="L6" s="4">
        <v>-0.59021534369713402</v>
      </c>
      <c r="M6" s="4">
        <v>16.360931000000001</v>
      </c>
      <c r="N6" s="4">
        <v>17.654142</v>
      </c>
      <c r="O6" s="4">
        <v>14.883599</v>
      </c>
      <c r="P6" s="4">
        <v>0.28064142940459991</v>
      </c>
      <c r="Q6" s="4">
        <v>0.45157146706610363</v>
      </c>
      <c r="R6" s="4">
        <v>14.445924</v>
      </c>
      <c r="S6" s="4">
        <v>15.7068405</v>
      </c>
      <c r="T6" s="4">
        <v>12.702892</v>
      </c>
      <c r="U6" s="4">
        <v>0.31305422354262352</v>
      </c>
      <c r="V6" s="4">
        <v>0.49485844558832731</v>
      </c>
      <c r="W6" s="4">
        <v>12.779813000000001</v>
      </c>
      <c r="X6" s="4">
        <v>13.836532999999999</v>
      </c>
      <c r="Y6" s="4">
        <v>13.807693</v>
      </c>
      <c r="Z6" s="4">
        <v>-0.1041918642421556</v>
      </c>
      <c r="AA6" s="4">
        <v>5.4698411632237071E-2</v>
      </c>
      <c r="AB6" s="4">
        <v>11.853230999999999</v>
      </c>
      <c r="AC6" s="4">
        <v>12.859759</v>
      </c>
      <c r="AD6" s="4">
        <v>12.095674000000001</v>
      </c>
      <c r="AE6" s="4">
        <v>12.095674000000001</v>
      </c>
      <c r="AF6" s="4">
        <v>1001.88654</v>
      </c>
    </row>
    <row r="7" spans="1:34" x14ac:dyDescent="0.35">
      <c r="A7" s="7" t="s">
        <v>36</v>
      </c>
      <c r="B7" s="7" t="s">
        <v>37</v>
      </c>
      <c r="C7" s="7" t="s">
        <v>35</v>
      </c>
      <c r="D7" s="7" t="s">
        <v>35</v>
      </c>
      <c r="E7" s="6">
        <v>46108</v>
      </c>
      <c r="F7" s="5">
        <v>12.715199999999999</v>
      </c>
      <c r="G7" s="5">
        <v>13.1615</v>
      </c>
      <c r="H7" s="4">
        <v>-3.1532767000000002</v>
      </c>
      <c r="I7" s="4">
        <v>-1.9086871000000001</v>
      </c>
      <c r="J7" s="4">
        <v>-1.1161000000000001</v>
      </c>
      <c r="K7" s="4">
        <v>-0.30996265999892758</v>
      </c>
      <c r="L7" s="4">
        <v>-0.1068798269067021</v>
      </c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>
        <v>9.7871760000000005</v>
      </c>
      <c r="AC7" s="4">
        <v>11.269302</v>
      </c>
      <c r="AD7" s="4">
        <v>10.743662</v>
      </c>
      <c r="AE7" s="4">
        <v>10.743662</v>
      </c>
      <c r="AF7" s="4">
        <v>1530.2682</v>
      </c>
    </row>
    <row r="8" spans="1:34" x14ac:dyDescent="0.35">
      <c r="A8" s="7" t="s">
        <v>38</v>
      </c>
      <c r="B8" s="7" t="s">
        <v>34</v>
      </c>
      <c r="C8" s="7" t="s">
        <v>35</v>
      </c>
      <c r="D8" s="7" t="s">
        <v>35</v>
      </c>
      <c r="E8" s="6">
        <v>46108</v>
      </c>
      <c r="F8" s="5">
        <v>122.7927</v>
      </c>
      <c r="G8" s="5">
        <v>134.5196</v>
      </c>
      <c r="H8" s="4">
        <v>-0.40053045999999998</v>
      </c>
      <c r="I8" s="4">
        <v>0.3584775</v>
      </c>
      <c r="J8" s="4">
        <v>-0.87398136000000004</v>
      </c>
      <c r="K8" s="4">
        <v>0.2100248124891877</v>
      </c>
      <c r="L8" s="4">
        <v>0.4095338313120791</v>
      </c>
      <c r="M8" s="4">
        <v>17.460319999999999</v>
      </c>
      <c r="N8" s="4">
        <v>18.373045000000001</v>
      </c>
      <c r="O8" s="4">
        <v>14.883599</v>
      </c>
      <c r="P8" s="4">
        <v>0.56501282980529977</v>
      </c>
      <c r="Q8" s="4">
        <v>0.73688067847513672</v>
      </c>
      <c r="R8" s="4">
        <v>13.184732</v>
      </c>
      <c r="S8" s="4">
        <v>14.065396</v>
      </c>
      <c r="T8" s="4">
        <v>12.702892</v>
      </c>
      <c r="U8" s="4">
        <v>0.15551077019604859</v>
      </c>
      <c r="V8" s="4">
        <v>0.33050460549920679</v>
      </c>
      <c r="W8" s="4">
        <v>13.10008</v>
      </c>
      <c r="X8" s="4">
        <v>13.917583</v>
      </c>
      <c r="Y8" s="4">
        <v>13.807693</v>
      </c>
      <c r="Z8" s="4">
        <v>-0.13767670331942539</v>
      </c>
      <c r="AA8" s="4">
        <v>2.9527548206448959E-2</v>
      </c>
      <c r="AB8" s="4">
        <v>13.2957325</v>
      </c>
      <c r="AC8" s="4">
        <v>14.027725</v>
      </c>
      <c r="AD8" s="4">
        <v>12.11482</v>
      </c>
      <c r="AE8" s="4">
        <v>13.050844</v>
      </c>
      <c r="AF8" s="4">
        <v>3646.5652</v>
      </c>
    </row>
    <row r="9" spans="1:34" x14ac:dyDescent="0.35">
      <c r="A9" s="7" t="s">
        <v>39</v>
      </c>
      <c r="B9" s="7" t="s">
        <v>40</v>
      </c>
      <c r="C9" s="7" t="s">
        <v>35</v>
      </c>
      <c r="D9" s="7" t="s">
        <v>35</v>
      </c>
      <c r="E9" s="6">
        <v>46108</v>
      </c>
      <c r="F9" s="5">
        <v>11.017200000000001</v>
      </c>
      <c r="G9" s="5">
        <v>11.189500000000001</v>
      </c>
      <c r="H9" s="4">
        <v>4.6924000000000001</v>
      </c>
      <c r="I9" s="4">
        <v>6.2015357</v>
      </c>
      <c r="J9" s="4">
        <v>-0.52885199999999999</v>
      </c>
      <c r="K9" s="4">
        <v>1.142610720479708</v>
      </c>
      <c r="L9" s="4">
        <v>1.450055344709156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>
        <v>9.4142259999999993</v>
      </c>
      <c r="AC9" s="4">
        <v>11.002580999999999</v>
      </c>
      <c r="AD9" s="4">
        <v>5.9377126999999996</v>
      </c>
      <c r="AE9" s="4">
        <v>5.9377126999999996</v>
      </c>
      <c r="AF9" s="4">
        <v>770.92334000000005</v>
      </c>
    </row>
    <row r="10" spans="1:34" x14ac:dyDescent="0.35">
      <c r="A10" s="7" t="s">
        <v>41</v>
      </c>
      <c r="B10" s="7" t="s">
        <v>34</v>
      </c>
      <c r="C10" s="7" t="s">
        <v>35</v>
      </c>
      <c r="D10" s="7" t="s">
        <v>35</v>
      </c>
      <c r="E10" s="6">
        <v>46108</v>
      </c>
      <c r="F10" s="5">
        <v>197.3603</v>
      </c>
      <c r="G10" s="5">
        <v>221.2492</v>
      </c>
      <c r="H10" s="4">
        <v>-0.33053084999999999</v>
      </c>
      <c r="I10" s="4">
        <v>0.41199701999999999</v>
      </c>
      <c r="J10" s="4">
        <v>-0.87398136000000004</v>
      </c>
      <c r="K10" s="4">
        <v>0.2232523933958703</v>
      </c>
      <c r="L10" s="4">
        <v>0.43853426878613122</v>
      </c>
      <c r="M10" s="4">
        <v>16.461704000000001</v>
      </c>
      <c r="N10" s="4">
        <v>17.343672000000002</v>
      </c>
      <c r="O10" s="4">
        <v>14.883599</v>
      </c>
      <c r="P10" s="4">
        <v>0.44202408659606979</v>
      </c>
      <c r="Q10" s="4">
        <v>0.65851254884550892</v>
      </c>
      <c r="R10" s="4">
        <v>13.282603999999999</v>
      </c>
      <c r="S10" s="4">
        <v>14.315412999999999</v>
      </c>
      <c r="T10" s="4">
        <v>12.702892</v>
      </c>
      <c r="U10" s="4">
        <v>0.19098964571597821</v>
      </c>
      <c r="V10" s="4">
        <v>0.44834954719916958</v>
      </c>
      <c r="W10" s="4">
        <v>12.493686</v>
      </c>
      <c r="X10" s="4">
        <v>13.510996</v>
      </c>
      <c r="Y10" s="4">
        <v>13.807693</v>
      </c>
      <c r="Z10" s="4">
        <v>-0.25332458946919317</v>
      </c>
      <c r="AA10" s="4">
        <v>-2.202105100005065E-2</v>
      </c>
      <c r="AB10" s="4">
        <v>14.447262</v>
      </c>
      <c r="AC10" s="4">
        <v>14.124980000000001</v>
      </c>
      <c r="AD10" s="4">
        <v>14.22761</v>
      </c>
      <c r="AE10" s="4">
        <v>12.995577000000001</v>
      </c>
      <c r="AF10" s="4">
        <v>4846.3022000000001</v>
      </c>
    </row>
    <row r="11" spans="1:34" x14ac:dyDescent="0.35">
      <c r="A11" s="7" t="s">
        <v>42</v>
      </c>
      <c r="B11" s="7" t="s">
        <v>34</v>
      </c>
      <c r="C11" s="7" t="s">
        <v>35</v>
      </c>
      <c r="D11" s="7" t="s">
        <v>35</v>
      </c>
      <c r="E11" s="6">
        <v>46108</v>
      </c>
      <c r="F11" s="5">
        <v>23.0943</v>
      </c>
      <c r="G11" s="5">
        <v>24.969000000000001</v>
      </c>
      <c r="H11" s="4">
        <v>2.1510085999999999</v>
      </c>
      <c r="I11" s="4">
        <v>3.3048959999999998</v>
      </c>
      <c r="J11" s="4">
        <v>-0.87398136000000004</v>
      </c>
      <c r="K11" s="4">
        <v>0.67764220241676809</v>
      </c>
      <c r="L11" s="4">
        <v>0.91418644430008145</v>
      </c>
      <c r="M11" s="4">
        <v>15.003441</v>
      </c>
      <c r="N11" s="4">
        <v>16.356549999999999</v>
      </c>
      <c r="O11" s="4">
        <v>14.883599</v>
      </c>
      <c r="P11" s="4">
        <v>5.3855178663134558E-2</v>
      </c>
      <c r="Q11" s="4">
        <v>0.28587595753881812</v>
      </c>
      <c r="R11" s="4">
        <v>12.120483999999999</v>
      </c>
      <c r="S11" s="4">
        <v>13.628627</v>
      </c>
      <c r="T11" s="4">
        <v>12.702892</v>
      </c>
      <c r="U11" s="4">
        <v>-7.7894191437056184E-2</v>
      </c>
      <c r="V11" s="4">
        <v>0.21450094529414901</v>
      </c>
      <c r="W11" s="4"/>
      <c r="X11" s="4"/>
      <c r="Y11" s="4"/>
      <c r="Z11" s="4"/>
      <c r="AA11" s="4"/>
      <c r="AB11" s="4">
        <v>15.870436</v>
      </c>
      <c r="AC11" s="4">
        <v>17.472984</v>
      </c>
      <c r="AD11" s="4">
        <v>17.152483</v>
      </c>
      <c r="AE11" s="4">
        <v>17.152483</v>
      </c>
      <c r="AF11" s="4">
        <v>1523.1604</v>
      </c>
    </row>
    <row r="12" spans="1:34" x14ac:dyDescent="0.35">
      <c r="A12" s="7" t="s">
        <v>43</v>
      </c>
      <c r="B12" s="7" t="s">
        <v>34</v>
      </c>
      <c r="C12" s="7" t="s">
        <v>35</v>
      </c>
      <c r="D12" s="7" t="s">
        <v>35</v>
      </c>
      <c r="E12" s="6">
        <v>46108</v>
      </c>
      <c r="F12" s="5">
        <v>9.0571999999999999</v>
      </c>
      <c r="G12" s="5">
        <v>9.2456999999999994</v>
      </c>
      <c r="H12" s="4">
        <v>1.1695057</v>
      </c>
      <c r="I12" s="4">
        <v>2.5385947</v>
      </c>
      <c r="J12" s="4">
        <v>-0.87398136000000004</v>
      </c>
      <c r="K12" s="4">
        <v>0.40587008297005472</v>
      </c>
      <c r="L12" s="4">
        <v>0.63936140168295874</v>
      </c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>
        <v>-6.3828396999999999</v>
      </c>
      <c r="AC12" s="4">
        <v>-5.0895752999999999</v>
      </c>
      <c r="AD12" s="4">
        <v>-8.6069209999999998</v>
      </c>
      <c r="AE12" s="4">
        <v>-8.6069209999999998</v>
      </c>
      <c r="AF12" s="4">
        <v>1112.5355</v>
      </c>
    </row>
    <row r="13" spans="1:34" x14ac:dyDescent="0.35">
      <c r="A13" s="7" t="s">
        <v>44</v>
      </c>
      <c r="B13" s="7" t="s">
        <v>45</v>
      </c>
      <c r="C13" s="7" t="s">
        <v>35</v>
      </c>
      <c r="D13" s="7" t="s">
        <v>35</v>
      </c>
      <c r="E13" s="6">
        <v>46108</v>
      </c>
      <c r="F13" s="5">
        <v>43.201300000000003</v>
      </c>
      <c r="G13" s="5">
        <v>48.916699999999999</v>
      </c>
      <c r="H13" s="4">
        <v>-0.40757895</v>
      </c>
      <c r="I13" s="4">
        <v>0.62245315000000001</v>
      </c>
      <c r="J13" s="4">
        <v>3.6399708</v>
      </c>
      <c r="K13" s="4">
        <v>-0.57487187538285967</v>
      </c>
      <c r="L13" s="4">
        <v>-0.41958784717271103</v>
      </c>
      <c r="M13" s="4">
        <v>19.538920999999998</v>
      </c>
      <c r="N13" s="4">
        <v>20.781458000000001</v>
      </c>
      <c r="O13" s="4">
        <v>21.194683000000001</v>
      </c>
      <c r="P13" s="4">
        <v>-0.13304533827261969</v>
      </c>
      <c r="Q13" s="4">
        <v>-3.6121684233075553E-4</v>
      </c>
      <c r="R13" s="4">
        <v>19.339700000000001</v>
      </c>
      <c r="S13" s="4">
        <v>20.605886000000002</v>
      </c>
      <c r="T13" s="4">
        <v>17.745930000000001</v>
      </c>
      <c r="U13" s="4">
        <v>0.2066507493774043</v>
      </c>
      <c r="V13" s="4">
        <v>0.34566294166401479</v>
      </c>
      <c r="W13" s="4">
        <v>15.846029</v>
      </c>
      <c r="X13" s="4">
        <v>17.046446</v>
      </c>
      <c r="Y13" s="4">
        <v>14.601815999999999</v>
      </c>
      <c r="Z13" s="4">
        <v>0.12704503530346331</v>
      </c>
      <c r="AA13" s="4">
        <v>0.24893071760598481</v>
      </c>
      <c r="AB13" s="4">
        <v>8.2264420000000005</v>
      </c>
      <c r="AC13" s="4">
        <v>16.23902</v>
      </c>
      <c r="AD13" s="4">
        <v>4.8923892999999996</v>
      </c>
      <c r="AE13" s="4">
        <v>11.008888000000001</v>
      </c>
      <c r="AF13" s="4">
        <v>2103.3510000000001</v>
      </c>
    </row>
    <row r="14" spans="1:34" x14ac:dyDescent="0.35">
      <c r="A14" s="7" t="s">
        <v>46</v>
      </c>
      <c r="B14" s="7" t="s">
        <v>47</v>
      </c>
      <c r="C14" s="7" t="s">
        <v>35</v>
      </c>
      <c r="D14" s="7" t="s">
        <v>35</v>
      </c>
      <c r="E14" s="6">
        <v>46108</v>
      </c>
      <c r="F14" s="5">
        <v>25.049800000000001</v>
      </c>
      <c r="G14" s="5">
        <v>27.5793</v>
      </c>
      <c r="H14" s="4">
        <v>5.2198715</v>
      </c>
      <c r="I14" s="4">
        <v>6.3626370000000003</v>
      </c>
      <c r="J14" s="4">
        <v>1.3212675</v>
      </c>
      <c r="K14" s="4">
        <v>0.9060794721417289</v>
      </c>
      <c r="L14" s="4">
        <v>1.154028616757409</v>
      </c>
      <c r="M14" s="4">
        <v>18.792316</v>
      </c>
      <c r="N14" s="4">
        <v>20.038034</v>
      </c>
      <c r="O14" s="4">
        <v>17.588021999999999</v>
      </c>
      <c r="P14" s="4">
        <v>0.24866766182226149</v>
      </c>
      <c r="Q14" s="4">
        <v>0.42693258969535519</v>
      </c>
      <c r="R14" s="4">
        <v>14.308256999999999</v>
      </c>
      <c r="S14" s="4">
        <v>15.767348999999999</v>
      </c>
      <c r="T14" s="4">
        <v>14.878107999999999</v>
      </c>
      <c r="U14" s="4">
        <v>-4.4036595410206589E-2</v>
      </c>
      <c r="V14" s="4">
        <v>0.20430866021278621</v>
      </c>
      <c r="W14" s="4"/>
      <c r="X14" s="4"/>
      <c r="Y14" s="4"/>
      <c r="Z14" s="4"/>
      <c r="AA14" s="4"/>
      <c r="AB14" s="4">
        <v>14.046969000000001</v>
      </c>
      <c r="AC14" s="4">
        <v>15.628228999999999</v>
      </c>
      <c r="AD14" s="4">
        <v>15.051451999999999</v>
      </c>
      <c r="AE14" s="4">
        <v>15.051451999999999</v>
      </c>
      <c r="AF14" s="4">
        <v>4332.4759999999997</v>
      </c>
    </row>
    <row r="15" spans="1:34" x14ac:dyDescent="0.35">
      <c r="A15" s="7" t="s">
        <v>48</v>
      </c>
      <c r="B15" s="7" t="s">
        <v>49</v>
      </c>
      <c r="C15" s="7" t="s">
        <v>35</v>
      </c>
      <c r="D15" s="7" t="s">
        <v>35</v>
      </c>
      <c r="E15" s="6">
        <v>46108</v>
      </c>
      <c r="F15" s="5">
        <v>442.22899999999998</v>
      </c>
      <c r="G15" s="5">
        <v>494.00630000000001</v>
      </c>
      <c r="H15" s="4">
        <v>-3.2787367000000002E-3</v>
      </c>
      <c r="I15" s="4">
        <v>0.86821102999999999</v>
      </c>
      <c r="J15" s="4">
        <v>-2.0270815</v>
      </c>
      <c r="K15" s="4">
        <v>0.81750869950571026</v>
      </c>
      <c r="L15" s="4">
        <v>1.16447280541825</v>
      </c>
      <c r="M15" s="4">
        <v>13.325887</v>
      </c>
      <c r="N15" s="4">
        <v>14.359344500000001</v>
      </c>
      <c r="O15" s="4">
        <v>12.779524</v>
      </c>
      <c r="P15" s="4">
        <v>0.1945621900397464</v>
      </c>
      <c r="Q15" s="4">
        <v>0.52346530160138394</v>
      </c>
      <c r="R15" s="4">
        <v>10.464942000000001</v>
      </c>
      <c r="S15" s="4">
        <v>11.488858</v>
      </c>
      <c r="T15" s="4">
        <v>11.052789000000001</v>
      </c>
      <c r="U15" s="4">
        <v>-0.16612678196479089</v>
      </c>
      <c r="V15" s="4">
        <v>0.16063146208671861</v>
      </c>
      <c r="W15" s="4">
        <v>12.130157000000001</v>
      </c>
      <c r="X15" s="4">
        <v>13.102776</v>
      </c>
      <c r="Y15" s="4">
        <v>12.916249000000001</v>
      </c>
      <c r="Z15" s="4">
        <v>-0.22532251152692159</v>
      </c>
      <c r="AA15" s="4">
        <v>6.820584772549923E-2</v>
      </c>
      <c r="AB15" s="4">
        <v>17.652073000000001</v>
      </c>
      <c r="AC15" s="4">
        <v>12.170878999999999</v>
      </c>
      <c r="AD15" s="4"/>
      <c r="AE15" s="4">
        <v>12.260878</v>
      </c>
      <c r="AF15" s="4">
        <v>1706.8628000000001</v>
      </c>
    </row>
    <row r="16" spans="1:34" x14ac:dyDescent="0.35">
      <c r="A16" s="7" t="s">
        <v>50</v>
      </c>
      <c r="B16" s="7" t="s">
        <v>51</v>
      </c>
      <c r="C16" s="7" t="s">
        <v>35</v>
      </c>
      <c r="D16" s="7" t="s">
        <v>35</v>
      </c>
      <c r="E16" s="6">
        <v>46108</v>
      </c>
      <c r="F16" s="5">
        <v>373.0641</v>
      </c>
      <c r="G16" s="5">
        <v>424.71690000000001</v>
      </c>
      <c r="H16" s="4">
        <v>10.037793000000001</v>
      </c>
      <c r="I16" s="4">
        <v>11.201822</v>
      </c>
      <c r="J16" s="4">
        <v>4.716958</v>
      </c>
      <c r="K16" s="4">
        <v>0.9967872146001292</v>
      </c>
      <c r="L16" s="4">
        <v>1.20535475247928</v>
      </c>
      <c r="M16" s="4">
        <v>23.374282999999998</v>
      </c>
      <c r="N16" s="4">
        <v>24.690221999999999</v>
      </c>
      <c r="O16" s="4">
        <v>22.291450000000001</v>
      </c>
      <c r="P16" s="4">
        <v>0.2079376805010206</v>
      </c>
      <c r="Q16" s="4">
        <v>0.40841364105436551</v>
      </c>
      <c r="R16" s="4">
        <v>16.868781999999999</v>
      </c>
      <c r="S16" s="4">
        <v>18.147911000000001</v>
      </c>
      <c r="T16" s="4">
        <v>18.598282000000001</v>
      </c>
      <c r="U16" s="4">
        <v>-0.28940772185811631</v>
      </c>
      <c r="V16" s="4">
        <v>-8.3623019693872785E-2</v>
      </c>
      <c r="W16" s="4">
        <v>16.296738000000001</v>
      </c>
      <c r="X16" s="4">
        <v>17.520043999999999</v>
      </c>
      <c r="Y16" s="4">
        <v>17.93439</v>
      </c>
      <c r="Z16" s="4">
        <v>-0.31211501805189629</v>
      </c>
      <c r="AA16" s="4">
        <v>-0.1096892964937618</v>
      </c>
      <c r="AB16" s="4">
        <v>18.200787999999999</v>
      </c>
      <c r="AC16" s="4">
        <v>18.909427999999998</v>
      </c>
      <c r="AD16" s="4"/>
      <c r="AE16" s="4">
        <v>17.43797</v>
      </c>
      <c r="AF16" s="4">
        <v>11615.739</v>
      </c>
    </row>
    <row r="17" spans="1:32" x14ac:dyDescent="0.35">
      <c r="A17" s="7" t="s">
        <v>52</v>
      </c>
      <c r="B17" s="7" t="s">
        <v>53</v>
      </c>
      <c r="C17" s="7" t="s">
        <v>35</v>
      </c>
      <c r="D17" s="7" t="s">
        <v>35</v>
      </c>
      <c r="E17" s="6">
        <v>46108</v>
      </c>
      <c r="F17" s="5">
        <v>17.085000000000001</v>
      </c>
      <c r="G17" s="5">
        <v>17.804200000000002</v>
      </c>
      <c r="H17" s="4">
        <v>1.5869807</v>
      </c>
      <c r="I17" s="4">
        <v>2.8704486</v>
      </c>
      <c r="J17" s="4">
        <v>-0.40360484000000002</v>
      </c>
      <c r="K17" s="4">
        <v>0.746935702453289</v>
      </c>
      <c r="L17" s="4">
        <v>1.195443521565968</v>
      </c>
      <c r="M17" s="4">
        <v>20.363790000000002</v>
      </c>
      <c r="N17" s="4">
        <v>21.940584000000001</v>
      </c>
      <c r="O17" s="4">
        <v>17.170549999999999</v>
      </c>
      <c r="P17" s="4">
        <v>0.79640617181478013</v>
      </c>
      <c r="Q17" s="4">
        <v>1.16123401376071</v>
      </c>
      <c r="R17" s="4"/>
      <c r="S17" s="4"/>
      <c r="T17" s="4"/>
      <c r="U17" s="4"/>
      <c r="V17" s="4"/>
      <c r="W17" s="4"/>
      <c r="X17" s="4"/>
      <c r="Y17" s="4"/>
      <c r="Z17" s="4"/>
      <c r="AA17" s="4"/>
      <c r="AB17" s="4">
        <v>18.495483</v>
      </c>
      <c r="AC17" s="4">
        <v>20.053716999999999</v>
      </c>
      <c r="AD17" s="4">
        <v>14.8143835</v>
      </c>
      <c r="AE17" s="4">
        <v>14.8143835</v>
      </c>
      <c r="AF17" s="4">
        <v>4899.5033999999996</v>
      </c>
    </row>
    <row r="18" spans="1:32" x14ac:dyDescent="0.35">
      <c r="A18" s="7" t="s">
        <v>54</v>
      </c>
      <c r="B18" s="7" t="s">
        <v>55</v>
      </c>
      <c r="C18" s="7" t="s">
        <v>35</v>
      </c>
      <c r="D18" s="7" t="s">
        <v>35</v>
      </c>
      <c r="E18" s="6">
        <v>46108</v>
      </c>
      <c r="F18" s="5">
        <v>69.732799999999997</v>
      </c>
      <c r="G18" s="5">
        <v>78.025700000000001</v>
      </c>
      <c r="H18" s="4">
        <v>-4.2333135999999998</v>
      </c>
      <c r="I18" s="4">
        <v>-3.2480585999999998</v>
      </c>
      <c r="J18" s="4">
        <v>-2.4670014</v>
      </c>
      <c r="K18" s="4">
        <v>-0.49261288022854632</v>
      </c>
      <c r="L18" s="4">
        <v>-0.2186724611477853</v>
      </c>
      <c r="M18" s="4">
        <v>15.069183000000001</v>
      </c>
      <c r="N18" s="4">
        <v>16.244986000000001</v>
      </c>
      <c r="O18" s="4">
        <v>20.253889999999998</v>
      </c>
      <c r="P18" s="4">
        <v>-0.94765099999016955</v>
      </c>
      <c r="Q18" s="4">
        <v>-0.7375015600610032</v>
      </c>
      <c r="R18" s="4">
        <v>18.690249999999999</v>
      </c>
      <c r="S18" s="4">
        <v>19.928546999999998</v>
      </c>
      <c r="T18" s="4">
        <v>17.337645999999999</v>
      </c>
      <c r="U18" s="4">
        <v>0.18057668039912661</v>
      </c>
      <c r="V18" s="4">
        <v>0.38032868816690829</v>
      </c>
      <c r="W18" s="4">
        <v>17.435549000000002</v>
      </c>
      <c r="X18" s="4">
        <v>18.616773999999999</v>
      </c>
      <c r="Y18" s="4">
        <v>14.822198</v>
      </c>
      <c r="Z18" s="4">
        <v>0.34166540328756212</v>
      </c>
      <c r="AA18" s="4">
        <v>0.52152483685397455</v>
      </c>
      <c r="AB18" s="4">
        <v>17.756067000000002</v>
      </c>
      <c r="AC18" s="4">
        <v>18.874945</v>
      </c>
      <c r="AD18" s="4">
        <v>15.584228</v>
      </c>
      <c r="AE18" s="4">
        <v>15.584228</v>
      </c>
      <c r="AF18" s="4">
        <v>14257.648999999999</v>
      </c>
    </row>
    <row r="19" spans="1:32" x14ac:dyDescent="0.35">
      <c r="A19" s="7" t="s">
        <v>56</v>
      </c>
      <c r="B19" s="7" t="s">
        <v>34</v>
      </c>
      <c r="C19" s="7" t="s">
        <v>35</v>
      </c>
      <c r="D19" s="7" t="s">
        <v>35</v>
      </c>
      <c r="E19" s="6">
        <v>46108</v>
      </c>
      <c r="F19" s="5">
        <v>103.991</v>
      </c>
      <c r="G19" s="5">
        <v>116.85209999999999</v>
      </c>
      <c r="H19" s="4">
        <v>5.5876970000000004</v>
      </c>
      <c r="I19" s="4">
        <v>6.6027760000000004</v>
      </c>
      <c r="J19" s="4">
        <v>-0.87398136000000004</v>
      </c>
      <c r="K19" s="4">
        <v>1.648510298721795</v>
      </c>
      <c r="L19" s="4">
        <v>1.8901987353880849</v>
      </c>
      <c r="M19" s="4">
        <v>20.786843999999999</v>
      </c>
      <c r="N19" s="4">
        <v>21.948248</v>
      </c>
      <c r="O19" s="4">
        <v>14.883599</v>
      </c>
      <c r="P19" s="4">
        <v>1.1592875678780661</v>
      </c>
      <c r="Q19" s="4">
        <v>1.3692217334475341</v>
      </c>
      <c r="R19" s="4">
        <v>18.372696000000001</v>
      </c>
      <c r="S19" s="4">
        <v>19.516026</v>
      </c>
      <c r="T19" s="4">
        <v>12.702892</v>
      </c>
      <c r="U19" s="4">
        <v>1.1583834473855501</v>
      </c>
      <c r="V19" s="4">
        <v>1.3761101357311729</v>
      </c>
      <c r="W19" s="4">
        <v>15.899333</v>
      </c>
      <c r="X19" s="4">
        <v>16.985530000000001</v>
      </c>
      <c r="Y19" s="4">
        <v>13.807693</v>
      </c>
      <c r="Z19" s="4">
        <v>0.45259182773926182</v>
      </c>
      <c r="AA19" s="4">
        <v>0.66186572454141979</v>
      </c>
      <c r="AB19" s="4">
        <v>15.526631</v>
      </c>
      <c r="AC19" s="4">
        <v>18.548680000000001</v>
      </c>
      <c r="AD19" s="4">
        <v>11.321486</v>
      </c>
      <c r="AE19" s="4">
        <v>13.050844</v>
      </c>
      <c r="AF19" s="4">
        <v>13639.285</v>
      </c>
    </row>
    <row r="22" spans="1:32" x14ac:dyDescent="0.35">
      <c r="A22" t="s">
        <v>57</v>
      </c>
    </row>
    <row r="23" spans="1:32" x14ac:dyDescent="0.35">
      <c r="A23" t="str">
        <f>HYPERLINK("https://www.amfiindia.com/otherdata/fund-performance/information-ratio")</f>
        <v>https://www.amfiindia.com/otherdata/fund-performance/information-ratio</v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Information Ratio</dc:title>
  <dc:creator/>
  <cp:lastModifiedBy/>
  <dcterms:created xsi:type="dcterms:W3CDTF">2025-04-03T07:40:56Z</dcterms:created>
  <dcterms:modified xsi:type="dcterms:W3CDTF">2026-03-30T11:08:41Z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Public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  <property fmtid="{D5CDD505-2E9C-101B-9397-08002B2CF9AE}" pid="10" name="MSIP_Label_3263f7d8-0a32-44d9-adc6-565c5c6ef8fe_Enabled">
    <vt:lpwstr>true</vt:lpwstr>
  </property>
  <property fmtid="{D5CDD505-2E9C-101B-9397-08002B2CF9AE}" pid="11" name="MSIP_Label_3263f7d8-0a32-44d9-adc6-565c5c6ef8fe_SetDate">
    <vt:lpwstr>2026-03-30T11:07:30Z</vt:lpwstr>
  </property>
  <property fmtid="{D5CDD505-2E9C-101B-9397-08002B2CF9AE}" pid="12" name="MSIP_Label_3263f7d8-0a32-44d9-adc6-565c5c6ef8fe_Method">
    <vt:lpwstr>Privileged</vt:lpwstr>
  </property>
  <property fmtid="{D5CDD505-2E9C-101B-9397-08002B2CF9AE}" pid="13" name="MSIP_Label_3263f7d8-0a32-44d9-adc6-565c5c6ef8fe_Name">
    <vt:lpwstr>CLAPUBLIC Hide</vt:lpwstr>
  </property>
  <property fmtid="{D5CDD505-2E9C-101B-9397-08002B2CF9AE}" pid="14" name="MSIP_Label_3263f7d8-0a32-44d9-adc6-565c5c6ef8fe_SiteId">
    <vt:lpwstr>e0fd434d-ba64-497b-90d2-859c472e1a92</vt:lpwstr>
  </property>
  <property fmtid="{D5CDD505-2E9C-101B-9397-08002B2CF9AE}" pid="15" name="MSIP_Label_3263f7d8-0a32-44d9-adc6-565c5c6ef8fe_ActionId">
    <vt:lpwstr>2eec209c-c1e6-4dd7-bd89-47e4802274b4</vt:lpwstr>
  </property>
  <property fmtid="{D5CDD505-2E9C-101B-9397-08002B2CF9AE}" pid="16" name="MSIP_Label_3263f7d8-0a32-44d9-adc6-565c5c6ef8fe_ContentBits">
    <vt:lpwstr>0</vt:lpwstr>
  </property>
  <property fmtid="{D5CDD505-2E9C-101B-9397-08002B2CF9AE}" pid="17" name="MSIP_Label_3263f7d8-0a32-44d9-adc6-565c5c6ef8fe_Tag">
    <vt:lpwstr>10, 0, 1, 1</vt:lpwstr>
  </property>
</Properties>
</file>