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/>
  <xr:revisionPtr revIDLastSave="0" documentId="8_{F32C73C4-A25E-47C6-A5CA-881EE89F824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und_Performan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3" i="1" l="1"/>
</calcChain>
</file>

<file path=xl/sharedStrings.xml><?xml version="1.0" encoding="utf-8"?>
<sst xmlns="http://schemas.openxmlformats.org/spreadsheetml/2006/main" count="93" uniqueCount="61">
  <si>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</si>
  <si>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</si>
  <si>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</si>
  <si>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</si>
  <si>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</si>
  <si>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</si>
  <si>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</si>
  <si>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</si>
  <si>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</si>
  <si>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</si>
  <si>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</si>
  <si>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</si>
  <si>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</si>
  <si>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</si>
  <si>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</si>
  <si>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</si>
  <si>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</si>
  <si>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</si>
  <si>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</si>
  <si>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</si>
  <si>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</si>
  <si>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</si>
  <si>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</si>
  <si>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</si>
  <si>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</si>
  <si>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</si>
  <si>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</si>
  <si>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</si>
  <si>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</si>
  <si>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</si>
  <si>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</si>
  <si>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</si>
  <si>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</si>
  <si>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HSBC Business Cycles Fund</t>
  </si>
  <si>
    <t>Nifty 500 TRI</t>
  </si>
  <si>
    <t>Very High</t>
  </si>
  <si>
    <t>HSBC Consumption Fund</t>
  </si>
  <si>
    <t>Nifty India Consumption TRI</t>
  </si>
  <si>
    <t>HSBC ELSS Tax saver Fund</t>
  </si>
  <si>
    <t>HSBC Financial Services Fund</t>
  </si>
  <si>
    <t>BSE Financial Services TRI</t>
  </si>
  <si>
    <t>HSBC Flexi Cap Fund</t>
  </si>
  <si>
    <t>HSBC Focused Fund</t>
  </si>
  <si>
    <t>HSBC India Export Opportunities Fund</t>
  </si>
  <si>
    <t>HSBC Infrastructure Fund</t>
  </si>
  <si>
    <t>Nifty Infrastructure TRI</t>
  </si>
  <si>
    <t>HSBC Large &amp; Midcap Fund</t>
  </si>
  <si>
    <t>Nifty LargeMidcap 250 TRI</t>
  </si>
  <si>
    <t>HSBC Large Cap Fund</t>
  </si>
  <si>
    <t>Nifty 100 TRI</t>
  </si>
  <si>
    <t>HSBC Mid Cap Fund</t>
  </si>
  <si>
    <t>Nifty Midcap 150 TRI</t>
  </si>
  <si>
    <t>HSBC Multi Cap Fund</t>
  </si>
  <si>
    <t>NIFTY 500 Multicap 50:25:25 Total Return Index</t>
  </si>
  <si>
    <t>HSBC Small Cap Fund</t>
  </si>
  <si>
    <t>Nifty Smallcap 250 TRI</t>
  </si>
  <si>
    <t>HSBC Value Fund</t>
  </si>
  <si>
    <t>*For detailed understanding regarding Information Ratio, click on the below link</t>
  </si>
  <si>
    <r>
      <t>Document remediated as per WCAG 2.2 Level AA standards</t>
    </r>
    <r>
      <rPr>
        <sz val="11"/>
        <color theme="1"/>
        <rFont val="Calibri"/>
        <family val="2"/>
        <scheme val="minor"/>
      </rPr>
      <t>.</t>
    </r>
  </si>
  <si>
    <t>End of document</t>
  </si>
  <si>
    <t>Generated on: 26-Sep-2026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</si>
</sst>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i/>
      <sz val="11"/>
      <color theme="1"/>
      <name val="Calibri"/>
      <family val="2"/>
      <scheme val="minor"/>
    </font>
    <font>
      <b/>
      <sz val="11"/>
      <color rgb="FFFFFF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70C0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3" borderId="0" xfId="0" applyFont="1" applyFill="1"/>
    <xf numFmtId="0" fontId="0" fillId="3" borderId="0" xfId="0" applyFill="1"/>
    <xf numFmtId="0" fontId="2" fillId="3" borderId="0" xfId="0" applyFont="1" applyFill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0" fillId="0" borderId="4" xfId="0" applyBorder="1"/>
    <xf numFmtId="2" fontId="0" fillId="0" borderId="5" xfId="0" applyNumberFormat="1" applyBorder="1"/>
    <xf numFmtId="0" fontId="0" fillId="0" borderId="8" xfId="0" applyBorder="1"/>
    <xf numFmtId="0" fontId="0" fillId="0" borderId="9" xfId="0" applyBorder="1"/>
    <xf numFmtId="165" fontId="0" fillId="0" borderId="9" xfId="0" applyNumberFormat="1" applyBorder="1"/>
    <xf numFmtId="164" fontId="0" fillId="0" borderId="9" xfId="0" applyNumberFormat="1" applyBorder="1"/>
    <xf numFmtId="2" fontId="0" fillId="0" borderId="9" xfId="0" applyNumberFormat="1" applyBorder="1"/>
    <xf numFmtId="2" fontId="0" fillId="0" borderId="2" xfId="0" applyNumberFormat="1" applyBorder="1"/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38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none"/>
      </font>
      <fill>
        <patternFill patternType="solid">
          <fgColor indexed="64"/>
          <bgColor rgb="FF0070C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alignment textRotation="0" wrapText="1" indent="0" justifyLastLine="0" shrinkToFit="0" readingOrder="0"/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4" formatCode="0.00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4" formatCode="0.00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5" formatCode="dd\-mmm\-yyyy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CB58F7C-9790-0843-B1E6-9865DE5B18AF}" name="Table1" displayName="Table1" ref="A5:AF19" totalsRowShown="0" headerRowDxfId="0" dataDxfId="1" headerRowBorderDxfId="34" tableBorderDxfId="35" totalsRowBorderDxfId="36">
  <autoFilter ref="A5:AF19" xr:uid="{7CB58F7C-9790-0843-B1E6-9865DE5B18A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xr3:uid="{0367DC54-F2F2-EC4E-B06F-50766B8452CB}" name="Scheme Name" dataDxfId="33"/>
    <tableColumn id="2" xr3:uid="{A9251B22-C177-5B44-B789-12282E6CF321}" name="Benchmark" dataDxfId="32"/>
    <tableColumn id="3" xr3:uid="{8F362466-1A8C-BC41-B42F-03ED768D082F}" name="Riskometer Scheme" dataDxfId="31"/>
    <tableColumn id="4" xr3:uid="{DD6FF8B8-C1F3-864F-BEBC-8B53A77D0E12}" name="Riskometer Benchmark" dataDxfId="30"/>
    <tableColumn id="5" xr3:uid="{9EACD40F-CFFB-5B4D-9145-BF6156C9F823}" name="NAV Date" dataDxfId="29"/>
    <tableColumn id="6" xr3:uid="{0FB40FAF-383B-324B-804F-2CF2E3BA0244}" name="NAV Regular" dataDxfId="28"/>
    <tableColumn id="7" xr3:uid="{0ACC32BB-6CF0-334F-ABEE-C08224AA9250}" name="NAV Direct" dataDxfId="27"/>
    <tableColumn id="8" xr3:uid="{A78A5E0F-CAE3-1B41-A547-5984F8D35373}" name="Return 1 Year (%) Regular" dataDxfId="26"/>
    <tableColumn id="9" xr3:uid="{B265978A-53C0-4B48-8B03-57F2F65779E3}" name="Return 1 Year (%) Direct" dataDxfId="25"/>
    <tableColumn id="10" xr3:uid="{A2369C20-8E7B-D84D-A8E0-E190E0C5F5F3}" name="Return 1 Year (%) Benchmark" dataDxfId="24"/>
    <tableColumn id="11" xr3:uid="{E6C1B6AB-D307-6C4A-B315-AF9C27AFAF70}" name="Information Ratio* 1 Year (Regular)" dataDxfId="23"/>
    <tableColumn id="12" xr3:uid="{6817B497-2995-FD4C-979F-7B0855308760}" name="Information Ratio*  1 Year (Direct)" dataDxfId="22"/>
    <tableColumn id="13" xr3:uid="{EEB3A263-DBD0-1D41-A591-D040787A4DDF}" name="Return 3 Year (%) Regular" dataDxfId="21"/>
    <tableColumn id="14" xr3:uid="{B0BA5C4F-96C5-E54F-A047-FD9B56DF49F2}" name="Return 3 Year (%) Direct" dataDxfId="20"/>
    <tableColumn id="15" xr3:uid="{BB5B84F1-4BEE-9C4D-87DD-84F834BEEC19}" name="Return 3 Year (%) Benchmark" dataDxfId="19"/>
    <tableColumn id="16" xr3:uid="{F01B99FA-9280-8E4C-B6A8-61149B7A26B1}" name="Information Ratio* 3 Year (Regular)" dataDxfId="18"/>
    <tableColumn id="17" xr3:uid="{F95EB877-CA14-0C40-97EE-4E21ACC94243}" name="Information Ratio* 3 Year (Direct)" dataDxfId="17"/>
    <tableColumn id="18" xr3:uid="{F5632A32-3E76-0244-9198-E47D40042746}" name="Return 5 Year (%) Regular" dataDxfId="16"/>
    <tableColumn id="19" xr3:uid="{66CD5CF6-10D2-664E-8CCC-C9C0F3927D1B}" name="Return 5 Year (%) Direct" dataDxfId="15"/>
    <tableColumn id="20" xr3:uid="{3A63A985-4E77-CF40-A629-CCD9649C8F0A}" name="Return 5 Year (%) Benchmark" dataDxfId="14"/>
    <tableColumn id="21" xr3:uid="{7A6178F9-2BD4-E14F-B709-4ECD870DE90F}" name="Information Ratio* 5 Year (Regular)" dataDxfId="13"/>
    <tableColumn id="22" xr3:uid="{19B390DD-62FF-1C43-8C19-572CC82FFA02}" name="Information Ratio* 5 Year (Direct)" dataDxfId="12"/>
    <tableColumn id="23" xr3:uid="{CC1E12F0-A42B-4B48-A998-7CBE05BBBAFC}" name="Return 10 Year (%) Regular" dataDxfId="11"/>
    <tableColumn id="24" xr3:uid="{F5947361-7651-CD44-8489-610AD9F45FF0}" name="Return 10 Year (%) Direct" dataDxfId="10"/>
    <tableColumn id="25" xr3:uid="{617CA881-1EFD-984B-BCF9-8DBE3C946ADA}" name="Return 10 Year (%) Benchmark" dataDxfId="9"/>
    <tableColumn id="26" xr3:uid="{F91FA800-46BB-6F4D-8250-513348FEB9CF}" name="Information Ratio* 10 Year (Regular)" dataDxfId="8"/>
    <tableColumn id="27" xr3:uid="{D5DAFAD7-3989-5243-BCD9-29F4DB734EE8}" name="Information Ratio* 10 Year (Direct)" dataDxfId="7"/>
    <tableColumn id="28" xr3:uid="{59C17B92-DB14-E046-9C23-A15AAF92F179}" name="Return Since Launch Regular" dataDxfId="6"/>
    <tableColumn id="29" xr3:uid="{204B3089-2A52-414E-82EF-67373AC09A4D}" name="Return Since Launch Direct" dataDxfId="5"/>
    <tableColumn id="30" xr3:uid="{3D2795E6-6819-F94E-9C28-C8E376242727}" name="Return Since Launch  Benchmark" dataDxfId="4"/>
    <tableColumn id="31" xr3:uid="{B37C9AC6-CC60-944A-8C08-54C984C4BF90}" name="Return Since Launch Direct Benchmark" dataDxfId="3"/>
    <tableColumn id="32" xr3:uid="{DD75D437-91A0-0F43-A48C-D19FBC36805E}" name="Daily AUM (Cr.)" dataDxfId="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6"/>
  <sheetViews>
    <sheetView tabSelected="1" workbookViewId="0">
      <selection activeCell="A5" sqref="A5"/>
    </sheetView>
  </sheetViews>
  <sheetFormatPr defaultColWidth="8.81640625" defaultRowHeight="14.5" x14ac:dyDescent="0.35"/>
  <cols>
    <col min="1" max="1" width="32.36328125" customWidth="1"/>
    <col min="2" max="2" width="38.1796875" customWidth="1"/>
    <col min="3" max="3" width="20" customWidth="1"/>
    <col min="4" max="4" width="21.36328125" customWidth="1"/>
    <col min="5" max="7" width="20" customWidth="1"/>
    <col min="8" max="8" width="22.81640625" customWidth="1"/>
    <col min="9" max="9" width="21.81640625" customWidth="1"/>
    <col min="10" max="10" width="25.6328125" customWidth="1"/>
    <col min="11" max="11" width="30.1796875" customWidth="1"/>
    <col min="12" max="12" width="29.453125" customWidth="1"/>
    <col min="13" max="13" width="22.81640625" customWidth="1"/>
    <col min="14" max="14" width="21.81640625" customWidth="1"/>
    <col min="15" max="15" width="25.6328125" customWidth="1"/>
    <col min="16" max="16" width="30.1796875" customWidth="1"/>
    <col min="17" max="17" width="29.1796875" customWidth="1"/>
    <col min="18" max="18" width="22.81640625" customWidth="1"/>
    <col min="19" max="19" width="21.81640625" customWidth="1"/>
    <col min="20" max="20" width="25.6328125" customWidth="1"/>
    <col min="21" max="21" width="30.1796875" customWidth="1"/>
    <col min="22" max="22" width="29.1796875" customWidth="1"/>
    <col min="23" max="23" width="23.81640625" customWidth="1"/>
    <col min="24" max="24" width="22.81640625" customWidth="1"/>
    <col min="25" max="25" width="26.6328125" customWidth="1"/>
    <col min="26" max="26" width="31.1796875" customWidth="1"/>
    <col min="27" max="27" width="30.1796875" customWidth="1"/>
    <col min="28" max="28" width="25.36328125" customWidth="1"/>
    <col min="29" max="29" width="24.36328125" customWidth="1"/>
    <col min="30" max="30" width="28.453125" customWidth="1"/>
    <col min="31" max="31" width="33.36328125" customWidth="1"/>
    <col min="32" max="34" width="20" customWidth="1"/>
  </cols>
  <sheetData>
    <row r="1" spans="1:34" s="4" customFormat="1" x14ac:dyDescent="0.35"/>
    <row r="2" spans="1:34" s="2" customFormat="1" x14ac:dyDescent="0.35">
      <c r="A2" s="6" t="s">
        <v>60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x14ac:dyDescent="0.3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</row>
    <row r="4" spans="1:34" s="1" customFormat="1" x14ac:dyDescent="0.35">
      <c r="A4" s="4" t="s">
        <v>0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</row>
    <row r="5" spans="1:34" ht="29" x14ac:dyDescent="0.35">
      <c r="A5" s="19" t="s">
        <v>1</v>
      </c>
      <c r="B5" s="20" t="s">
        <v>2</v>
      </c>
      <c r="C5" s="20" t="s">
        <v>3</v>
      </c>
      <c r="D5" s="20" t="s">
        <v>4</v>
      </c>
      <c r="E5" s="20" t="s">
        <v>5</v>
      </c>
      <c r="F5" s="20" t="s">
        <v>6</v>
      </c>
      <c r="G5" s="20" t="s">
        <v>7</v>
      </c>
      <c r="H5" s="20" t="s">
        <v>8</v>
      </c>
      <c r="I5" s="20" t="s">
        <v>9</v>
      </c>
      <c r="J5" s="20" t="s">
        <v>10</v>
      </c>
      <c r="K5" s="20" t="s">
        <v>25</v>
      </c>
      <c r="L5" s="20" t="s">
        <v>26</v>
      </c>
      <c r="M5" s="20" t="s">
        <v>11</v>
      </c>
      <c r="N5" s="20" t="s">
        <v>12</v>
      </c>
      <c r="O5" s="20" t="s">
        <v>13</v>
      </c>
      <c r="P5" s="20" t="s">
        <v>27</v>
      </c>
      <c r="Q5" s="20" t="s">
        <v>28</v>
      </c>
      <c r="R5" s="20" t="s">
        <v>14</v>
      </c>
      <c r="S5" s="20" t="s">
        <v>15</v>
      </c>
      <c r="T5" s="20" t="s">
        <v>16</v>
      </c>
      <c r="U5" s="20" t="s">
        <v>29</v>
      </c>
      <c r="V5" s="20" t="s">
        <v>30</v>
      </c>
      <c r="W5" s="20" t="s">
        <v>17</v>
      </c>
      <c r="X5" s="20" t="s">
        <v>18</v>
      </c>
      <c r="Y5" s="20" t="s">
        <v>19</v>
      </c>
      <c r="Z5" s="20" t="s">
        <v>31</v>
      </c>
      <c r="AA5" s="20" t="s">
        <v>32</v>
      </c>
      <c r="AB5" s="20" t="s">
        <v>20</v>
      </c>
      <c r="AC5" s="20" t="s">
        <v>21</v>
      </c>
      <c r="AD5" s="20" t="s">
        <v>22</v>
      </c>
      <c r="AE5" s="20" t="s">
        <v>23</v>
      </c>
      <c r="AF5" s="21" t="s">
        <v>24</v>
      </c>
    </row>
    <row r="6" spans="1:34" x14ac:dyDescent="0.35">
      <c r="A6" s="11" t="s">
        <v>33</v>
      </c>
      <c r="B6" s="10" t="s">
        <v>34</v>
      </c>
      <c r="C6" s="10" t="s">
        <v>35</v>
      </c>
      <c r="D6" s="10" t="s">
        <v>35</v>
      </c>
      <c r="E6" s="9">
        <v>46290</v>
      </c>
      <c r="F6" s="8">
        <v>43.197499999999998</v>
      </c>
      <c r="G6" s="8">
        <v>48.216099999999997</v>
      </c>
      <c r="H6" s="7">
        <v>1.5704355999999999</v>
      </c>
      <c r="I6" s="7">
        <v>2.777914</v>
      </c>
      <c r="J6" s="7">
        <v>-0.92579230000000001</v>
      </c>
      <c r="K6" s="7">
        <v>0.48765825179198219</v>
      </c>
      <c r="L6" s="7">
        <v>0.68110909228727767</v>
      </c>
      <c r="M6" s="7">
        <v>14.916736999999999</v>
      </c>
      <c r="N6" s="7">
        <v>16.216947999999999</v>
      </c>
      <c r="O6" s="7">
        <v>10.420716000000001</v>
      </c>
      <c r="P6" s="7">
        <v>0.67811240593438493</v>
      </c>
      <c r="Q6" s="7">
        <v>0.84369687613096078</v>
      </c>
      <c r="R6" s="7">
        <v>13.754061</v>
      </c>
      <c r="S6" s="7">
        <v>15.017821</v>
      </c>
      <c r="T6" s="7">
        <v>9.3529199999999992</v>
      </c>
      <c r="U6" s="7">
        <v>0.70069523198973704</v>
      </c>
      <c r="V6" s="7">
        <v>0.87926767484326906</v>
      </c>
      <c r="W6" s="7">
        <v>12.348321</v>
      </c>
      <c r="X6" s="7">
        <v>13.433875</v>
      </c>
      <c r="Y6" s="7">
        <v>12.779423</v>
      </c>
      <c r="Z6" s="7">
        <v>-1.046170815623519E-2</v>
      </c>
      <c r="AA6" s="7">
        <v>0.15042014162236941</v>
      </c>
      <c r="AB6" s="7">
        <v>12.846354</v>
      </c>
      <c r="AC6" s="7">
        <v>13.875477999999999</v>
      </c>
      <c r="AD6" s="7">
        <v>12.299861</v>
      </c>
      <c r="AE6" s="7">
        <v>12.299861</v>
      </c>
      <c r="AF6" s="12">
        <v>1189.7206000000001</v>
      </c>
    </row>
    <row r="7" spans="1:34" x14ac:dyDescent="0.35">
      <c r="A7" s="11" t="s">
        <v>36</v>
      </c>
      <c r="B7" s="10" t="s">
        <v>37</v>
      </c>
      <c r="C7" s="10" t="s">
        <v>35</v>
      </c>
      <c r="D7" s="10" t="s">
        <v>35</v>
      </c>
      <c r="E7" s="9">
        <v>46290</v>
      </c>
      <c r="F7" s="8">
        <v>15.229200000000001</v>
      </c>
      <c r="G7" s="8">
        <v>15.8691</v>
      </c>
      <c r="H7" s="7">
        <v>1.7212704000000001</v>
      </c>
      <c r="I7" s="7">
        <v>3.0407511999999999</v>
      </c>
      <c r="J7" s="7">
        <v>-6.0268592999999999</v>
      </c>
      <c r="K7" s="7">
        <v>1.2996851494578889</v>
      </c>
      <c r="L7" s="7">
        <v>1.5069414145457909</v>
      </c>
      <c r="M7" s="7">
        <v>14.896928000000001</v>
      </c>
      <c r="N7" s="7">
        <v>16.444448000000001</v>
      </c>
      <c r="O7" s="7">
        <v>11.27373</v>
      </c>
      <c r="P7" s="7">
        <v>0.45953021583154441</v>
      </c>
      <c r="Q7" s="7">
        <v>0.64152231084440114</v>
      </c>
      <c r="R7" s="7"/>
      <c r="S7" s="7"/>
      <c r="T7" s="7"/>
      <c r="U7" s="7"/>
      <c r="V7" s="7"/>
      <c r="W7" s="7"/>
      <c r="X7" s="7"/>
      <c r="Y7" s="7"/>
      <c r="Z7" s="7"/>
      <c r="AA7" s="7"/>
      <c r="AB7" s="7">
        <v>14.677984</v>
      </c>
      <c r="AC7" s="7">
        <v>16.225186999999998</v>
      </c>
      <c r="AD7" s="7">
        <v>11.960281999999999</v>
      </c>
      <c r="AE7" s="7">
        <v>11.960281999999999</v>
      </c>
      <c r="AF7" s="12">
        <v>1750.548</v>
      </c>
    </row>
    <row r="8" spans="1:34" x14ac:dyDescent="0.35">
      <c r="A8" s="11" t="s">
        <v>38</v>
      </c>
      <c r="B8" s="10" t="s">
        <v>34</v>
      </c>
      <c r="C8" s="10" t="s">
        <v>35</v>
      </c>
      <c r="D8" s="10" t="s">
        <v>35</v>
      </c>
      <c r="E8" s="9">
        <v>46290</v>
      </c>
      <c r="F8" s="8">
        <v>140.32140000000001</v>
      </c>
      <c r="G8" s="8">
        <v>154.32040000000001</v>
      </c>
      <c r="H8" s="7">
        <v>3.9427018</v>
      </c>
      <c r="I8" s="7">
        <v>4.7425189999999997</v>
      </c>
      <c r="J8" s="7">
        <v>-0.92579230000000001</v>
      </c>
      <c r="K8" s="7">
        <v>1.19163776478065</v>
      </c>
      <c r="L8" s="7">
        <v>1.3738262498812499</v>
      </c>
      <c r="M8" s="7">
        <v>15.291645000000001</v>
      </c>
      <c r="N8" s="7">
        <v>16.181771999999999</v>
      </c>
      <c r="O8" s="7">
        <v>10.420716000000001</v>
      </c>
      <c r="P8" s="7">
        <v>1.0033048838916681</v>
      </c>
      <c r="Q8" s="7">
        <v>1.169156872335354</v>
      </c>
      <c r="R8" s="7">
        <v>11.664949999999999</v>
      </c>
      <c r="S8" s="7">
        <v>12.536436</v>
      </c>
      <c r="T8" s="7">
        <v>9.3529199999999992</v>
      </c>
      <c r="U8" s="7">
        <v>0.53003942648768931</v>
      </c>
      <c r="V8" s="7">
        <v>0.70390203771330517</v>
      </c>
      <c r="W8" s="7">
        <v>12.579126</v>
      </c>
      <c r="X8" s="7">
        <v>13.399020999999999</v>
      </c>
      <c r="Y8" s="7">
        <v>12.779423</v>
      </c>
      <c r="Z8" s="7">
        <v>-3.0966862346245141E-2</v>
      </c>
      <c r="AA8" s="7">
        <v>0.13549380354111601</v>
      </c>
      <c r="AB8" s="7">
        <v>13.688167999999999</v>
      </c>
      <c r="AC8" s="7">
        <v>14.625705999999999</v>
      </c>
      <c r="AD8" s="7">
        <v>12.234398000000001</v>
      </c>
      <c r="AE8" s="7">
        <v>13.197417</v>
      </c>
      <c r="AF8" s="12">
        <v>4068.5212000000001</v>
      </c>
    </row>
    <row r="9" spans="1:34" x14ac:dyDescent="0.35">
      <c r="A9" s="11" t="s">
        <v>39</v>
      </c>
      <c r="B9" s="10" t="s">
        <v>40</v>
      </c>
      <c r="C9" s="10" t="s">
        <v>35</v>
      </c>
      <c r="D9" s="10" t="s">
        <v>35</v>
      </c>
      <c r="E9" s="9">
        <v>46290</v>
      </c>
      <c r="F9" s="8">
        <v>12.099600000000001</v>
      </c>
      <c r="G9" s="8">
        <v>12.378500000000001</v>
      </c>
      <c r="H9" s="7">
        <v>6.2878829999999999</v>
      </c>
      <c r="I9" s="7">
        <v>7.8548403000000002</v>
      </c>
      <c r="J9" s="7">
        <v>-2.1790645</v>
      </c>
      <c r="K9" s="7">
        <v>1.640722318126328</v>
      </c>
      <c r="L9" s="7">
        <v>1.923853130143458</v>
      </c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>
        <v>12.860404000000001</v>
      </c>
      <c r="AC9" s="7">
        <v>14.504892999999999</v>
      </c>
      <c r="AD9" s="7">
        <v>8.3439859999999992</v>
      </c>
      <c r="AE9" s="7">
        <v>8.3439859999999992</v>
      </c>
      <c r="AF9" s="12">
        <v>921.35670000000005</v>
      </c>
    </row>
    <row r="10" spans="1:34" x14ac:dyDescent="0.35">
      <c r="A10" s="11" t="s">
        <v>41</v>
      </c>
      <c r="B10" s="10" t="s">
        <v>34</v>
      </c>
      <c r="C10" s="10" t="s">
        <v>35</v>
      </c>
      <c r="D10" s="10" t="s">
        <v>35</v>
      </c>
      <c r="E10" s="9">
        <v>46290</v>
      </c>
      <c r="F10" s="8">
        <v>231.47120000000001</v>
      </c>
      <c r="G10" s="8">
        <v>260.53570000000002</v>
      </c>
      <c r="H10" s="7">
        <v>5.4943169999999997</v>
      </c>
      <c r="I10" s="7">
        <v>6.3136773000000002</v>
      </c>
      <c r="J10" s="7">
        <v>-0.92579230000000001</v>
      </c>
      <c r="K10" s="7">
        <v>1.6895639462917349</v>
      </c>
      <c r="L10" s="7">
        <v>1.8920584888720411</v>
      </c>
      <c r="M10" s="7">
        <v>14.871928</v>
      </c>
      <c r="N10" s="7">
        <v>15.745213</v>
      </c>
      <c r="O10" s="7">
        <v>10.420716000000001</v>
      </c>
      <c r="P10" s="7">
        <v>1.1097461548779279</v>
      </c>
      <c r="Q10" s="7">
        <v>1.311832832383552</v>
      </c>
      <c r="R10" s="7">
        <v>12.584315</v>
      </c>
      <c r="S10" s="7">
        <v>13.487533000000001</v>
      </c>
      <c r="T10" s="7">
        <v>9.3529199999999992</v>
      </c>
      <c r="U10" s="7">
        <v>0.88934255048996136</v>
      </c>
      <c r="V10" s="7">
        <v>1.120605776475974</v>
      </c>
      <c r="W10" s="7">
        <v>12.430837</v>
      </c>
      <c r="X10" s="7">
        <v>13.308121999999999</v>
      </c>
      <c r="Y10" s="7">
        <v>12.779423</v>
      </c>
      <c r="Z10" s="7">
        <v>-0.10611126943933689</v>
      </c>
      <c r="AA10" s="7">
        <v>0.1229167758108695</v>
      </c>
      <c r="AB10" s="7">
        <v>15.923812</v>
      </c>
      <c r="AC10" s="7">
        <v>14.4412775</v>
      </c>
      <c r="AD10" s="7">
        <v>14.291508</v>
      </c>
      <c r="AE10" s="7">
        <v>13.197417</v>
      </c>
      <c r="AF10" s="12">
        <v>5837.9350000000004</v>
      </c>
    </row>
    <row r="11" spans="1:34" x14ac:dyDescent="0.35">
      <c r="A11" s="11" t="s">
        <v>42</v>
      </c>
      <c r="B11" s="10" t="s">
        <v>34</v>
      </c>
      <c r="C11" s="10" t="s">
        <v>35</v>
      </c>
      <c r="D11" s="10" t="s">
        <v>35</v>
      </c>
      <c r="E11" s="9">
        <v>46290</v>
      </c>
      <c r="F11" s="8">
        <v>27.1098</v>
      </c>
      <c r="G11" s="8">
        <v>29.4832</v>
      </c>
      <c r="H11" s="7">
        <v>8.3473214999999996</v>
      </c>
      <c r="I11" s="7">
        <v>9.6050109999999993</v>
      </c>
      <c r="J11" s="7">
        <v>-0.92579230000000001</v>
      </c>
      <c r="K11" s="7">
        <v>1.789377762575606</v>
      </c>
      <c r="L11" s="7">
        <v>2.015307709422153</v>
      </c>
      <c r="M11" s="7">
        <v>13.808605999999999</v>
      </c>
      <c r="N11" s="7">
        <v>15.144757999999999</v>
      </c>
      <c r="O11" s="7">
        <v>10.420716000000001</v>
      </c>
      <c r="P11" s="7">
        <v>0.60003339583940107</v>
      </c>
      <c r="Q11" s="7">
        <v>0.8165332807115474</v>
      </c>
      <c r="R11" s="7">
        <v>10.088187</v>
      </c>
      <c r="S11" s="7">
        <v>11.310499999999999</v>
      </c>
      <c r="T11" s="7">
        <v>9.3529199999999992</v>
      </c>
      <c r="U11" s="7">
        <v>0.15955387365635329</v>
      </c>
      <c r="V11" s="7">
        <v>0.38213373813393497</v>
      </c>
      <c r="W11" s="7"/>
      <c r="X11" s="7"/>
      <c r="Y11" s="7"/>
      <c r="Z11" s="7"/>
      <c r="AA11" s="7"/>
      <c r="AB11" s="7">
        <v>16.396124</v>
      </c>
      <c r="AC11" s="7">
        <v>17.528952</v>
      </c>
      <c r="AD11" s="7">
        <v>17.153084</v>
      </c>
      <c r="AE11" s="7">
        <v>17.153084</v>
      </c>
      <c r="AF11" s="12">
        <v>1796.6741999999999</v>
      </c>
    </row>
    <row r="12" spans="1:34" ht="14.5" customHeight="1" x14ac:dyDescent="0.35">
      <c r="A12" s="11" t="s">
        <v>43</v>
      </c>
      <c r="B12" s="10" t="s">
        <v>34</v>
      </c>
      <c r="C12" s="10" t="s">
        <v>35</v>
      </c>
      <c r="D12" s="10" t="s">
        <v>35</v>
      </c>
      <c r="E12" s="9">
        <v>46290</v>
      </c>
      <c r="F12" s="8">
        <v>11.7028</v>
      </c>
      <c r="G12" s="8">
        <v>12.0268</v>
      </c>
      <c r="H12" s="7">
        <v>20.196376999999998</v>
      </c>
      <c r="I12" s="7">
        <v>21.806415999999999</v>
      </c>
      <c r="J12" s="7">
        <v>-0.92579230000000001</v>
      </c>
      <c r="K12" s="7">
        <v>2.9160091414120042</v>
      </c>
      <c r="L12" s="7">
        <v>3.1157591796656812</v>
      </c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>
        <v>8.1794809999999991</v>
      </c>
      <c r="AC12" s="7">
        <v>9.6667679999999994</v>
      </c>
      <c r="AD12" s="7">
        <v>-2.7687472999999998</v>
      </c>
      <c r="AE12" s="7">
        <v>-2.7687472999999998</v>
      </c>
      <c r="AF12" s="12">
        <v>1321.5145</v>
      </c>
    </row>
    <row r="13" spans="1:34" x14ac:dyDescent="0.35">
      <c r="A13" s="11" t="s">
        <v>44</v>
      </c>
      <c r="B13" s="10" t="s">
        <v>45</v>
      </c>
      <c r="C13" s="10" t="s">
        <v>35</v>
      </c>
      <c r="D13" s="10" t="s">
        <v>35</v>
      </c>
      <c r="E13" s="9">
        <v>46290</v>
      </c>
      <c r="F13" s="8">
        <v>49.907200000000003</v>
      </c>
      <c r="G13" s="8">
        <v>56.801900000000003</v>
      </c>
      <c r="H13" s="7">
        <v>6.9074989999999996</v>
      </c>
      <c r="I13" s="7">
        <v>8.018796</v>
      </c>
      <c r="J13" s="7">
        <v>-0.51779204999999995</v>
      </c>
      <c r="K13" s="7">
        <v>0.94754632314437837</v>
      </c>
      <c r="L13" s="7">
        <v>1.0772083064495981</v>
      </c>
      <c r="M13" s="7">
        <v>14.791338</v>
      </c>
      <c r="N13" s="7">
        <v>15.984582</v>
      </c>
      <c r="O13" s="7">
        <v>14.184016</v>
      </c>
      <c r="P13" s="7">
        <v>0.1145643457839569</v>
      </c>
      <c r="Q13" s="7">
        <v>0.24028837141844281</v>
      </c>
      <c r="R13" s="7">
        <v>16.89838</v>
      </c>
      <c r="S13" s="7">
        <v>17.780542000000001</v>
      </c>
      <c r="T13" s="7">
        <v>13.460134999999999</v>
      </c>
      <c r="U13" s="7">
        <v>0.41668258452404511</v>
      </c>
      <c r="V13" s="7">
        <v>0.51236284978952462</v>
      </c>
      <c r="W13" s="7">
        <v>14.92741</v>
      </c>
      <c r="X13" s="7">
        <v>16.197132</v>
      </c>
      <c r="Y13" s="7">
        <v>13.402487000000001</v>
      </c>
      <c r="Z13" s="7">
        <v>0.1672585577265884</v>
      </c>
      <c r="AA13" s="7">
        <v>0.29656134090728181</v>
      </c>
      <c r="AB13" s="7">
        <v>8.9119539999999997</v>
      </c>
      <c r="AC13" s="7">
        <v>16.398636</v>
      </c>
      <c r="AD13" s="7">
        <v>4.9417429999999998</v>
      </c>
      <c r="AE13" s="7">
        <v>10.852916</v>
      </c>
      <c r="AF13" s="12">
        <v>2400.7136</v>
      </c>
    </row>
    <row r="14" spans="1:34" x14ac:dyDescent="0.35">
      <c r="A14" s="11" t="s">
        <v>46</v>
      </c>
      <c r="B14" s="10" t="s">
        <v>47</v>
      </c>
      <c r="C14" s="10" t="s">
        <v>35</v>
      </c>
      <c r="D14" s="10" t="s">
        <v>35</v>
      </c>
      <c r="E14" s="9">
        <v>46290</v>
      </c>
      <c r="F14" s="8">
        <v>29.3065</v>
      </c>
      <c r="G14" s="8">
        <v>32.442500000000003</v>
      </c>
      <c r="H14" s="7">
        <v>7.6985549999999998</v>
      </c>
      <c r="I14" s="7">
        <v>8.8831609999999994</v>
      </c>
      <c r="J14" s="7">
        <v>0.78042316</v>
      </c>
      <c r="K14" s="7">
        <v>1.150806364563894</v>
      </c>
      <c r="L14" s="7">
        <v>1.3374353474707561</v>
      </c>
      <c r="M14" s="7">
        <v>16.268211000000001</v>
      </c>
      <c r="N14" s="7">
        <v>17.499056</v>
      </c>
      <c r="O14" s="7">
        <v>11.795368</v>
      </c>
      <c r="P14" s="7">
        <v>0.68983849794164009</v>
      </c>
      <c r="Q14" s="7">
        <v>0.85621954177973503</v>
      </c>
      <c r="R14" s="7">
        <v>13.295260000000001</v>
      </c>
      <c r="S14" s="7">
        <v>14.696654000000001</v>
      </c>
      <c r="T14" s="7">
        <v>11.413736</v>
      </c>
      <c r="U14" s="7">
        <v>0.36458195772500918</v>
      </c>
      <c r="V14" s="7">
        <v>0.58248069438430861</v>
      </c>
      <c r="W14" s="7"/>
      <c r="X14" s="7"/>
      <c r="Y14" s="7"/>
      <c r="Z14" s="7"/>
      <c r="AA14" s="7"/>
      <c r="AB14" s="7">
        <v>15.158697999999999</v>
      </c>
      <c r="AC14" s="7">
        <v>16.146225000000001</v>
      </c>
      <c r="AD14" s="7">
        <v>15.300545</v>
      </c>
      <c r="AE14" s="7">
        <v>15.300545</v>
      </c>
      <c r="AF14" s="12">
        <v>5851.2007000000003</v>
      </c>
    </row>
    <row r="15" spans="1:34" x14ac:dyDescent="0.35">
      <c r="A15" s="11" t="s">
        <v>48</v>
      </c>
      <c r="B15" s="10" t="s">
        <v>49</v>
      </c>
      <c r="C15" s="10" t="s">
        <v>35</v>
      </c>
      <c r="D15" s="10" t="s">
        <v>35</v>
      </c>
      <c r="E15" s="9">
        <v>46290</v>
      </c>
      <c r="F15" s="8">
        <v>466.50540000000001</v>
      </c>
      <c r="G15" s="8">
        <v>523.45910000000003</v>
      </c>
      <c r="H15" s="7">
        <v>-1.0000051000000001</v>
      </c>
      <c r="I15" s="7">
        <v>-0.12192374</v>
      </c>
      <c r="J15" s="7">
        <v>-3.9048080000000001</v>
      </c>
      <c r="K15" s="7">
        <v>1.043602076243165</v>
      </c>
      <c r="L15" s="7">
        <v>1.34532524891067</v>
      </c>
      <c r="M15" s="7">
        <v>8.9948519999999998</v>
      </c>
      <c r="N15" s="7">
        <v>9.9792760000000005</v>
      </c>
      <c r="O15" s="7">
        <v>8.6122189999999996</v>
      </c>
      <c r="P15" s="7">
        <v>0.14120548795478419</v>
      </c>
      <c r="Q15" s="7">
        <v>0.44539948376963578</v>
      </c>
      <c r="R15" s="7">
        <v>7.5815634999999997</v>
      </c>
      <c r="S15" s="7">
        <v>8.5772759999999995</v>
      </c>
      <c r="T15" s="7">
        <v>7.2760280000000002</v>
      </c>
      <c r="U15" s="7">
        <v>0.12090662067723119</v>
      </c>
      <c r="V15" s="7">
        <v>0.45761398527043878</v>
      </c>
      <c r="W15" s="7">
        <v>10.553766</v>
      </c>
      <c r="X15" s="7">
        <v>11.687120999999999</v>
      </c>
      <c r="Y15" s="7">
        <v>11.6701765</v>
      </c>
      <c r="Z15" s="7">
        <v>-0.3906769856328644</v>
      </c>
      <c r="AA15" s="7">
        <v>1.176149879254176E-2</v>
      </c>
      <c r="AB15" s="7">
        <v>17.247458000000002</v>
      </c>
      <c r="AC15" s="7">
        <v>12.386445999999999</v>
      </c>
      <c r="AD15" s="7"/>
      <c r="AE15" s="7">
        <v>12.217212999999999</v>
      </c>
      <c r="AF15" s="12">
        <v>1788.2114999999999</v>
      </c>
    </row>
    <row r="16" spans="1:34" x14ac:dyDescent="0.35">
      <c r="A16" s="11" t="s">
        <v>50</v>
      </c>
      <c r="B16" s="10" t="s">
        <v>51</v>
      </c>
      <c r="C16" s="10" t="s">
        <v>35</v>
      </c>
      <c r="D16" s="10" t="s">
        <v>35</v>
      </c>
      <c r="E16" s="9">
        <v>46290</v>
      </c>
      <c r="F16" s="8">
        <v>460.82170000000002</v>
      </c>
      <c r="G16" s="8">
        <v>527.41070000000002</v>
      </c>
      <c r="H16" s="7">
        <v>16.618580000000001</v>
      </c>
      <c r="I16" s="7">
        <v>17.866067999999999</v>
      </c>
      <c r="J16" s="7">
        <v>5.5675774000000002</v>
      </c>
      <c r="K16" s="7">
        <v>1.538119880212677</v>
      </c>
      <c r="L16" s="7">
        <v>1.7012196612145509</v>
      </c>
      <c r="M16" s="7">
        <v>22.083469999999998</v>
      </c>
      <c r="N16" s="7">
        <v>23.383520000000001</v>
      </c>
      <c r="O16" s="7">
        <v>14.87355</v>
      </c>
      <c r="P16" s="7">
        <v>1.07232178419599</v>
      </c>
      <c r="Q16" s="7">
        <v>1.250728687451039</v>
      </c>
      <c r="R16" s="7">
        <v>16.603373999999999</v>
      </c>
      <c r="S16" s="7">
        <v>18.013914</v>
      </c>
      <c r="T16" s="7">
        <v>15.471005</v>
      </c>
      <c r="U16" s="7">
        <v>0.1823188373590825</v>
      </c>
      <c r="V16" s="7">
        <v>0.39711883722437441</v>
      </c>
      <c r="W16" s="7">
        <v>16.049906</v>
      </c>
      <c r="X16" s="7">
        <v>17.359307999999999</v>
      </c>
      <c r="Y16" s="7">
        <v>16.730585000000001</v>
      </c>
      <c r="Z16" s="7">
        <v>-0.1482043815599175</v>
      </c>
      <c r="AA16" s="7">
        <v>6.3287298393548741E-2</v>
      </c>
      <c r="AB16" s="7">
        <v>18.849471999999999</v>
      </c>
      <c r="AC16" s="7">
        <v>20.037354000000001</v>
      </c>
      <c r="AD16" s="7"/>
      <c r="AE16" s="7">
        <v>17.785542</v>
      </c>
      <c r="AF16" s="12">
        <v>16997.241999999998</v>
      </c>
    </row>
    <row r="17" spans="1:32" ht="14" customHeight="1" x14ac:dyDescent="0.35">
      <c r="A17" s="11" t="s">
        <v>52</v>
      </c>
      <c r="B17" s="10" t="s">
        <v>53</v>
      </c>
      <c r="C17" s="10" t="s">
        <v>35</v>
      </c>
      <c r="D17" s="10" t="s">
        <v>35</v>
      </c>
      <c r="E17" s="9">
        <v>46290</v>
      </c>
      <c r="F17" s="8">
        <v>20.108899999999998</v>
      </c>
      <c r="G17" s="8">
        <v>21.0871</v>
      </c>
      <c r="H17" s="7">
        <v>7.4520555000000002</v>
      </c>
      <c r="I17" s="7">
        <v>8.8512529999999998</v>
      </c>
      <c r="J17" s="7">
        <v>1.2851771000000001</v>
      </c>
      <c r="K17" s="7">
        <v>1.532462919872724</v>
      </c>
      <c r="L17" s="7">
        <v>1.8642455805784981</v>
      </c>
      <c r="M17" s="7">
        <v>17.129148000000001</v>
      </c>
      <c r="N17" s="7">
        <v>18.643958999999999</v>
      </c>
      <c r="O17" s="7">
        <v>11.999736</v>
      </c>
      <c r="P17" s="7">
        <v>1.2076266393055579</v>
      </c>
      <c r="Q17" s="7">
        <v>1.541192535063169</v>
      </c>
      <c r="R17" s="7"/>
      <c r="S17" s="7"/>
      <c r="T17" s="7"/>
      <c r="U17" s="7"/>
      <c r="V17" s="7"/>
      <c r="W17" s="7"/>
      <c r="X17" s="7"/>
      <c r="Y17" s="7"/>
      <c r="Z17" s="7"/>
      <c r="AA17" s="7"/>
      <c r="AB17" s="7">
        <v>21.062892999999999</v>
      </c>
      <c r="AC17" s="7">
        <v>22.646536000000001</v>
      </c>
      <c r="AD17" s="7">
        <v>16.084028</v>
      </c>
      <c r="AE17" s="7">
        <v>16.084028</v>
      </c>
      <c r="AF17" s="12">
        <v>6493.3856999999998</v>
      </c>
    </row>
    <row r="18" spans="1:32" x14ac:dyDescent="0.35">
      <c r="A18" s="11" t="s">
        <v>54</v>
      </c>
      <c r="B18" s="10" t="s">
        <v>55</v>
      </c>
      <c r="C18" s="10" t="s">
        <v>35</v>
      </c>
      <c r="D18" s="10" t="s">
        <v>35</v>
      </c>
      <c r="E18" s="9">
        <v>46290</v>
      </c>
      <c r="F18" s="8">
        <v>91.065100000000001</v>
      </c>
      <c r="G18" s="8">
        <v>102.4156</v>
      </c>
      <c r="H18" s="7">
        <v>12.3257885</v>
      </c>
      <c r="I18" s="7">
        <v>13.471843</v>
      </c>
      <c r="J18" s="7">
        <v>7.1180662999999997</v>
      </c>
      <c r="K18" s="7">
        <v>1.138819951772301</v>
      </c>
      <c r="L18" s="7">
        <v>1.378026822878256</v>
      </c>
      <c r="M18" s="7">
        <v>14.017237</v>
      </c>
      <c r="N18" s="7">
        <v>15.184383</v>
      </c>
      <c r="O18" s="7">
        <v>15.311559000000001</v>
      </c>
      <c r="P18" s="7">
        <v>-0.25942266201778341</v>
      </c>
      <c r="Q18" s="7">
        <v>-5.075796560973566E-2</v>
      </c>
      <c r="R18" s="7">
        <v>15.971099000000001</v>
      </c>
      <c r="S18" s="7">
        <v>17.247261000000002</v>
      </c>
      <c r="T18" s="7">
        <v>15.094182</v>
      </c>
      <c r="U18" s="7">
        <v>0.11725210871721729</v>
      </c>
      <c r="V18" s="7">
        <v>0.33375368959861212</v>
      </c>
      <c r="W18" s="7">
        <v>16.693518000000001</v>
      </c>
      <c r="X18" s="7">
        <v>17.589437</v>
      </c>
      <c r="Y18" s="7">
        <v>14.617117</v>
      </c>
      <c r="Z18" s="7">
        <v>0.28192396863767349</v>
      </c>
      <c r="AA18" s="7">
        <v>0.4241600622555014</v>
      </c>
      <c r="AB18" s="7">
        <v>18.931532000000001</v>
      </c>
      <c r="AC18" s="7">
        <v>19.950132</v>
      </c>
      <c r="AD18" s="7">
        <v>16.955359000000001</v>
      </c>
      <c r="AE18" s="7">
        <v>16.955359000000001</v>
      </c>
      <c r="AF18" s="12">
        <v>18900.879000000001</v>
      </c>
    </row>
    <row r="19" spans="1:32" x14ac:dyDescent="0.35">
      <c r="A19" s="13" t="s">
        <v>56</v>
      </c>
      <c r="B19" s="14" t="s">
        <v>34</v>
      </c>
      <c r="C19" s="14" t="s">
        <v>35</v>
      </c>
      <c r="D19" s="14" t="s">
        <v>35</v>
      </c>
      <c r="E19" s="15">
        <v>46290</v>
      </c>
      <c r="F19" s="16">
        <v>111.8858</v>
      </c>
      <c r="G19" s="16">
        <v>126.3305</v>
      </c>
      <c r="H19" s="17">
        <v>2.1436454999999999</v>
      </c>
      <c r="I19" s="17">
        <v>3.1363683</v>
      </c>
      <c r="J19" s="17">
        <v>-0.92579230000000001</v>
      </c>
      <c r="K19" s="17">
        <v>0.82260825986061281</v>
      </c>
      <c r="L19" s="17">
        <v>1.076240300266222</v>
      </c>
      <c r="M19" s="17">
        <v>14.534338999999999</v>
      </c>
      <c r="N19" s="17">
        <v>15.635387</v>
      </c>
      <c r="O19" s="17">
        <v>10.420716000000001</v>
      </c>
      <c r="P19" s="17">
        <v>0.86293743678922974</v>
      </c>
      <c r="Q19" s="17">
        <v>1.0737916932773479</v>
      </c>
      <c r="R19" s="17">
        <v>14.305733</v>
      </c>
      <c r="S19" s="17">
        <v>15.408651000000001</v>
      </c>
      <c r="T19" s="17">
        <v>9.3529199999999992</v>
      </c>
      <c r="U19" s="17">
        <v>1.0511228657209239</v>
      </c>
      <c r="V19" s="17">
        <v>1.2696192156211381</v>
      </c>
      <c r="W19" s="17">
        <v>14.508464999999999</v>
      </c>
      <c r="X19" s="17">
        <v>15.590044000000001</v>
      </c>
      <c r="Y19" s="17">
        <v>12.779423</v>
      </c>
      <c r="Z19" s="17">
        <v>0.38971350452659392</v>
      </c>
      <c r="AA19" s="17">
        <v>0.60383887058567365</v>
      </c>
      <c r="AB19" s="17">
        <v>15.534966000000001</v>
      </c>
      <c r="AC19" s="17">
        <v>18.48958</v>
      </c>
      <c r="AD19" s="17">
        <v>11.491286000000001</v>
      </c>
      <c r="AE19" s="17">
        <v>13.197417</v>
      </c>
      <c r="AF19" s="18">
        <v>14961.518</v>
      </c>
    </row>
    <row r="22" spans="1:32" x14ac:dyDescent="0.35">
      <c r="A22" t="s">
        <v>57</v>
      </c>
    </row>
    <row r="23" spans="1:32" x14ac:dyDescent="0.35">
      <c r="A23" t="str">
        <f>HYPERLINK("https://www.amfiindia.com/otherdata/fund-performance/information-ratio")</f>
        <v>https://www.amfiindia.com/otherdata/fund-performance/information-ratio</v>
      </c>
    </row>
    <row r="25" spans="1:32" x14ac:dyDescent="0.35">
      <c r="A25" s="3" t="s">
        <v>58</v>
      </c>
    </row>
    <row r="26" spans="1:32" x14ac:dyDescent="0.35">
      <c r="A26" s="3" t="s">
        <v>59</v>
      </c>
    </row>
  </sheetData>
  <pageMargins left="0.7" right="0.7" top="0.75" bottom="0.75" header="0.3" footer="0.3"/>
  <pageSetup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Information_Ratio_HSBC Mutual Fund_0382026</dc:title>
  <dc:subject>Information_Ratio_HSBC Mutual Fund_0382026</dc:subject>
  <dc:creator/>
  <cp:lastModifiedBy/>
  <dcterms:created xsi:type="dcterms:W3CDTF">2025-04-03T07:40:56Z</dcterms:created>
  <dcterms:modified xsi:type="dcterms:W3CDTF">2026-09-28T10:19:37Z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Public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  <property fmtid="{D5CDD505-2E9C-101B-9397-08002B2CF9AE}" pid="10" name="MSIP_Label_3263f7d8-0a32-44d9-adc6-565c5c6ef8fe_Enabled">
    <vt:lpwstr>true</vt:lpwstr>
  </property>
  <property fmtid="{D5CDD505-2E9C-101B-9397-08002B2CF9AE}" pid="11" name="MSIP_Label_3263f7d8-0a32-44d9-adc6-565c5c6ef8fe_SetDate">
    <vt:lpwstr>2026-06-12T09:59:09Z</vt:lpwstr>
  </property>
  <property fmtid="{D5CDD505-2E9C-101B-9397-08002B2CF9AE}" pid="12" name="MSIP_Label_3263f7d8-0a32-44d9-adc6-565c5c6ef8fe_Method">
    <vt:lpwstr>Privileged</vt:lpwstr>
  </property>
  <property fmtid="{D5CDD505-2E9C-101B-9397-08002B2CF9AE}" pid="13" name="MSIP_Label_3263f7d8-0a32-44d9-adc6-565c5c6ef8fe_Name">
    <vt:lpwstr>CLAPUBLIC Hide</vt:lpwstr>
  </property>
  <property fmtid="{D5CDD505-2E9C-101B-9397-08002B2CF9AE}" pid="14" name="MSIP_Label_3263f7d8-0a32-44d9-adc6-565c5c6ef8fe_SiteId">
    <vt:lpwstr>e0fd434d-ba64-497b-90d2-859c472e1a92</vt:lpwstr>
  </property>
  <property fmtid="{D5CDD505-2E9C-101B-9397-08002B2CF9AE}" pid="15" name="MSIP_Label_3263f7d8-0a32-44d9-adc6-565c5c6ef8fe_ActionId">
    <vt:lpwstr>65e1e601-baeb-48cb-94ec-6b09ab89e794</vt:lpwstr>
  </property>
  <property fmtid="{D5CDD505-2E9C-101B-9397-08002B2CF9AE}" pid="16" name="MSIP_Label_3263f7d8-0a32-44d9-adc6-565c5c6ef8fe_ContentBits">
    <vt:lpwstr>0</vt:lpwstr>
  </property>
  <property fmtid="{D5CDD505-2E9C-101B-9397-08002B2CF9AE}" pid="17" name="MSIP_Label_3263f7d8-0a32-44d9-adc6-565c5c6ef8fe_Tag">
    <vt:lpwstr>10, 0, 1, 1</vt:lpwstr>
  </property>
</Properties>
</file>