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0" documentId="8_{97D3292D-51D0-4AA7-B1B2-5DD24FDAF3B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und_Performanc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3" i="1" l="1"/>
</calcChain>
</file>

<file path=xl/sharedStrings.xml><?xml version="1.0" encoding="utf-8"?>
<sst xmlns="http://schemas.openxmlformats.org/spreadsheetml/2006/main" count="93" uniqueCount="61">
  <si>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</si>
  <si>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</si>
  <si>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</si>
  <si>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</si>
  <si>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</si>
  <si>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</si>
  <si>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</si>
  <si>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</si>
  <si>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</si>
  <si>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</si>
  <si>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</si>
  <si>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</si>
  <si>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</si>
  <si>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</si>
  <si>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</si>
  <si>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</si>
  <si>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</si>
  <si>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</si>
  <si>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</si>
  <si>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</si>
  <si>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</si>
  <si>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</si>
  <si>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</si>
  <si>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</si>
  <si>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</si>
  <si>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</si>
  <si>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</si>
  <si>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</si>
  <si>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</si>
  <si>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</si>
  <si>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</si>
  <si>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</si>
  <si>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</si>
  <si>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>HSBC Business Cycles Fund</t>
  </si>
  <si>
    <t>Nifty 500 TRI</t>
  </si>
  <si>
    <t>Very High</t>
  </si>
  <si>
    <t>HSBC Consumption Fund</t>
  </si>
  <si>
    <t>Nifty India Consumption TRI</t>
  </si>
  <si>
    <t>HSBC ELSS Tax saver Fund</t>
  </si>
  <si>
    <t>HSBC Financial Services Fund</t>
  </si>
  <si>
    <t>BSE Financial Services TRI</t>
  </si>
  <si>
    <t>HSBC Flexi Cap Fund</t>
  </si>
  <si>
    <t>HSBC Focused Fund</t>
  </si>
  <si>
    <t>HSBC India Export Opportunities Fund</t>
  </si>
  <si>
    <t>HSBC Infrastructure Fund</t>
  </si>
  <si>
    <t>Nifty Infrastructure TRI</t>
  </si>
  <si>
    <t>HSBC Large &amp; Midcap Fund</t>
  </si>
  <si>
    <t>Nifty LargeMidcap 250 TRI</t>
  </si>
  <si>
    <t>HSBC Large Cap Fund</t>
  </si>
  <si>
    <t>Nifty 100 TRI</t>
  </si>
  <si>
    <t>HSBC Mid Cap Fund</t>
  </si>
  <si>
    <t>Nifty Midcap 150 TRI</t>
  </si>
  <si>
    <t>HSBC Multi Cap Fund</t>
  </si>
  <si>
    <t>NIFTY 500 Multicap 50:25:25 Total Return Index</t>
  </si>
  <si>
    <t>HSBC Small Cap Fund</t>
  </si>
  <si>
    <t>Nifty Smallcap 250 TRI</t>
  </si>
  <si>
    <t>HSBC Value Fund</t>
  </si>
  <si>
    <t>*For detailed understanding regarding Information Ratio, click on the below link</t>
  </si>
  <si>
    <r>
      <t>Document remediated as per WCAG 2.2 Level AA standards</t>
    </r>
    <r>
      <rPr>
        <sz val="11"/>
        <color theme="1"/>
        <rFont val="Calibri"/>
        <family val="2"/>
        <scheme val="minor"/>
      </rPr>
      <t>.</t>
    </r>
  </si>
  <si>
    <t>End of document</t>
  </si>
  <si>
    <t>Generated on: 10-Aug-2026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</si>
</sst>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\-mmm\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i/>
      <sz val="11"/>
      <color theme="1"/>
      <name val="Calibri"/>
      <family val="2"/>
      <scheme val="minor"/>
    </font>
    <font>
      <b/>
      <sz val="11"/>
      <color rgb="FFFFFF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70C0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3" borderId="0" xfId="0" applyFont="1" applyFill="1"/>
    <xf numFmtId="0" fontId="0" fillId="3" borderId="0" xfId="0" applyFill="1"/>
    <xf numFmtId="0" fontId="2" fillId="3" borderId="0" xfId="0" applyFont="1" applyFill="1"/>
    <xf numFmtId="0" fontId="0" fillId="0" borderId="1" xfId="0" applyBorder="1"/>
    <xf numFmtId="165" fontId="0" fillId="0" borderId="1" xfId="0" applyNumberFormat="1" applyBorder="1"/>
    <xf numFmtId="164" fontId="0" fillId="0" borderId="1" xfId="0" applyNumberFormat="1" applyBorder="1"/>
    <xf numFmtId="2" fontId="0" fillId="0" borderId="1" xfId="0" applyNumberFormat="1" applyBorder="1"/>
    <xf numFmtId="0" fontId="0" fillId="0" borderId="6" xfId="0" applyBorder="1"/>
    <xf numFmtId="0" fontId="0" fillId="0" borderId="7" xfId="0" applyBorder="1"/>
    <xf numFmtId="2" fontId="0" fillId="0" borderId="8" xfId="0" applyNumberFormat="1" applyBorder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9" xfId="0" applyBorder="1"/>
    <xf numFmtId="165" fontId="0" fillId="0" borderId="9" xfId="0" applyNumberFormat="1" applyBorder="1"/>
    <xf numFmtId="164" fontId="0" fillId="0" borderId="9" xfId="0" applyNumberFormat="1" applyBorder="1"/>
    <xf numFmtId="2" fontId="0" fillId="0" borderId="9" xfId="0" applyNumberFormat="1" applyBorder="1"/>
    <xf numFmtId="2" fontId="0" fillId="0" borderId="5" xfId="0" applyNumberFormat="1" applyBorder="1"/>
  </cellXfs>
  <cellStyles count="1">
    <cellStyle name="Normal" xfId="0" builtinId="0"/>
  </cellStyles>
  <dxfs count="38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scheme val="none"/>
      </font>
      <fill>
        <patternFill patternType="solid">
          <fgColor indexed="64"/>
          <bgColor rgb="FF0070C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alignment textRotation="0" wrapText="1" indent="0" justifyLastLine="0" shrinkToFit="0" readingOrder="0"/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0.00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0.00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dd\-mmm\-yyyy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CB58F7C-9790-0843-B1E6-9865DE5B18AF}" name="Table1" displayName="Table1" ref="A5:AF19" totalsRowShown="0" headerRowDxfId="0" dataDxfId="1" headerRowBorderDxfId="34" tableBorderDxfId="35" totalsRowBorderDxfId="36">
  <autoFilter ref="A5:AF19" xr:uid="{7CB58F7C-9790-0843-B1E6-9865DE5B18A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</autoFilter>
  <tableColumns count="32">
    <tableColumn id="1" xr3:uid="{0367DC54-F2F2-EC4E-B06F-50766B8452CB}" name="Scheme Name" dataDxfId="33"/>
    <tableColumn id="2" xr3:uid="{A9251B22-C177-5B44-B789-12282E6CF321}" name="Benchmark" dataDxfId="32"/>
    <tableColumn id="3" xr3:uid="{8F362466-1A8C-BC41-B42F-03ED768D082F}" name="Riskometer Scheme" dataDxfId="31"/>
    <tableColumn id="4" xr3:uid="{DD6FF8B8-C1F3-864F-BEBC-8B53A77D0E12}" name="Riskometer Benchmark" dataDxfId="30"/>
    <tableColumn id="5" xr3:uid="{9EACD40F-CFFB-5B4D-9145-BF6156C9F823}" name="NAV Date" dataDxfId="29"/>
    <tableColumn id="6" xr3:uid="{0FB40FAF-383B-324B-804F-2CF2E3BA0244}" name="NAV Regular" dataDxfId="28"/>
    <tableColumn id="7" xr3:uid="{0ACC32BB-6CF0-334F-ABEE-C08224AA9250}" name="NAV Direct" dataDxfId="27"/>
    <tableColumn id="8" xr3:uid="{A78A5E0F-CAE3-1B41-A547-5984F8D35373}" name="Return 1 Year (%) Regular" dataDxfId="26"/>
    <tableColumn id="9" xr3:uid="{B265978A-53C0-4B48-8B03-57F2F65779E3}" name="Return 1 Year (%) Direct" dataDxfId="25"/>
    <tableColumn id="10" xr3:uid="{A2369C20-8E7B-D84D-A8E0-E190E0C5F5F3}" name="Return 1 Year (%) Benchmark" dataDxfId="24"/>
    <tableColumn id="11" xr3:uid="{E6C1B6AB-D307-6C4A-B315-AF9C27AFAF70}" name="Information Ratio* 1 Year (Regular)" dataDxfId="23"/>
    <tableColumn id="12" xr3:uid="{6817B497-2995-FD4C-979F-7B0855308760}" name="Information Ratio*  1 Year (Direct)" dataDxfId="22"/>
    <tableColumn id="13" xr3:uid="{EEB3A263-DBD0-1D41-A591-D040787A4DDF}" name="Return 3 Year (%) Regular" dataDxfId="21"/>
    <tableColumn id="14" xr3:uid="{B0BA5C4F-96C5-E54F-A047-FD9B56DF49F2}" name="Return 3 Year (%) Direct" dataDxfId="20"/>
    <tableColumn id="15" xr3:uid="{BB5B84F1-4BEE-9C4D-87DD-84F834BEEC19}" name="Return 3 Year (%) Benchmark" dataDxfId="19"/>
    <tableColumn id="16" xr3:uid="{F01B99FA-9280-8E4C-B6A8-61149B7A26B1}" name="Information Ratio* 3 Year (Regular)" dataDxfId="18"/>
    <tableColumn id="17" xr3:uid="{F95EB877-CA14-0C40-97EE-4E21ACC94243}" name="Information Ratio* 3 Year (Direct)" dataDxfId="17"/>
    <tableColumn id="18" xr3:uid="{F5632A32-3E76-0244-9198-E47D40042746}" name="Return 5 Year (%) Regular" dataDxfId="16"/>
    <tableColumn id="19" xr3:uid="{66CD5CF6-10D2-664E-8CCC-C9C0F3927D1B}" name="Return 5 Year (%) Direct" dataDxfId="15"/>
    <tableColumn id="20" xr3:uid="{3A63A985-4E77-CF40-A629-CCD9649C8F0A}" name="Return 5 Year (%) Benchmark" dataDxfId="14"/>
    <tableColumn id="21" xr3:uid="{7A6178F9-2BD4-E14F-B709-4ECD870DE90F}" name="Information Ratio* 5 Year (Regular)" dataDxfId="13"/>
    <tableColumn id="22" xr3:uid="{19B390DD-62FF-1C43-8C19-572CC82FFA02}" name="Information Ratio* 5 Year (Direct)" dataDxfId="12"/>
    <tableColumn id="23" xr3:uid="{CC1E12F0-A42B-4B48-A998-7CBE05BBBAFC}" name="Return 10 Year (%) Regular" dataDxfId="11"/>
    <tableColumn id="24" xr3:uid="{F5947361-7651-CD44-8489-610AD9F45FF0}" name="Return 10 Year (%) Direct" dataDxfId="10"/>
    <tableColumn id="25" xr3:uid="{617CA881-1EFD-984B-BCF9-8DBE3C946ADA}" name="Return 10 Year (%) Benchmark" dataDxfId="9"/>
    <tableColumn id="26" xr3:uid="{F91FA800-46BB-6F4D-8250-513348FEB9CF}" name="Information Ratio* 10 Year (Regular)" dataDxfId="8"/>
    <tableColumn id="27" xr3:uid="{D5DAFAD7-3989-5243-BCD9-29F4DB734EE8}" name="Information Ratio* 10 Year (Direct)" dataDxfId="7"/>
    <tableColumn id="28" xr3:uid="{59C17B92-DB14-E046-9C23-A15AAF92F179}" name="Return Since Launch Regular" dataDxfId="6"/>
    <tableColumn id="29" xr3:uid="{204B3089-2A52-414E-82EF-67373AC09A4D}" name="Return Since Launch Direct" dataDxfId="5"/>
    <tableColumn id="30" xr3:uid="{3D2795E6-6819-F94E-9C28-C8E376242727}" name="Return Since Launch  Benchmark" dataDxfId="4"/>
    <tableColumn id="31" xr3:uid="{B37C9AC6-CC60-944A-8C08-54C984C4BF90}" name="Return Since Launch Direct Benchmark" dataDxfId="3"/>
    <tableColumn id="32" xr3:uid="{DD75D437-91A0-0F43-A48C-D19FBC36805E}" name="Daily AUM (Cr.)" dataDxfId="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6"/>
  <sheetViews>
    <sheetView tabSelected="1" workbookViewId="0">
      <selection activeCell="A5" sqref="A5"/>
    </sheetView>
  </sheetViews>
  <sheetFormatPr defaultColWidth="8.81640625" defaultRowHeight="14.5" x14ac:dyDescent="0.35"/>
  <cols>
    <col min="1" max="1" width="32.36328125" customWidth="1"/>
    <col min="2" max="2" width="38.1796875" customWidth="1"/>
    <col min="3" max="3" width="20" customWidth="1"/>
    <col min="4" max="4" width="21.36328125" customWidth="1"/>
    <col min="5" max="7" width="20" customWidth="1"/>
    <col min="8" max="8" width="22.81640625" customWidth="1"/>
    <col min="9" max="9" width="21.81640625" customWidth="1"/>
    <col min="10" max="10" width="25.6328125" customWidth="1"/>
    <col min="11" max="11" width="30.1796875" customWidth="1"/>
    <col min="12" max="12" width="29.453125" customWidth="1"/>
    <col min="13" max="13" width="22.81640625" customWidth="1"/>
    <col min="14" max="14" width="21.81640625" customWidth="1"/>
    <col min="15" max="15" width="25.6328125" customWidth="1"/>
    <col min="16" max="16" width="30.1796875" customWidth="1"/>
    <col min="17" max="17" width="29.1796875" customWidth="1"/>
    <col min="18" max="18" width="22.81640625" customWidth="1"/>
    <col min="19" max="19" width="21.81640625" customWidth="1"/>
    <col min="20" max="20" width="25.6328125" customWidth="1"/>
    <col min="21" max="21" width="30.1796875" customWidth="1"/>
    <col min="22" max="22" width="29.1796875" customWidth="1"/>
    <col min="23" max="23" width="23.81640625" customWidth="1"/>
    <col min="24" max="24" width="22.81640625" customWidth="1"/>
    <col min="25" max="25" width="26.6328125" customWidth="1"/>
    <col min="26" max="26" width="31.1796875" customWidth="1"/>
    <col min="27" max="27" width="30.1796875" customWidth="1"/>
    <col min="28" max="28" width="25.36328125" customWidth="1"/>
    <col min="29" max="29" width="24.36328125" customWidth="1"/>
    <col min="30" max="30" width="28.453125" customWidth="1"/>
    <col min="31" max="31" width="33.36328125" customWidth="1"/>
    <col min="32" max="34" width="20" customWidth="1"/>
  </cols>
  <sheetData>
    <row r="1" spans="1:34" s="4" customFormat="1" x14ac:dyDescent="0.35"/>
    <row r="2" spans="1:34" s="2" customFormat="1" x14ac:dyDescent="0.35">
      <c r="A2" s="6" t="s">
        <v>60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</row>
    <row r="3" spans="1:34" x14ac:dyDescent="0.3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</row>
    <row r="4" spans="1:34" s="1" customFormat="1" x14ac:dyDescent="0.35">
      <c r="A4" s="4" t="s">
        <v>0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</row>
    <row r="5" spans="1:34" ht="29" x14ac:dyDescent="0.35">
      <c r="A5" s="14" t="s">
        <v>1</v>
      </c>
      <c r="B5" s="15" t="s">
        <v>2</v>
      </c>
      <c r="C5" s="15" t="s">
        <v>3</v>
      </c>
      <c r="D5" s="15" t="s">
        <v>4</v>
      </c>
      <c r="E5" s="15" t="s">
        <v>5</v>
      </c>
      <c r="F5" s="15" t="s">
        <v>6</v>
      </c>
      <c r="G5" s="15" t="s">
        <v>7</v>
      </c>
      <c r="H5" s="15" t="s">
        <v>8</v>
      </c>
      <c r="I5" s="15" t="s">
        <v>9</v>
      </c>
      <c r="J5" s="15" t="s">
        <v>10</v>
      </c>
      <c r="K5" s="15" t="s">
        <v>25</v>
      </c>
      <c r="L5" s="15" t="s">
        <v>26</v>
      </c>
      <c r="M5" s="15" t="s">
        <v>11</v>
      </c>
      <c r="N5" s="15" t="s">
        <v>12</v>
      </c>
      <c r="O5" s="15" t="s">
        <v>13</v>
      </c>
      <c r="P5" s="15" t="s">
        <v>27</v>
      </c>
      <c r="Q5" s="15" t="s">
        <v>28</v>
      </c>
      <c r="R5" s="15" t="s">
        <v>14</v>
      </c>
      <c r="S5" s="15" t="s">
        <v>15</v>
      </c>
      <c r="T5" s="15" t="s">
        <v>16</v>
      </c>
      <c r="U5" s="15" t="s">
        <v>29</v>
      </c>
      <c r="V5" s="15" t="s">
        <v>30</v>
      </c>
      <c r="W5" s="15" t="s">
        <v>17</v>
      </c>
      <c r="X5" s="15" t="s">
        <v>18</v>
      </c>
      <c r="Y5" s="15" t="s">
        <v>19</v>
      </c>
      <c r="Z5" s="15" t="s">
        <v>31</v>
      </c>
      <c r="AA5" s="15" t="s">
        <v>32</v>
      </c>
      <c r="AB5" s="15" t="s">
        <v>20</v>
      </c>
      <c r="AC5" s="15" t="s">
        <v>21</v>
      </c>
      <c r="AD5" s="15" t="s">
        <v>22</v>
      </c>
      <c r="AE5" s="15" t="s">
        <v>23</v>
      </c>
      <c r="AF5" s="16" t="s">
        <v>24</v>
      </c>
    </row>
    <row r="6" spans="1:34" x14ac:dyDescent="0.35">
      <c r="A6" s="12" t="s">
        <v>33</v>
      </c>
      <c r="B6" s="7" t="s">
        <v>34</v>
      </c>
      <c r="C6" s="7" t="s">
        <v>35</v>
      </c>
      <c r="D6" s="7" t="s">
        <v>35</v>
      </c>
      <c r="E6" s="8">
        <v>46241</v>
      </c>
      <c r="F6" s="9">
        <v>43.865499999999997</v>
      </c>
      <c r="G6" s="9">
        <v>48.883000000000003</v>
      </c>
      <c r="H6" s="10">
        <v>3.1964296999999999</v>
      </c>
      <c r="I6" s="10">
        <v>4.4164953000000002</v>
      </c>
      <c r="J6" s="10">
        <v>5.5220203000000003</v>
      </c>
      <c r="K6" s="10">
        <v>-0.3054076618695159</v>
      </c>
      <c r="L6" s="10">
        <v>-0.10136844558505539</v>
      </c>
      <c r="M6" s="10">
        <v>15.929461</v>
      </c>
      <c r="N6" s="10">
        <v>17.234123</v>
      </c>
      <c r="O6" s="10">
        <v>12.922593000000001</v>
      </c>
      <c r="P6" s="10">
        <v>0.48372783856877521</v>
      </c>
      <c r="Q6" s="10">
        <v>0.65103491753934262</v>
      </c>
      <c r="R6" s="10">
        <v>15.4990015</v>
      </c>
      <c r="S6" s="10">
        <v>16.778722999999999</v>
      </c>
      <c r="T6" s="10">
        <v>12.305557</v>
      </c>
      <c r="U6" s="10">
        <v>0.52025914708392951</v>
      </c>
      <c r="V6" s="10">
        <v>0.70006544169524088</v>
      </c>
      <c r="W6" s="10">
        <v>13.028001</v>
      </c>
      <c r="X6" s="10">
        <v>14.111268000000001</v>
      </c>
      <c r="Y6" s="10">
        <v>13.624404</v>
      </c>
      <c r="Z6" s="10">
        <v>-3.5293857256370298E-2</v>
      </c>
      <c r="AA6" s="10">
        <v>0.1253063621444111</v>
      </c>
      <c r="AB6" s="10">
        <v>13.144307</v>
      </c>
      <c r="AC6" s="10">
        <v>14.172428999999999</v>
      </c>
      <c r="AD6" s="10">
        <v>12.891181</v>
      </c>
      <c r="AE6" s="10">
        <v>12.891181</v>
      </c>
      <c r="AF6" s="13">
        <v>1213.6346000000001</v>
      </c>
    </row>
    <row r="7" spans="1:34" x14ac:dyDescent="0.35">
      <c r="A7" s="12" t="s">
        <v>36</v>
      </c>
      <c r="B7" s="7" t="s">
        <v>37</v>
      </c>
      <c r="C7" s="7" t="s">
        <v>35</v>
      </c>
      <c r="D7" s="7" t="s">
        <v>35</v>
      </c>
      <c r="E7" s="8">
        <v>46241</v>
      </c>
      <c r="F7" s="9">
        <v>15.402799999999999</v>
      </c>
      <c r="G7" s="9">
        <v>16.0215</v>
      </c>
      <c r="H7" s="10">
        <v>5.3326950000000002</v>
      </c>
      <c r="I7" s="10">
        <v>6.6940590000000002</v>
      </c>
      <c r="J7" s="10">
        <v>4.4564019999999998</v>
      </c>
      <c r="K7" s="10">
        <v>0.16164305253337019</v>
      </c>
      <c r="L7" s="10">
        <v>0.37767387785680201</v>
      </c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>
        <v>15.844358</v>
      </c>
      <c r="AC7" s="10">
        <v>17.408186000000001</v>
      </c>
      <c r="AD7" s="10">
        <v>15.103579</v>
      </c>
      <c r="AE7" s="10">
        <v>15.103579</v>
      </c>
      <c r="AF7" s="13">
        <v>1795.9938999999999</v>
      </c>
    </row>
    <row r="8" spans="1:34" x14ac:dyDescent="0.35">
      <c r="A8" s="12" t="s">
        <v>38</v>
      </c>
      <c r="B8" s="7" t="s">
        <v>34</v>
      </c>
      <c r="C8" s="7" t="s">
        <v>35</v>
      </c>
      <c r="D8" s="7" t="s">
        <v>35</v>
      </c>
      <c r="E8" s="8">
        <v>46241</v>
      </c>
      <c r="F8" s="9">
        <v>144.21029999999999</v>
      </c>
      <c r="G8" s="9">
        <v>158.4315</v>
      </c>
      <c r="H8" s="10">
        <v>8.7853349999999999</v>
      </c>
      <c r="I8" s="10">
        <v>9.6181140000000003</v>
      </c>
      <c r="J8" s="10">
        <v>5.5220203000000003</v>
      </c>
      <c r="K8" s="10">
        <v>0.83028001417525321</v>
      </c>
      <c r="L8" s="10">
        <v>1.024554327399823</v>
      </c>
      <c r="M8" s="10">
        <v>17.256786000000002</v>
      </c>
      <c r="N8" s="10">
        <v>18.163618</v>
      </c>
      <c r="O8" s="10">
        <v>12.922593000000001</v>
      </c>
      <c r="P8" s="10">
        <v>0.88812676253607115</v>
      </c>
      <c r="Q8" s="10">
        <v>1.0550802995060109</v>
      </c>
      <c r="R8" s="10">
        <v>13.644154</v>
      </c>
      <c r="S8" s="10">
        <v>14.530357</v>
      </c>
      <c r="T8" s="10">
        <v>12.305557</v>
      </c>
      <c r="U8" s="10">
        <v>0.32926518465740079</v>
      </c>
      <c r="V8" s="10">
        <v>0.50362728860418837</v>
      </c>
      <c r="W8" s="10">
        <v>13.326479000000001</v>
      </c>
      <c r="X8" s="10">
        <v>14.150413</v>
      </c>
      <c r="Y8" s="10">
        <v>13.624404</v>
      </c>
      <c r="Z8" s="10">
        <v>-5.1669618003607039E-2</v>
      </c>
      <c r="AA8" s="10">
        <v>0.11529246947266041</v>
      </c>
      <c r="AB8" s="10">
        <v>13.9361</v>
      </c>
      <c r="AC8" s="10">
        <v>15.0022135</v>
      </c>
      <c r="AD8" s="10">
        <v>12.579499999999999</v>
      </c>
      <c r="AE8" s="10">
        <v>13.730696</v>
      </c>
      <c r="AF8" s="13">
        <v>4210.0290000000005</v>
      </c>
    </row>
    <row r="9" spans="1:34" x14ac:dyDescent="0.35">
      <c r="A9" s="12" t="s">
        <v>39</v>
      </c>
      <c r="B9" s="7" t="s">
        <v>40</v>
      </c>
      <c r="C9" s="7" t="s">
        <v>35</v>
      </c>
      <c r="D9" s="7" t="s">
        <v>35</v>
      </c>
      <c r="E9" s="8">
        <v>46241</v>
      </c>
      <c r="F9" s="9">
        <v>12.5801</v>
      </c>
      <c r="G9" s="9">
        <v>12.8451</v>
      </c>
      <c r="H9" s="10">
        <v>11.906668</v>
      </c>
      <c r="I9" s="10">
        <v>13.543831000000001</v>
      </c>
      <c r="J9" s="10">
        <v>2.3974006000000001</v>
      </c>
      <c r="K9" s="10">
        <v>1.853314616398624</v>
      </c>
      <c r="L9" s="10">
        <v>2.1512223677640772</v>
      </c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>
        <v>17.266085</v>
      </c>
      <c r="AC9" s="10">
        <v>18.974727999999999</v>
      </c>
      <c r="AD9" s="10">
        <v>12.518179999999999</v>
      </c>
      <c r="AE9" s="10">
        <v>12.518179999999999</v>
      </c>
      <c r="AF9" s="13">
        <v>939.2115</v>
      </c>
    </row>
    <row r="10" spans="1:34" x14ac:dyDescent="0.35">
      <c r="A10" s="12" t="s">
        <v>41</v>
      </c>
      <c r="B10" s="7" t="s">
        <v>34</v>
      </c>
      <c r="C10" s="7" t="s">
        <v>35</v>
      </c>
      <c r="D10" s="7" t="s">
        <v>35</v>
      </c>
      <c r="E10" s="8">
        <v>46241</v>
      </c>
      <c r="F10" s="9">
        <v>234.73099999999999</v>
      </c>
      <c r="G10" s="9">
        <v>263.92259999999999</v>
      </c>
      <c r="H10" s="10">
        <v>9.0116630000000004</v>
      </c>
      <c r="I10" s="10">
        <v>9.8515820000000005</v>
      </c>
      <c r="J10" s="10">
        <v>5.5220203000000003</v>
      </c>
      <c r="K10" s="10">
        <v>0.9566475716987457</v>
      </c>
      <c r="L10" s="10">
        <v>1.169526716287004</v>
      </c>
      <c r="M10" s="10">
        <v>16.527168</v>
      </c>
      <c r="N10" s="10">
        <v>17.412548000000001</v>
      </c>
      <c r="O10" s="10">
        <v>12.922593000000001</v>
      </c>
      <c r="P10" s="10">
        <v>0.91581140269788797</v>
      </c>
      <c r="Q10" s="10">
        <v>1.123122208024125</v>
      </c>
      <c r="R10" s="10">
        <v>14.352999000000001</v>
      </c>
      <c r="S10" s="10">
        <v>15.264635999999999</v>
      </c>
      <c r="T10" s="10">
        <v>12.305557</v>
      </c>
      <c r="U10" s="10">
        <v>0.5710414178236014</v>
      </c>
      <c r="V10" s="10">
        <v>0.80580263839520228</v>
      </c>
      <c r="W10" s="10">
        <v>12.874783499999999</v>
      </c>
      <c r="X10" s="10">
        <v>13.74976</v>
      </c>
      <c r="Y10" s="10">
        <v>13.624404</v>
      </c>
      <c r="Z10" s="10">
        <v>-0.21456408381357661</v>
      </c>
      <c r="AA10" s="10">
        <v>1.7454793380405721E-2</v>
      </c>
      <c r="AB10" s="10">
        <v>16.098462999999999</v>
      </c>
      <c r="AC10" s="10">
        <v>14.702537</v>
      </c>
      <c r="AD10" s="10">
        <v>14.623875</v>
      </c>
      <c r="AE10" s="10">
        <v>13.730696</v>
      </c>
      <c r="AF10" s="13">
        <v>5873.1836000000003</v>
      </c>
    </row>
    <row r="11" spans="1:34" x14ac:dyDescent="0.35">
      <c r="A11" s="12" t="s">
        <v>42</v>
      </c>
      <c r="B11" s="7" t="s">
        <v>34</v>
      </c>
      <c r="C11" s="7" t="s">
        <v>35</v>
      </c>
      <c r="D11" s="7" t="s">
        <v>35</v>
      </c>
      <c r="E11" s="8">
        <v>46241</v>
      </c>
      <c r="F11" s="9">
        <v>27.1996</v>
      </c>
      <c r="G11" s="9">
        <v>29.534099999999999</v>
      </c>
      <c r="H11" s="10">
        <v>9.2577189999999998</v>
      </c>
      <c r="I11" s="10">
        <v>10.518990000000001</v>
      </c>
      <c r="J11" s="10">
        <v>5.5220203000000003</v>
      </c>
      <c r="K11" s="10">
        <v>0.77774492570461018</v>
      </c>
      <c r="L11" s="10">
        <v>1.020166979148075</v>
      </c>
      <c r="M11" s="10">
        <v>14.773028</v>
      </c>
      <c r="N11" s="10">
        <v>16.121283999999999</v>
      </c>
      <c r="O11" s="10">
        <v>12.922593000000001</v>
      </c>
      <c r="P11" s="10">
        <v>0.34608549352627882</v>
      </c>
      <c r="Q11" s="10">
        <v>0.56741499995813227</v>
      </c>
      <c r="R11" s="10">
        <v>11.603593999999999</v>
      </c>
      <c r="S11" s="10">
        <v>12.718973999999999</v>
      </c>
      <c r="T11" s="10">
        <v>12.305557</v>
      </c>
      <c r="U11" s="10">
        <v>-0.11889867800715299</v>
      </c>
      <c r="V11" s="10">
        <v>9.067403522261519E-2</v>
      </c>
      <c r="W11" s="10"/>
      <c r="X11" s="10"/>
      <c r="Y11" s="10"/>
      <c r="Z11" s="10"/>
      <c r="AA11" s="10"/>
      <c r="AB11" s="10">
        <v>16.853038999999999</v>
      </c>
      <c r="AC11" s="10">
        <v>17.984814</v>
      </c>
      <c r="AD11" s="10">
        <v>18.488935000000001</v>
      </c>
      <c r="AE11" s="10">
        <v>18.488935000000001</v>
      </c>
      <c r="AF11" s="13">
        <v>1798.3915999999999</v>
      </c>
    </row>
    <row r="12" spans="1:34" ht="14.5" customHeight="1" x14ac:dyDescent="0.35">
      <c r="A12" s="12" t="s">
        <v>43</v>
      </c>
      <c r="B12" s="7" t="s">
        <v>34</v>
      </c>
      <c r="C12" s="7" t="s">
        <v>35</v>
      </c>
      <c r="D12" s="7" t="s">
        <v>35</v>
      </c>
      <c r="E12" s="8">
        <v>46241</v>
      </c>
      <c r="F12" s="9">
        <v>11.566700000000001</v>
      </c>
      <c r="G12" s="9">
        <v>11.8657</v>
      </c>
      <c r="H12" s="10">
        <v>21.178184999999999</v>
      </c>
      <c r="I12" s="10">
        <v>22.802824000000001</v>
      </c>
      <c r="J12" s="10">
        <v>5.5220203000000003</v>
      </c>
      <c r="K12" s="10">
        <v>2.274420937777895</v>
      </c>
      <c r="L12" s="10">
        <v>2.491338287625017</v>
      </c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>
        <v>8.1132170000000006</v>
      </c>
      <c r="AC12" s="10">
        <v>9.6022569999999998</v>
      </c>
      <c r="AD12" s="10">
        <v>-0.4733251</v>
      </c>
      <c r="AE12" s="10">
        <v>-0.4733251</v>
      </c>
      <c r="AF12" s="13">
        <v>1276.3462</v>
      </c>
    </row>
    <row r="13" spans="1:34" x14ac:dyDescent="0.35">
      <c r="A13" s="12" t="s">
        <v>44</v>
      </c>
      <c r="B13" s="7" t="s">
        <v>45</v>
      </c>
      <c r="C13" s="7" t="s">
        <v>35</v>
      </c>
      <c r="D13" s="7" t="s">
        <v>35</v>
      </c>
      <c r="E13" s="8">
        <v>46241</v>
      </c>
      <c r="F13" s="9">
        <v>50.635899999999999</v>
      </c>
      <c r="G13" s="9">
        <v>57.552399999999999</v>
      </c>
      <c r="H13" s="10">
        <v>9.7575990000000008</v>
      </c>
      <c r="I13" s="10">
        <v>10.895645</v>
      </c>
      <c r="J13" s="10">
        <v>6.6148113999999998</v>
      </c>
      <c r="K13" s="10">
        <v>0.43295662560974479</v>
      </c>
      <c r="L13" s="10">
        <v>0.5704806900561975</v>
      </c>
      <c r="M13" s="10">
        <v>16.527387999999998</v>
      </c>
      <c r="N13" s="10">
        <v>17.739622000000001</v>
      </c>
      <c r="O13" s="10">
        <v>17.417290000000001</v>
      </c>
      <c r="P13" s="10">
        <v>-4.2613250535369483E-2</v>
      </c>
      <c r="Q13" s="10">
        <v>8.4152538173200911E-2</v>
      </c>
      <c r="R13" s="10">
        <v>19.061223999999999</v>
      </c>
      <c r="S13" s="10">
        <v>19.983547000000002</v>
      </c>
      <c r="T13" s="10">
        <v>17.193709999999999</v>
      </c>
      <c r="U13" s="10">
        <v>0.23837508463614901</v>
      </c>
      <c r="V13" s="10">
        <v>0.33768375719668009</v>
      </c>
      <c r="W13" s="10">
        <v>15.425117999999999</v>
      </c>
      <c r="X13" s="10">
        <v>16.692931999999999</v>
      </c>
      <c r="Y13" s="10">
        <v>14.062441</v>
      </c>
      <c r="Z13" s="10">
        <v>0.14921116119872641</v>
      </c>
      <c r="AA13" s="10">
        <v>0.27802064112392127</v>
      </c>
      <c r="AB13" s="10">
        <v>9.0618359999999996</v>
      </c>
      <c r="AC13" s="10">
        <v>16.685690000000001</v>
      </c>
      <c r="AD13" s="10">
        <v>5.3028811999999999</v>
      </c>
      <c r="AE13" s="10">
        <v>11.442712</v>
      </c>
      <c r="AF13" s="13">
        <v>2441.6019999999999</v>
      </c>
    </row>
    <row r="14" spans="1:34" x14ac:dyDescent="0.35">
      <c r="A14" s="12" t="s">
        <v>46</v>
      </c>
      <c r="B14" s="7" t="s">
        <v>47</v>
      </c>
      <c r="C14" s="7" t="s">
        <v>35</v>
      </c>
      <c r="D14" s="7" t="s">
        <v>35</v>
      </c>
      <c r="E14" s="8">
        <v>46241</v>
      </c>
      <c r="F14" s="9">
        <v>29.944099999999999</v>
      </c>
      <c r="G14" s="9">
        <v>33.099899999999998</v>
      </c>
      <c r="H14" s="10">
        <v>13.758571999999999</v>
      </c>
      <c r="I14" s="10">
        <v>15.008079</v>
      </c>
      <c r="J14" s="10">
        <v>7.2061270000000004</v>
      </c>
      <c r="K14" s="10">
        <v>1.121364377915286</v>
      </c>
      <c r="L14" s="10">
        <v>1.3258586167015309</v>
      </c>
      <c r="M14" s="10">
        <v>18.524833999999998</v>
      </c>
      <c r="N14" s="10">
        <v>19.776793999999999</v>
      </c>
      <c r="O14" s="10">
        <v>14.9353</v>
      </c>
      <c r="P14" s="10">
        <v>0.56510979683105156</v>
      </c>
      <c r="Q14" s="10">
        <v>0.73460943849108418</v>
      </c>
      <c r="R14" s="10">
        <v>15.445715</v>
      </c>
      <c r="S14" s="10">
        <v>16.818404999999998</v>
      </c>
      <c r="T14" s="10">
        <v>14.329034</v>
      </c>
      <c r="U14" s="10">
        <v>0.23781685001576419</v>
      </c>
      <c r="V14" s="10">
        <v>0.45218854022213217</v>
      </c>
      <c r="W14" s="10"/>
      <c r="X14" s="10"/>
      <c r="Y14" s="10"/>
      <c r="Z14" s="10"/>
      <c r="AA14" s="10"/>
      <c r="AB14" s="10">
        <v>15.793054</v>
      </c>
      <c r="AC14" s="10">
        <v>16.781015</v>
      </c>
      <c r="AD14" s="10">
        <v>16.351727</v>
      </c>
      <c r="AE14" s="10">
        <v>16.351727</v>
      </c>
      <c r="AF14" s="13">
        <v>5625.2885999999999</v>
      </c>
    </row>
    <row r="15" spans="1:34" x14ac:dyDescent="0.35">
      <c r="A15" s="12" t="s">
        <v>48</v>
      </c>
      <c r="B15" s="7" t="s">
        <v>49</v>
      </c>
      <c r="C15" s="7" t="s">
        <v>35</v>
      </c>
      <c r="D15" s="7" t="s">
        <v>35</v>
      </c>
      <c r="E15" s="8">
        <v>46241</v>
      </c>
      <c r="F15" s="9">
        <v>487.67720000000003</v>
      </c>
      <c r="G15" s="9">
        <v>546.55730000000005</v>
      </c>
      <c r="H15" s="10">
        <v>4.5602584000000004</v>
      </c>
      <c r="I15" s="10">
        <v>5.4838724000000001</v>
      </c>
      <c r="J15" s="10">
        <v>3.2763309999999999</v>
      </c>
      <c r="K15" s="10">
        <v>0.47864212688539282</v>
      </c>
      <c r="L15" s="10">
        <v>0.80151138626086471</v>
      </c>
      <c r="M15" s="10">
        <v>11.234726</v>
      </c>
      <c r="N15" s="10">
        <v>12.241878</v>
      </c>
      <c r="O15" s="10">
        <v>10.862447</v>
      </c>
      <c r="P15" s="10">
        <v>0.13831938404181479</v>
      </c>
      <c r="Q15" s="10">
        <v>0.45150627867134158</v>
      </c>
      <c r="R15" s="10">
        <v>10.258924499999999</v>
      </c>
      <c r="S15" s="10">
        <v>11.283666999999999</v>
      </c>
      <c r="T15" s="10">
        <v>10.537354000000001</v>
      </c>
      <c r="U15" s="10">
        <v>-7.7494581288122991E-2</v>
      </c>
      <c r="V15" s="10">
        <v>0.26780503581291742</v>
      </c>
      <c r="W15" s="10">
        <v>11.410152999999999</v>
      </c>
      <c r="X15" s="10">
        <v>12.584885999999999</v>
      </c>
      <c r="Y15" s="10">
        <v>12.530481</v>
      </c>
      <c r="Z15" s="10">
        <v>-0.39236128850282043</v>
      </c>
      <c r="AA15" s="10">
        <v>2.451319364832583E-2</v>
      </c>
      <c r="AB15" s="10">
        <v>17.573519000000001</v>
      </c>
      <c r="AC15" s="10">
        <v>12.873677000000001</v>
      </c>
      <c r="AD15" s="10"/>
      <c r="AE15" s="10">
        <v>12.805923</v>
      </c>
      <c r="AF15" s="13">
        <v>1869.2926</v>
      </c>
    </row>
    <row r="16" spans="1:34" x14ac:dyDescent="0.35">
      <c r="A16" s="12" t="s">
        <v>50</v>
      </c>
      <c r="B16" s="7" t="s">
        <v>51</v>
      </c>
      <c r="C16" s="7" t="s">
        <v>35</v>
      </c>
      <c r="D16" s="7" t="s">
        <v>35</v>
      </c>
      <c r="E16" s="8">
        <v>46241</v>
      </c>
      <c r="F16" s="9">
        <v>467.69659999999999</v>
      </c>
      <c r="G16" s="9">
        <v>534.51639999999998</v>
      </c>
      <c r="H16" s="10">
        <v>21.384042999999998</v>
      </c>
      <c r="I16" s="10">
        <v>22.683154999999999</v>
      </c>
      <c r="J16" s="10">
        <v>11.156566</v>
      </c>
      <c r="K16" s="10">
        <v>1.4755221028075891</v>
      </c>
      <c r="L16" s="10">
        <v>1.654109917450364</v>
      </c>
      <c r="M16" s="10">
        <v>24.870607</v>
      </c>
      <c r="N16" s="10">
        <v>26.200977000000002</v>
      </c>
      <c r="O16" s="10">
        <v>18.878260000000001</v>
      </c>
      <c r="P16" s="10">
        <v>0.89792339065288651</v>
      </c>
      <c r="Q16" s="10">
        <v>1.0825037178560999</v>
      </c>
      <c r="R16" s="10">
        <v>18.292228999999999</v>
      </c>
      <c r="S16" s="10">
        <v>19.727142000000001</v>
      </c>
      <c r="T16" s="10">
        <v>18.000252</v>
      </c>
      <c r="U16" s="10">
        <v>4.3151845232775668E-2</v>
      </c>
      <c r="V16" s="10">
        <v>0.26432236421782029</v>
      </c>
      <c r="W16" s="10">
        <v>16.803540999999999</v>
      </c>
      <c r="X16" s="10">
        <v>18.117804</v>
      </c>
      <c r="Y16" s="10">
        <v>17.817008999999999</v>
      </c>
      <c r="Z16" s="10">
        <v>-0.20501478844996729</v>
      </c>
      <c r="AA16" s="10">
        <v>8.5302370456667772E-3</v>
      </c>
      <c r="AB16" s="10">
        <v>19.054811000000001</v>
      </c>
      <c r="AC16" s="10">
        <v>20.372208000000001</v>
      </c>
      <c r="AD16" s="10"/>
      <c r="AE16" s="10">
        <v>18.321740999999999</v>
      </c>
      <c r="AF16" s="13">
        <v>16129.08</v>
      </c>
    </row>
    <row r="17" spans="1:32" ht="14" customHeight="1" x14ac:dyDescent="0.35">
      <c r="A17" s="12" t="s">
        <v>52</v>
      </c>
      <c r="B17" s="7" t="s">
        <v>53</v>
      </c>
      <c r="C17" s="7" t="s">
        <v>35</v>
      </c>
      <c r="D17" s="7" t="s">
        <v>35</v>
      </c>
      <c r="E17" s="8">
        <v>46241</v>
      </c>
      <c r="F17" s="9">
        <v>20.251799999999999</v>
      </c>
      <c r="G17" s="9">
        <v>21.201499999999999</v>
      </c>
      <c r="H17" s="10">
        <v>10.376061999999999</v>
      </c>
      <c r="I17" s="10">
        <v>11.782755999999999</v>
      </c>
      <c r="J17" s="10">
        <v>7.1036552999999998</v>
      </c>
      <c r="K17" s="10">
        <v>0.88132852333649592</v>
      </c>
      <c r="L17" s="10">
        <v>1.2463401160915639</v>
      </c>
      <c r="M17" s="10">
        <v>19.331140000000001</v>
      </c>
      <c r="N17" s="10">
        <v>20.880458999999998</v>
      </c>
      <c r="O17" s="10">
        <v>14.836703</v>
      </c>
      <c r="P17" s="10">
        <v>1.0730994775281339</v>
      </c>
      <c r="Q17" s="10">
        <v>1.419055881821963</v>
      </c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>
        <v>22.194026999999998</v>
      </c>
      <c r="AC17" s="10">
        <v>23.795069999999999</v>
      </c>
      <c r="AD17" s="10">
        <v>18.081999</v>
      </c>
      <c r="AE17" s="10">
        <v>18.081999</v>
      </c>
      <c r="AF17" s="13">
        <v>6244.2772999999997</v>
      </c>
    </row>
    <row r="18" spans="1:32" x14ac:dyDescent="0.35">
      <c r="A18" s="12" t="s">
        <v>54</v>
      </c>
      <c r="B18" s="7" t="s">
        <v>55</v>
      </c>
      <c r="C18" s="7" t="s">
        <v>35</v>
      </c>
      <c r="D18" s="7" t="s">
        <v>35</v>
      </c>
      <c r="E18" s="8">
        <v>46241</v>
      </c>
      <c r="F18" s="9">
        <v>88.956699999999998</v>
      </c>
      <c r="G18" s="9">
        <v>99.907799999999995</v>
      </c>
      <c r="H18" s="10">
        <v>11.709039000000001</v>
      </c>
      <c r="I18" s="10">
        <v>12.85064</v>
      </c>
      <c r="J18" s="10">
        <v>10.217248</v>
      </c>
      <c r="K18" s="10">
        <v>0.35667979896779228</v>
      </c>
      <c r="L18" s="10">
        <v>0.61948587105570363</v>
      </c>
      <c r="M18" s="10">
        <v>15.486508000000001</v>
      </c>
      <c r="N18" s="10">
        <v>16.668292999999998</v>
      </c>
      <c r="O18" s="10">
        <v>18.081800000000001</v>
      </c>
      <c r="P18" s="10">
        <v>-0.49386285854416268</v>
      </c>
      <c r="Q18" s="10">
        <v>-0.28253542465194881</v>
      </c>
      <c r="R18" s="10">
        <v>16.930807000000001</v>
      </c>
      <c r="S18" s="10">
        <v>18.216522000000001</v>
      </c>
      <c r="T18" s="10">
        <v>16.038124</v>
      </c>
      <c r="U18" s="10">
        <v>0.1148991089518553</v>
      </c>
      <c r="V18" s="10">
        <v>0.33085221041869539</v>
      </c>
      <c r="W18" s="10">
        <v>16.786217000000001</v>
      </c>
      <c r="X18" s="10">
        <v>17.597473000000001</v>
      </c>
      <c r="Y18" s="10">
        <v>15.388819</v>
      </c>
      <c r="Z18" s="10">
        <v>0.1686488979157337</v>
      </c>
      <c r="AA18" s="10">
        <v>0.29835892592984009</v>
      </c>
      <c r="AB18" s="10">
        <v>18.93008</v>
      </c>
      <c r="AC18" s="10">
        <v>19.946497000000001</v>
      </c>
      <c r="AD18" s="10">
        <v>17.249641</v>
      </c>
      <c r="AE18" s="10">
        <v>17.249641</v>
      </c>
      <c r="AF18" s="13">
        <v>18359.776999999998</v>
      </c>
    </row>
    <row r="19" spans="1:32" x14ac:dyDescent="0.35">
      <c r="A19" s="11" t="s">
        <v>56</v>
      </c>
      <c r="B19" s="17" t="s">
        <v>34</v>
      </c>
      <c r="C19" s="17" t="s">
        <v>35</v>
      </c>
      <c r="D19" s="17" t="s">
        <v>35</v>
      </c>
      <c r="E19" s="18">
        <v>46241</v>
      </c>
      <c r="F19" s="19">
        <v>115.5183</v>
      </c>
      <c r="G19" s="19">
        <v>130.26419999999999</v>
      </c>
      <c r="H19" s="20">
        <v>5.9963316999999998</v>
      </c>
      <c r="I19" s="20">
        <v>7.0258836999999996</v>
      </c>
      <c r="J19" s="20">
        <v>5.5220203000000003</v>
      </c>
      <c r="K19" s="20">
        <v>0.14252761476563519</v>
      </c>
      <c r="L19" s="20">
        <v>0.39943163577705099</v>
      </c>
      <c r="M19" s="20">
        <v>17.797727999999999</v>
      </c>
      <c r="N19" s="20">
        <v>18.930530000000001</v>
      </c>
      <c r="O19" s="20">
        <v>12.922593000000001</v>
      </c>
      <c r="P19" s="20">
        <v>0.9782031558703046</v>
      </c>
      <c r="Q19" s="20">
        <v>1.1866670811851121</v>
      </c>
      <c r="R19" s="20">
        <v>16.441483999999999</v>
      </c>
      <c r="S19" s="20">
        <v>17.56561</v>
      </c>
      <c r="T19" s="20">
        <v>12.305557</v>
      </c>
      <c r="U19" s="20">
        <v>0.86404710208749735</v>
      </c>
      <c r="V19" s="20">
        <v>1.0820076785300361</v>
      </c>
      <c r="W19" s="20">
        <v>15.227138999999999</v>
      </c>
      <c r="X19" s="20">
        <v>16.313051000000002</v>
      </c>
      <c r="Y19" s="20">
        <v>13.624404</v>
      </c>
      <c r="Z19" s="20">
        <v>0.36020071356549999</v>
      </c>
      <c r="AA19" s="20">
        <v>0.57213263174902362</v>
      </c>
      <c r="AB19" s="20">
        <v>15.893051</v>
      </c>
      <c r="AC19" s="20">
        <v>18.95589</v>
      </c>
      <c r="AD19" s="20">
        <v>11.908125999999999</v>
      </c>
      <c r="AE19" s="20">
        <v>13.730696</v>
      </c>
      <c r="AF19" s="21">
        <v>15270.903</v>
      </c>
    </row>
    <row r="22" spans="1:32" x14ac:dyDescent="0.35">
      <c r="A22" t="s">
        <v>57</v>
      </c>
    </row>
    <row r="23" spans="1:32" x14ac:dyDescent="0.35">
      <c r="A23" t="str">
        <f>HYPERLINK("https://www.amfiindia.com/otherdata/fund-performance/information-ratio")</f>
        <v>https://www.amfiindia.com/otherdata/fund-performance/information-ratio</v>
      </c>
    </row>
    <row r="25" spans="1:32" x14ac:dyDescent="0.35">
      <c r="A25" s="3" t="s">
        <v>58</v>
      </c>
    </row>
    <row r="26" spans="1:32" x14ac:dyDescent="0.35">
      <c r="A26" s="3" t="s">
        <v>59</v>
      </c>
    </row>
  </sheetData>
  <pageMargins left="0.7" right="0.7" top="0.75" bottom="0.75" header="0.3" footer="0.3"/>
  <pageSetup orientation="portrait" horizontalDpi="4294967295" verticalDpi="429496729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Information_Ratio_HSBC Mutual Fund_0382026</dc:title>
  <dc:subject>Information_Ratio_HSBC Mutual Fund_0382026</dc:subject>
  <dc:creator/>
  <cp:lastModifiedBy/>
  <dcterms:created xsi:type="dcterms:W3CDTF">2025-04-03T07:40:56Z</dcterms:created>
  <dcterms:modified xsi:type="dcterms:W3CDTF">2026-08-10T09:55:40Z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Public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  <property fmtid="{D5CDD505-2E9C-101B-9397-08002B2CF9AE}" pid="10" name="MSIP_Label_3263f7d8-0a32-44d9-adc6-565c5c6ef8fe_Enabled">
    <vt:lpwstr>true</vt:lpwstr>
  </property>
  <property fmtid="{D5CDD505-2E9C-101B-9397-08002B2CF9AE}" pid="11" name="MSIP_Label_3263f7d8-0a32-44d9-adc6-565c5c6ef8fe_SetDate">
    <vt:lpwstr>2026-06-12T09:59:09Z</vt:lpwstr>
  </property>
  <property fmtid="{D5CDD505-2E9C-101B-9397-08002B2CF9AE}" pid="12" name="MSIP_Label_3263f7d8-0a32-44d9-adc6-565c5c6ef8fe_Method">
    <vt:lpwstr>Privileged</vt:lpwstr>
  </property>
  <property fmtid="{D5CDD505-2E9C-101B-9397-08002B2CF9AE}" pid="13" name="MSIP_Label_3263f7d8-0a32-44d9-adc6-565c5c6ef8fe_Name">
    <vt:lpwstr>CLAPUBLIC Hide</vt:lpwstr>
  </property>
  <property fmtid="{D5CDD505-2E9C-101B-9397-08002B2CF9AE}" pid="14" name="MSIP_Label_3263f7d8-0a32-44d9-adc6-565c5c6ef8fe_SiteId">
    <vt:lpwstr>e0fd434d-ba64-497b-90d2-859c472e1a92</vt:lpwstr>
  </property>
  <property fmtid="{D5CDD505-2E9C-101B-9397-08002B2CF9AE}" pid="15" name="MSIP_Label_3263f7d8-0a32-44d9-adc6-565c5c6ef8fe_ActionId">
    <vt:lpwstr>65e1e601-baeb-48cb-94ec-6b09ab89e794</vt:lpwstr>
  </property>
  <property fmtid="{D5CDD505-2E9C-101B-9397-08002B2CF9AE}" pid="16" name="MSIP_Label_3263f7d8-0a32-44d9-adc6-565c5c6ef8fe_ContentBits">
    <vt:lpwstr>0</vt:lpwstr>
  </property>
  <property fmtid="{D5CDD505-2E9C-101B-9397-08002B2CF9AE}" pid="17" name="MSIP_Label_3263f7d8-0a32-44d9-adc6-565c5c6ef8fe_Tag">
    <vt:lpwstr>10, 0, 1, 1</vt:lpwstr>
  </property>
</Properties>
</file>