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/>
  <xr:revisionPtr revIDLastSave="0" documentId="8_{7DF78A12-7D26-4029-82C1-D5C0055567E1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Fund_Performanc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3" i="1" l="1"/>
</calcChain>
</file>

<file path=xl/sharedStrings.xml><?xml version="1.0" encoding="utf-8"?>
<sst xmlns="http://schemas.openxmlformats.org/spreadsheetml/2006/main" count="91" uniqueCount="59">
  <si>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</si>
  <si>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</si>
  <si>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</si>
  <si>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</si>
  <si>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</si>
  <si>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</si>
  <si>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</si>
  <si>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</si>
  <si>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</si>
  <si>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</si>
  <si>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</si>
  <si>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</si>
  <si>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</si>
  <si>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</si>
  <si>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</si>
  <si>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</si>
  <si>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</si>
  <si>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</si>
  <si>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</si>
  <si>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</si>
  <si>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</si>
  <si>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</si>
  <si>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</si>
  <si>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</si>
  <si>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</si>
  <si>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</si>
  <si>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</si>
  <si>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</si>
  <si>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</si>
  <si>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</si>
  <si>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</si>
  <si>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</si>
  <si>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</si>
  <si>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>HSBC Business Cycles Fund</t>
  </si>
  <si>
    <t>Nifty 500 TRI</t>
  </si>
  <si>
    <t>Very High</t>
  </si>
  <si>
    <t>HSBC Consumption Fund</t>
  </si>
  <si>
    <t>Nifty India Consumption TRI</t>
  </si>
  <si>
    <t>HSBC ELSS Tax saver Fund</t>
  </si>
  <si>
    <t>HSBC Financial Services Fund</t>
  </si>
  <si>
    <t>BSE Financial Services TRI</t>
  </si>
  <si>
    <t>HSBC Flexi Cap Fund</t>
  </si>
  <si>
    <t>HSBC Focused Fund</t>
  </si>
  <si>
    <t>HSBC India Export Opportunities Fund</t>
  </si>
  <si>
    <t>HSBC Infrastructure Fund</t>
  </si>
  <si>
    <t>Nifty Infrastructure TRI</t>
  </si>
  <si>
    <t>HSBC Large &amp; Midcap Fund</t>
  </si>
  <si>
    <t>Nifty LargeMidcap 250 TRI</t>
  </si>
  <si>
    <t>HSBC Large Cap Fund</t>
  </si>
  <si>
    <t>Nifty 100 TRI</t>
  </si>
  <si>
    <t>HSBC Mid Cap Fund</t>
  </si>
  <si>
    <t>Nifty Midcap 150 TRI</t>
  </si>
  <si>
    <t>HSBC Multi Cap Fund</t>
  </si>
  <si>
    <t>NIFTY 500 Multicap 50:25:25 Total Return Index</t>
  </si>
  <si>
    <t>HSBC Small Cap Fund</t>
  </si>
  <si>
    <t>Nifty Smallcap 250 TRI</t>
  </si>
  <si>
    <t>HSBC Value Fund</t>
  </si>
  <si>
    <t>*For detailed understanding regarding Information Ratio, click on the below link</t>
  </si>
  <si>
    <t xml:space="preserve">Generated on: 27-Mar-2026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</si>
</sst>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\-mmm\-yyyy"/>
  </numFmts>
  <fonts count="4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2" fontId="0" fillId="0" borderId="2" xfId="0" applyNumberFormat="1" applyBorder="1"/>
    <xf numFmtId="164" fontId="0" fillId="0" borderId="2" xfId="0" applyNumberFormat="1" applyBorder="1"/>
    <xf numFmtId="165" fontId="0" fillId="0" borderId="2" xfId="0" applyNumberFormat="1" applyBorder="1"/>
    <xf numFmtId="0" fontId="0" fillId="0" borderId="2" xfId="0" applyBorder="1"/>
    <xf numFmtId="0" fontId="1" fillId="0" borderId="0" xfId="0" applyFont="1"/>
    <xf numFmtId="0" fontId="2" fillId="0" borderId="0" xfId="0" applyFont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23"/>
  <sheetViews>
    <sheetView tabSelected="1" workbookViewId="0">
      <selection activeCell="C52" sqref="C52"/>
    </sheetView>
  </sheetViews>
  <sheetFormatPr defaultRowHeight="14.5" x14ac:dyDescent="0.35"/>
  <cols>
    <col min="1" max="34" width="20" customWidth="1" collapsed="1"/>
  </cols>
  <sheetData>
    <row r="1" spans="1:34" s="1" customFormat="1" x14ac:dyDescent="0.35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</row>
    <row r="2" spans="1:34" s="2" customFormat="1" x14ac:dyDescent="0.35">
      <c r="A2" s="9" t="s">
        <v>58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3" spans="1:34" x14ac:dyDescent="0.3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</row>
    <row r="4" spans="1:34" s="1" customFormat="1" x14ac:dyDescent="0.35">
      <c r="A4" s="8" t="s">
        <v>0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</row>
    <row r="5" spans="1:34" ht="29" x14ac:dyDescent="0.35">
      <c r="A5" s="3" t="s">
        <v>1</v>
      </c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  <c r="J5" s="3" t="s">
        <v>10</v>
      </c>
      <c r="K5" s="3" t="s">
        <v>25</v>
      </c>
      <c r="L5" s="3" t="s">
        <v>26</v>
      </c>
      <c r="M5" s="3" t="s">
        <v>11</v>
      </c>
      <c r="N5" s="3" t="s">
        <v>12</v>
      </c>
      <c r="O5" s="3" t="s">
        <v>13</v>
      </c>
      <c r="P5" s="3" t="s">
        <v>27</v>
      </c>
      <c r="Q5" s="3" t="s">
        <v>28</v>
      </c>
      <c r="R5" s="3" t="s">
        <v>14</v>
      </c>
      <c r="S5" s="3" t="s">
        <v>15</v>
      </c>
      <c r="T5" s="3" t="s">
        <v>16</v>
      </c>
      <c r="U5" s="3" t="s">
        <v>29</v>
      </c>
      <c r="V5" s="3" t="s">
        <v>30</v>
      </c>
      <c r="W5" s="3" t="s">
        <v>17</v>
      </c>
      <c r="X5" s="3" t="s">
        <v>18</v>
      </c>
      <c r="Y5" s="3" t="s">
        <v>19</v>
      </c>
      <c r="Z5" s="3" t="s">
        <v>31</v>
      </c>
      <c r="AA5" s="3" t="s">
        <v>32</v>
      </c>
      <c r="AB5" s="3" t="s">
        <v>20</v>
      </c>
      <c r="AC5" s="3" t="s">
        <v>21</v>
      </c>
      <c r="AD5" s="3" t="s">
        <v>22</v>
      </c>
      <c r="AE5" s="3" t="s">
        <v>23</v>
      </c>
      <c r="AF5" s="3" t="s">
        <v>24</v>
      </c>
    </row>
    <row r="6" spans="1:34" x14ac:dyDescent="0.35">
      <c r="A6" s="7" t="s">
        <v>33</v>
      </c>
      <c r="B6" s="7" t="s">
        <v>34</v>
      </c>
      <c r="C6" s="7" t="s">
        <v>35</v>
      </c>
      <c r="D6" s="7" t="s">
        <v>35</v>
      </c>
      <c r="E6" s="6">
        <v>46106</v>
      </c>
      <c r="F6" s="5">
        <v>37.559100000000001</v>
      </c>
      <c r="G6" s="5">
        <v>41.6723</v>
      </c>
      <c r="H6" s="4">
        <v>-3.0935469000000002</v>
      </c>
      <c r="I6" s="4">
        <v>-1.9636766000000001</v>
      </c>
      <c r="J6" s="4">
        <v>1.1369937999999999</v>
      </c>
      <c r="K6" s="4">
        <v>-0.67771991527452946</v>
      </c>
      <c r="L6" s="4">
        <v>-0.47192662145198039</v>
      </c>
      <c r="M6" s="4">
        <v>17.077078</v>
      </c>
      <c r="N6" s="4">
        <v>18.377758</v>
      </c>
      <c r="O6" s="4">
        <v>15.647316999999999</v>
      </c>
      <c r="P6" s="4">
        <v>0.27303481269192142</v>
      </c>
      <c r="Q6" s="4">
        <v>0.4440194142448442</v>
      </c>
      <c r="R6" s="4">
        <v>15.312075</v>
      </c>
      <c r="S6" s="4">
        <v>16.582322999999999</v>
      </c>
      <c r="T6" s="4">
        <v>13.486278</v>
      </c>
      <c r="U6" s="4">
        <v>0.3230265759517687</v>
      </c>
      <c r="V6" s="4">
        <v>0.50471244606643251</v>
      </c>
      <c r="W6" s="4">
        <v>13.046754</v>
      </c>
      <c r="X6" s="4">
        <v>14.105758</v>
      </c>
      <c r="Y6" s="4">
        <v>14.059699999999999</v>
      </c>
      <c r="Z6" s="4">
        <v>-0.1015984227193556</v>
      </c>
      <c r="AA6" s="4">
        <v>5.7212835598426597E-2</v>
      </c>
      <c r="AB6" s="4">
        <v>12.081184</v>
      </c>
      <c r="AC6" s="4">
        <v>13.089559</v>
      </c>
      <c r="AD6" s="4">
        <v>12.309001</v>
      </c>
      <c r="AE6" s="4">
        <v>12.309001</v>
      </c>
      <c r="AF6" s="4">
        <v>1024.5613000000001</v>
      </c>
    </row>
    <row r="7" spans="1:34" x14ac:dyDescent="0.35">
      <c r="A7" s="7" t="s">
        <v>36</v>
      </c>
      <c r="B7" s="7" t="s">
        <v>37</v>
      </c>
      <c r="C7" s="7" t="s">
        <v>35</v>
      </c>
      <c r="D7" s="7" t="s">
        <v>35</v>
      </c>
      <c r="E7" s="6">
        <v>46106</v>
      </c>
      <c r="F7" s="5">
        <v>12.998100000000001</v>
      </c>
      <c r="G7" s="5">
        <v>13.4536</v>
      </c>
      <c r="H7" s="4">
        <v>-0.76422714999999997</v>
      </c>
      <c r="I7" s="4">
        <v>0.51251400000000003</v>
      </c>
      <c r="J7" s="4">
        <v>0.90433640000000004</v>
      </c>
      <c r="K7" s="4">
        <v>-0.24317680100806111</v>
      </c>
      <c r="L7" s="4">
        <v>-4.0734606138891641E-2</v>
      </c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>
        <v>10.754374500000001</v>
      </c>
      <c r="AC7" s="4">
        <v>12.250400000000001</v>
      </c>
      <c r="AD7" s="4">
        <v>11.606066</v>
      </c>
      <c r="AE7" s="4">
        <v>11.606066</v>
      </c>
      <c r="AF7" s="4">
        <v>1567.4944</v>
      </c>
    </row>
    <row r="8" spans="1:34" x14ac:dyDescent="0.35">
      <c r="A8" s="7" t="s">
        <v>38</v>
      </c>
      <c r="B8" s="7" t="s">
        <v>34</v>
      </c>
      <c r="C8" s="7" t="s">
        <v>35</v>
      </c>
      <c r="D8" s="7" t="s">
        <v>35</v>
      </c>
      <c r="E8" s="6">
        <v>46106</v>
      </c>
      <c r="F8" s="5">
        <v>125.3276</v>
      </c>
      <c r="G8" s="5">
        <v>137.29060000000001</v>
      </c>
      <c r="H8" s="4">
        <v>1.5845482</v>
      </c>
      <c r="I8" s="4">
        <v>2.35866</v>
      </c>
      <c r="J8" s="4">
        <v>1.1369937999999999</v>
      </c>
      <c r="K8" s="4">
        <v>0.2013122080436146</v>
      </c>
      <c r="L8" s="4">
        <v>0.40023616436453291</v>
      </c>
      <c r="M8" s="4">
        <v>18.235396999999999</v>
      </c>
      <c r="N8" s="4">
        <v>19.154313999999999</v>
      </c>
      <c r="O8" s="4">
        <v>15.647316999999999</v>
      </c>
      <c r="P8" s="4">
        <v>0.56453288518455091</v>
      </c>
      <c r="Q8" s="4">
        <v>0.73659381384678457</v>
      </c>
      <c r="R8" s="4">
        <v>13.939463</v>
      </c>
      <c r="S8" s="4">
        <v>14.825794</v>
      </c>
      <c r="T8" s="4">
        <v>13.486278</v>
      </c>
      <c r="U8" s="4">
        <v>0.1492026192234692</v>
      </c>
      <c r="V8" s="4">
        <v>0.32406850264657272</v>
      </c>
      <c r="W8" s="4">
        <v>13.338801999999999</v>
      </c>
      <c r="X8" s="4">
        <v>14.157985</v>
      </c>
      <c r="Y8" s="4">
        <v>14.059699999999999</v>
      </c>
      <c r="Z8" s="4">
        <v>-0.13997972195625871</v>
      </c>
      <c r="AA8" s="4">
        <v>2.716341768249509E-2</v>
      </c>
      <c r="AB8" s="4">
        <v>13.414916</v>
      </c>
      <c r="AC8" s="4">
        <v>14.209731</v>
      </c>
      <c r="AD8" s="4">
        <v>12.238032</v>
      </c>
      <c r="AE8" s="4">
        <v>13.239822</v>
      </c>
      <c r="AF8" s="4">
        <v>3734.6010000000001</v>
      </c>
    </row>
    <row r="9" spans="1:34" x14ac:dyDescent="0.35">
      <c r="A9" s="7" t="s">
        <v>39</v>
      </c>
      <c r="B9" s="7" t="s">
        <v>40</v>
      </c>
      <c r="C9" s="7" t="s">
        <v>35</v>
      </c>
      <c r="D9" s="7" t="s">
        <v>35</v>
      </c>
      <c r="E9" s="6">
        <v>46106</v>
      </c>
      <c r="F9" s="5">
        <v>11.277200000000001</v>
      </c>
      <c r="G9" s="5">
        <v>11.452500000000001</v>
      </c>
      <c r="H9" s="4">
        <v>6.8878250000000003</v>
      </c>
      <c r="I9" s="4">
        <v>8.4280880000000007</v>
      </c>
      <c r="J9" s="4">
        <v>2.0765880000000001</v>
      </c>
      <c r="K9" s="4">
        <v>1.0352040376922611</v>
      </c>
      <c r="L9" s="4">
        <v>1.3429606742376481</v>
      </c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>
        <v>11.87424</v>
      </c>
      <c r="AC9" s="4">
        <v>13.49681</v>
      </c>
      <c r="AD9" s="4">
        <v>8.6979980000000001</v>
      </c>
      <c r="AE9" s="4">
        <v>8.6979980000000001</v>
      </c>
      <c r="AF9" s="4">
        <v>788.56230000000005</v>
      </c>
    </row>
    <row r="10" spans="1:34" x14ac:dyDescent="0.35">
      <c r="A10" s="7" t="s">
        <v>41</v>
      </c>
      <c r="B10" s="7" t="s">
        <v>34</v>
      </c>
      <c r="C10" s="7" t="s">
        <v>35</v>
      </c>
      <c r="D10" s="7" t="s">
        <v>35</v>
      </c>
      <c r="E10" s="6">
        <v>46106</v>
      </c>
      <c r="F10" s="5">
        <v>201.37819999999999</v>
      </c>
      <c r="G10" s="5">
        <v>225.74440000000001</v>
      </c>
      <c r="H10" s="4">
        <v>1.907403</v>
      </c>
      <c r="I10" s="4">
        <v>2.6668577</v>
      </c>
      <c r="J10" s="4">
        <v>1.1369937999999999</v>
      </c>
      <c r="K10" s="4">
        <v>0.28454957177727619</v>
      </c>
      <c r="L10" s="4">
        <v>0.49849895686220841</v>
      </c>
      <c r="M10" s="4">
        <v>17.136198</v>
      </c>
      <c r="N10" s="4">
        <v>18.023823</v>
      </c>
      <c r="O10" s="4">
        <v>15.647316999999999</v>
      </c>
      <c r="P10" s="4">
        <v>0.41820663417783932</v>
      </c>
      <c r="Q10" s="4">
        <v>0.63503907661839354</v>
      </c>
      <c r="R10" s="4">
        <v>14.036147</v>
      </c>
      <c r="S10" s="4">
        <v>15.076226999999999</v>
      </c>
      <c r="T10" s="4">
        <v>13.486278</v>
      </c>
      <c r="U10" s="4">
        <v>0.18265688489769871</v>
      </c>
      <c r="V10" s="4">
        <v>0.4400066717894302</v>
      </c>
      <c r="W10" s="4">
        <v>12.727646</v>
      </c>
      <c r="X10" s="4">
        <v>13.747178</v>
      </c>
      <c r="Y10" s="4">
        <v>14.059699999999999</v>
      </c>
      <c r="Z10" s="4">
        <v>-0.25660751048739677</v>
      </c>
      <c r="AA10" s="4">
        <v>-2.5346796553138751E-2</v>
      </c>
      <c r="AB10" s="4">
        <v>14.555531</v>
      </c>
      <c r="AC10" s="4">
        <v>14.304833</v>
      </c>
      <c r="AD10" s="4">
        <v>14.342243</v>
      </c>
      <c r="AE10" s="4">
        <v>13.184479</v>
      </c>
      <c r="AF10" s="4">
        <v>4942.5474000000004</v>
      </c>
    </row>
    <row r="11" spans="1:34" x14ac:dyDescent="0.35">
      <c r="A11" s="7" t="s">
        <v>42</v>
      </c>
      <c r="B11" s="7" t="s">
        <v>34</v>
      </c>
      <c r="C11" s="7" t="s">
        <v>35</v>
      </c>
      <c r="D11" s="7" t="s">
        <v>35</v>
      </c>
      <c r="E11" s="6">
        <v>46106</v>
      </c>
      <c r="F11" s="5">
        <v>23.631699999999999</v>
      </c>
      <c r="G11" s="5">
        <v>25.548400000000001</v>
      </c>
      <c r="H11" s="4">
        <v>4.7249116999999998</v>
      </c>
      <c r="I11" s="4">
        <v>5.9080057000000004</v>
      </c>
      <c r="J11" s="4">
        <v>1.1369937999999999</v>
      </c>
      <c r="K11" s="4">
        <v>0.77104148088631697</v>
      </c>
      <c r="L11" s="4">
        <v>1.005017163293243</v>
      </c>
      <c r="M11" s="4">
        <v>15.934813999999999</v>
      </c>
      <c r="N11" s="4">
        <v>17.297176</v>
      </c>
      <c r="O11" s="4">
        <v>15.647316999999999</v>
      </c>
      <c r="P11" s="4">
        <v>8.2194893549679904E-2</v>
      </c>
      <c r="Q11" s="4">
        <v>0.31407528823713371</v>
      </c>
      <c r="R11" s="4">
        <v>12.980009000000001</v>
      </c>
      <c r="S11" s="4">
        <v>14.500045</v>
      </c>
      <c r="T11" s="4">
        <v>13.486278</v>
      </c>
      <c r="U11" s="4">
        <v>-6.2335122237608377E-2</v>
      </c>
      <c r="V11" s="4">
        <v>0.22995126425691409</v>
      </c>
      <c r="W11" s="4"/>
      <c r="X11" s="4"/>
      <c r="Y11" s="4"/>
      <c r="Z11" s="4"/>
      <c r="AA11" s="4"/>
      <c r="AB11" s="4">
        <v>16.357462000000002</v>
      </c>
      <c r="AC11" s="4">
        <v>17.966989999999999</v>
      </c>
      <c r="AD11" s="4">
        <v>17.613638000000002</v>
      </c>
      <c r="AE11" s="4">
        <v>17.613638000000002</v>
      </c>
      <c r="AF11" s="4">
        <v>1558.0227</v>
      </c>
    </row>
    <row r="12" spans="1:34" x14ac:dyDescent="0.35">
      <c r="A12" s="7" t="s">
        <v>43</v>
      </c>
      <c r="B12" s="7" t="s">
        <v>34</v>
      </c>
      <c r="C12" s="7" t="s">
        <v>35</v>
      </c>
      <c r="D12" s="7" t="s">
        <v>35</v>
      </c>
      <c r="E12" s="6">
        <v>46106</v>
      </c>
      <c r="F12" s="5">
        <v>9.2011000000000003</v>
      </c>
      <c r="G12" s="5">
        <v>9.3918999999999997</v>
      </c>
      <c r="H12" s="4">
        <v>2.9240355</v>
      </c>
      <c r="I12" s="4">
        <v>4.3173537</v>
      </c>
      <c r="J12" s="4">
        <v>1.1369937999999999</v>
      </c>
      <c r="K12" s="4">
        <v>0.35780036767921358</v>
      </c>
      <c r="L12" s="4">
        <v>0.59175346091708503</v>
      </c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>
        <v>-5.4139824000000001</v>
      </c>
      <c r="AC12" s="4">
        <v>-4.1072579999999999</v>
      </c>
      <c r="AD12" s="4">
        <v>-7.3185010000000004</v>
      </c>
      <c r="AE12" s="4">
        <v>-7.3185010000000004</v>
      </c>
      <c r="AF12" s="4">
        <v>1135.0924</v>
      </c>
    </row>
    <row r="13" spans="1:34" x14ac:dyDescent="0.35">
      <c r="A13" s="7" t="s">
        <v>44</v>
      </c>
      <c r="B13" s="7" t="s">
        <v>45</v>
      </c>
      <c r="C13" s="7" t="s">
        <v>35</v>
      </c>
      <c r="D13" s="7" t="s">
        <v>35</v>
      </c>
      <c r="E13" s="6">
        <v>46106</v>
      </c>
      <c r="F13" s="5">
        <v>44.064</v>
      </c>
      <c r="G13" s="5">
        <v>49.890599999999999</v>
      </c>
      <c r="H13" s="4">
        <v>1.3405825</v>
      </c>
      <c r="I13" s="4">
        <v>2.3884186999999999</v>
      </c>
      <c r="J13" s="4">
        <v>5.7351850000000004</v>
      </c>
      <c r="K13" s="4">
        <v>-0.60988300647831817</v>
      </c>
      <c r="L13" s="4">
        <v>-0.45558182018864152</v>
      </c>
      <c r="M13" s="4">
        <v>20.015736</v>
      </c>
      <c r="N13" s="4">
        <v>21.263235000000002</v>
      </c>
      <c r="O13" s="4">
        <v>21.901703000000001</v>
      </c>
      <c r="P13" s="4">
        <v>-0.15655896485933479</v>
      </c>
      <c r="Q13" s="4">
        <v>-2.3897372675756132E-2</v>
      </c>
      <c r="R13" s="4">
        <v>20.327224999999999</v>
      </c>
      <c r="S13" s="4">
        <v>21.619509999999998</v>
      </c>
      <c r="T13" s="4">
        <v>18.492122999999999</v>
      </c>
      <c r="U13" s="4">
        <v>0.23196548570101061</v>
      </c>
      <c r="V13" s="4">
        <v>0.37234369679817259</v>
      </c>
      <c r="W13" s="4">
        <v>16.084408</v>
      </c>
      <c r="X13" s="4">
        <v>17.287268000000001</v>
      </c>
      <c r="Y13" s="4">
        <v>14.827443000000001</v>
      </c>
      <c r="Z13" s="4">
        <v>0.12802815594803291</v>
      </c>
      <c r="AA13" s="4">
        <v>0.24987141114888739</v>
      </c>
      <c r="AB13" s="4">
        <v>8.3446859999999994</v>
      </c>
      <c r="AC13" s="4">
        <v>16.419533000000001</v>
      </c>
      <c r="AD13" s="4">
        <v>5.0013120000000004</v>
      </c>
      <c r="AE13" s="4">
        <v>11.1726885</v>
      </c>
      <c r="AF13" s="4">
        <v>2145.1889999999999</v>
      </c>
    </row>
    <row r="14" spans="1:34" x14ac:dyDescent="0.35">
      <c r="A14" s="7" t="s">
        <v>46</v>
      </c>
      <c r="B14" s="7" t="s">
        <v>47</v>
      </c>
      <c r="C14" s="7" t="s">
        <v>35</v>
      </c>
      <c r="D14" s="7" t="s">
        <v>35</v>
      </c>
      <c r="E14" s="6">
        <v>46106</v>
      </c>
      <c r="F14" s="5">
        <v>25.452000000000002</v>
      </c>
      <c r="G14" s="5">
        <v>28.020299999999999</v>
      </c>
      <c r="H14" s="4">
        <v>6.902997</v>
      </c>
      <c r="I14" s="4">
        <v>8.0634029999999992</v>
      </c>
      <c r="J14" s="4">
        <v>3.3897784</v>
      </c>
      <c r="K14" s="4">
        <v>0.8095994473309166</v>
      </c>
      <c r="L14" s="4">
        <v>1.0572815168457741</v>
      </c>
      <c r="M14" s="4">
        <v>19.355119999999999</v>
      </c>
      <c r="N14" s="4">
        <v>20.606400000000001</v>
      </c>
      <c r="O14" s="4">
        <v>18.335497</v>
      </c>
      <c r="P14" s="4">
        <v>0.2222743416095847</v>
      </c>
      <c r="Q14" s="4">
        <v>0.40092258406281889</v>
      </c>
      <c r="R14" s="4">
        <v>15.0187235</v>
      </c>
      <c r="S14" s="4">
        <v>16.487210999999999</v>
      </c>
      <c r="T14" s="4">
        <v>15.709486</v>
      </c>
      <c r="U14" s="4">
        <v>-6.3429310363708594E-2</v>
      </c>
      <c r="V14" s="4">
        <v>0.1851399463022779</v>
      </c>
      <c r="W14" s="4"/>
      <c r="X14" s="4"/>
      <c r="Y14" s="4"/>
      <c r="Z14" s="4"/>
      <c r="AA14" s="4"/>
      <c r="AB14" s="4">
        <v>14.319286</v>
      </c>
      <c r="AC14" s="4">
        <v>15.904501</v>
      </c>
      <c r="AD14" s="4">
        <v>15.424477</v>
      </c>
      <c r="AE14" s="4">
        <v>15.424477</v>
      </c>
      <c r="AF14" s="4">
        <v>4412.2700000000004</v>
      </c>
    </row>
    <row r="15" spans="1:34" x14ac:dyDescent="0.35">
      <c r="A15" s="7" t="s">
        <v>48</v>
      </c>
      <c r="B15" s="7" t="s">
        <v>49</v>
      </c>
      <c r="C15" s="7" t="s">
        <v>35</v>
      </c>
      <c r="D15" s="7" t="s">
        <v>35</v>
      </c>
      <c r="E15" s="6">
        <v>46106</v>
      </c>
      <c r="F15" s="5">
        <v>452.27210000000002</v>
      </c>
      <c r="G15" s="5">
        <v>505.20139999999998</v>
      </c>
      <c r="H15" s="4">
        <v>1.9885039</v>
      </c>
      <c r="I15" s="4">
        <v>2.8777382</v>
      </c>
      <c r="J15" s="4">
        <v>5.7280709999999999E-2</v>
      </c>
      <c r="K15" s="4">
        <v>0.75786400177789681</v>
      </c>
      <c r="L15" s="4">
        <v>1.1024885730936711</v>
      </c>
      <c r="M15" s="4">
        <v>14.242111</v>
      </c>
      <c r="N15" s="4">
        <v>15.284227</v>
      </c>
      <c r="O15" s="4">
        <v>13.620331999999999</v>
      </c>
      <c r="P15" s="4">
        <v>0.21715236070009289</v>
      </c>
      <c r="Q15" s="4">
        <v>0.54642379052648771</v>
      </c>
      <c r="R15" s="4">
        <v>11.256978999999999</v>
      </c>
      <c r="S15" s="4">
        <v>12.288315000000001</v>
      </c>
      <c r="T15" s="4">
        <v>11.820855</v>
      </c>
      <c r="U15" s="4">
        <v>-0.15720556846841199</v>
      </c>
      <c r="V15" s="4">
        <v>0.1694253655417107</v>
      </c>
      <c r="W15" s="4">
        <v>12.389008499999999</v>
      </c>
      <c r="X15" s="4">
        <v>13.363873</v>
      </c>
      <c r="Y15" s="4">
        <v>13.167814</v>
      </c>
      <c r="Z15" s="4">
        <v>-0.2225773755629144</v>
      </c>
      <c r="AA15" s="4">
        <v>7.0863955820291744E-2</v>
      </c>
      <c r="AB15" s="4">
        <v>17.769998999999999</v>
      </c>
      <c r="AC15" s="4">
        <v>12.366337</v>
      </c>
      <c r="AD15" s="4"/>
      <c r="AE15" s="4">
        <v>12.449764</v>
      </c>
      <c r="AF15" s="4">
        <v>1745.0554999999999</v>
      </c>
    </row>
    <row r="16" spans="1:34" x14ac:dyDescent="0.35">
      <c r="A16" s="7" t="s">
        <v>50</v>
      </c>
      <c r="B16" s="7" t="s">
        <v>51</v>
      </c>
      <c r="C16" s="7" t="s">
        <v>35</v>
      </c>
      <c r="D16" s="7" t="s">
        <v>35</v>
      </c>
      <c r="E16" s="6">
        <v>46106</v>
      </c>
      <c r="F16" s="5">
        <v>378.71449999999999</v>
      </c>
      <c r="G16" s="5">
        <v>431.12439999999998</v>
      </c>
      <c r="H16" s="4">
        <v>11.900404999999999</v>
      </c>
      <c r="I16" s="4">
        <v>13.084034000000001</v>
      </c>
      <c r="J16" s="4">
        <v>6.7556450000000003</v>
      </c>
      <c r="K16" s="4">
        <v>0.94608956331697314</v>
      </c>
      <c r="L16" s="4">
        <v>1.153515552033137</v>
      </c>
      <c r="M16" s="4">
        <v>23.795124000000001</v>
      </c>
      <c r="N16" s="4">
        <v>25.115490000000001</v>
      </c>
      <c r="O16" s="4">
        <v>22.93891</v>
      </c>
      <c r="P16" s="4">
        <v>0.173867532714686</v>
      </c>
      <c r="Q16" s="4">
        <v>0.37505056740491771</v>
      </c>
      <c r="R16" s="4">
        <v>17.519064</v>
      </c>
      <c r="S16" s="4">
        <v>18.804213000000001</v>
      </c>
      <c r="T16" s="4">
        <v>19.494603999999999</v>
      </c>
      <c r="U16" s="4">
        <v>-0.32676927981495091</v>
      </c>
      <c r="V16" s="4">
        <v>-0.1209740675285574</v>
      </c>
      <c r="W16" s="4">
        <v>16.481124999999999</v>
      </c>
      <c r="X16" s="4">
        <v>17.706356</v>
      </c>
      <c r="Y16" s="4">
        <v>18.204979999999999</v>
      </c>
      <c r="Z16" s="4">
        <v>-0.32574578070884308</v>
      </c>
      <c r="AA16" s="4">
        <v>-0.1232080912564992</v>
      </c>
      <c r="AB16" s="4">
        <v>18.287941</v>
      </c>
      <c r="AC16" s="4">
        <v>19.052565000000001</v>
      </c>
      <c r="AD16" s="4"/>
      <c r="AE16" s="4">
        <v>17.641511999999999</v>
      </c>
      <c r="AF16" s="4">
        <v>11785.128000000001</v>
      </c>
    </row>
    <row r="17" spans="1:32" x14ac:dyDescent="0.35">
      <c r="A17" s="7" t="s">
        <v>52</v>
      </c>
      <c r="B17" s="7" t="s">
        <v>53</v>
      </c>
      <c r="C17" s="7" t="s">
        <v>35</v>
      </c>
      <c r="D17" s="7" t="s">
        <v>35</v>
      </c>
      <c r="E17" s="6">
        <v>46106</v>
      </c>
      <c r="F17" s="5">
        <v>17.431100000000001</v>
      </c>
      <c r="G17" s="5">
        <v>18.163599999999999</v>
      </c>
      <c r="H17" s="4">
        <v>3.4284086</v>
      </c>
      <c r="I17" s="4">
        <v>4.7352157000000004</v>
      </c>
      <c r="J17" s="4">
        <v>1.4956796999999999</v>
      </c>
      <c r="K17" s="4">
        <v>0.7124687260542345</v>
      </c>
      <c r="L17" s="4">
        <v>1.159333795144234</v>
      </c>
      <c r="M17" s="4">
        <v>20.926893</v>
      </c>
      <c r="N17" s="4">
        <v>22.511375000000001</v>
      </c>
      <c r="O17" s="4">
        <v>17.794788</v>
      </c>
      <c r="P17" s="4">
        <v>0.77919764118845636</v>
      </c>
      <c r="Q17" s="4">
        <v>1.144449817225502</v>
      </c>
      <c r="R17" s="4"/>
      <c r="S17" s="4"/>
      <c r="T17" s="4"/>
      <c r="U17" s="4"/>
      <c r="V17" s="4"/>
      <c r="W17" s="4"/>
      <c r="X17" s="4"/>
      <c r="Y17" s="4"/>
      <c r="Z17" s="4"/>
      <c r="AA17" s="4"/>
      <c r="AB17" s="4">
        <v>19.28735</v>
      </c>
      <c r="AC17" s="4">
        <v>20.856062000000001</v>
      </c>
      <c r="AD17" s="4">
        <v>15.612434</v>
      </c>
      <c r="AE17" s="4">
        <v>15.612434</v>
      </c>
      <c r="AF17" s="4">
        <v>4991.6940000000004</v>
      </c>
    </row>
    <row r="18" spans="1:32" x14ac:dyDescent="0.35">
      <c r="A18" s="7" t="s">
        <v>54</v>
      </c>
      <c r="B18" s="7" t="s">
        <v>55</v>
      </c>
      <c r="C18" s="7" t="s">
        <v>35</v>
      </c>
      <c r="D18" s="7" t="s">
        <v>35</v>
      </c>
      <c r="E18" s="6">
        <v>46106</v>
      </c>
      <c r="F18" s="5">
        <v>70.646500000000003</v>
      </c>
      <c r="G18" s="5">
        <v>79.043999999999997</v>
      </c>
      <c r="H18" s="4">
        <v>-3.7580494999999998</v>
      </c>
      <c r="I18" s="4">
        <v>-2.7672534</v>
      </c>
      <c r="J18" s="4">
        <v>-1.0739536999999999</v>
      </c>
      <c r="K18" s="4">
        <v>-0.74245269384534751</v>
      </c>
      <c r="L18" s="4">
        <v>-0.46576834223988861</v>
      </c>
      <c r="M18" s="4">
        <v>15.075248999999999</v>
      </c>
      <c r="N18" s="4">
        <v>16.251263000000002</v>
      </c>
      <c r="O18" s="4">
        <v>20.390592999999999</v>
      </c>
      <c r="P18" s="4">
        <v>-0.9724430489725735</v>
      </c>
      <c r="Q18" s="4">
        <v>-0.76164565054857214</v>
      </c>
      <c r="R18" s="4">
        <v>19.412026999999998</v>
      </c>
      <c r="S18" s="4">
        <v>20.658263999999999</v>
      </c>
      <c r="T18" s="4">
        <v>18.067156000000001</v>
      </c>
      <c r="U18" s="4">
        <v>0.17854818649087681</v>
      </c>
      <c r="V18" s="4">
        <v>0.37830678834369219</v>
      </c>
      <c r="W18" s="4">
        <v>17.598700000000001</v>
      </c>
      <c r="X18" s="4">
        <v>18.781607000000001</v>
      </c>
      <c r="Y18" s="4">
        <v>15.048848</v>
      </c>
      <c r="Z18" s="4">
        <v>0.33136981774597501</v>
      </c>
      <c r="AA18" s="4">
        <v>0.51127271600936885</v>
      </c>
      <c r="AB18" s="4">
        <v>17.894098</v>
      </c>
      <c r="AC18" s="4">
        <v>19.014289999999999</v>
      </c>
      <c r="AD18" s="4">
        <v>15.776864</v>
      </c>
      <c r="AE18" s="4">
        <v>15.776864</v>
      </c>
      <c r="AF18" s="4">
        <v>14435.288</v>
      </c>
    </row>
    <row r="19" spans="1:32" x14ac:dyDescent="0.35">
      <c r="A19" s="7" t="s">
        <v>56</v>
      </c>
      <c r="B19" s="7" t="s">
        <v>34</v>
      </c>
      <c r="C19" s="7" t="s">
        <v>35</v>
      </c>
      <c r="D19" s="7" t="s">
        <v>35</v>
      </c>
      <c r="E19" s="6">
        <v>46106</v>
      </c>
      <c r="F19" s="5">
        <v>105.9986</v>
      </c>
      <c r="G19" s="5">
        <v>119.1014</v>
      </c>
      <c r="H19" s="4">
        <v>7.193594</v>
      </c>
      <c r="I19" s="4">
        <v>8.223725</v>
      </c>
      <c r="J19" s="4">
        <v>1.1369937999999999</v>
      </c>
      <c r="K19" s="4">
        <v>1.5174534393527079</v>
      </c>
      <c r="L19" s="4">
        <v>1.758249208803496</v>
      </c>
      <c r="M19" s="4">
        <v>21.384879999999999</v>
      </c>
      <c r="N19" s="4">
        <v>22.551929999999999</v>
      </c>
      <c r="O19" s="4">
        <v>15.647316999999999</v>
      </c>
      <c r="P19" s="4">
        <v>1.1232898054688409</v>
      </c>
      <c r="Q19" s="4">
        <v>1.3333786104120451</v>
      </c>
      <c r="R19" s="4">
        <v>19.147608000000002</v>
      </c>
      <c r="S19" s="4">
        <v>20.298173999999999</v>
      </c>
      <c r="T19" s="4">
        <v>13.486278</v>
      </c>
      <c r="U19" s="4">
        <v>1.149125484573398</v>
      </c>
      <c r="V19" s="4">
        <v>1.3667462274195259</v>
      </c>
      <c r="W19" s="4">
        <v>16.130299000000001</v>
      </c>
      <c r="X19" s="4">
        <v>17.218610000000002</v>
      </c>
      <c r="Y19" s="4">
        <v>14.059699999999999</v>
      </c>
      <c r="Z19" s="4">
        <v>0.4476566337888418</v>
      </c>
      <c r="AA19" s="4">
        <v>0.65687837809290039</v>
      </c>
      <c r="AB19" s="4">
        <v>15.668551000000001</v>
      </c>
      <c r="AC19" s="4">
        <v>18.727938000000002</v>
      </c>
      <c r="AD19" s="4">
        <v>11.472738</v>
      </c>
      <c r="AE19" s="4">
        <v>13.239822</v>
      </c>
      <c r="AF19" s="4">
        <v>13892.941000000001</v>
      </c>
    </row>
    <row r="22" spans="1:32" x14ac:dyDescent="0.35">
      <c r="A22" t="s">
        <v>57</v>
      </c>
    </row>
    <row r="23" spans="1:32" x14ac:dyDescent="0.35">
      <c r="A23" t="str">
        <f>HYPERLINK("https://www.amfiindia.com/otherdata/fund-performance/information-ratio")</f>
        <v>https://www.amfiindia.com/otherdata/fund-performance/information-ratio</v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Information Ratio</dc:title>
  <dc:creator/>
  <cp:lastModifiedBy/>
  <dcterms:created xsi:type="dcterms:W3CDTF">2025-04-03T07:40:56Z</dcterms:created>
  <dcterms:modified xsi:type="dcterms:W3CDTF">2026-03-27T09:16:02Z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Public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  <property fmtid="{D5CDD505-2E9C-101B-9397-08002B2CF9AE}" pid="10" name="MSIP_Label_3263f7d8-0a32-44d9-adc6-565c5c6ef8fe_Enabled">
    <vt:lpwstr>true</vt:lpwstr>
  </property>
  <property fmtid="{D5CDD505-2E9C-101B-9397-08002B2CF9AE}" pid="11" name="MSIP_Label_3263f7d8-0a32-44d9-adc6-565c5c6ef8fe_SetDate">
    <vt:lpwstr>2026-03-27T09:13:58Z</vt:lpwstr>
  </property>
  <property fmtid="{D5CDD505-2E9C-101B-9397-08002B2CF9AE}" pid="12" name="MSIP_Label_3263f7d8-0a32-44d9-adc6-565c5c6ef8fe_Method">
    <vt:lpwstr>Privileged</vt:lpwstr>
  </property>
  <property fmtid="{D5CDD505-2E9C-101B-9397-08002B2CF9AE}" pid="13" name="MSIP_Label_3263f7d8-0a32-44d9-adc6-565c5c6ef8fe_Name">
    <vt:lpwstr>CLAPUBLIC Hide</vt:lpwstr>
  </property>
  <property fmtid="{D5CDD505-2E9C-101B-9397-08002B2CF9AE}" pid="14" name="MSIP_Label_3263f7d8-0a32-44d9-adc6-565c5c6ef8fe_SiteId">
    <vt:lpwstr>e0fd434d-ba64-497b-90d2-859c472e1a92</vt:lpwstr>
  </property>
  <property fmtid="{D5CDD505-2E9C-101B-9397-08002B2CF9AE}" pid="15" name="MSIP_Label_3263f7d8-0a32-44d9-adc6-565c5c6ef8fe_ActionId">
    <vt:lpwstr>60b5950b-e4eb-4f2e-bda9-106bc762c551</vt:lpwstr>
  </property>
  <property fmtid="{D5CDD505-2E9C-101B-9397-08002B2CF9AE}" pid="16" name="MSIP_Label_3263f7d8-0a32-44d9-adc6-565c5c6ef8fe_ContentBits">
    <vt:lpwstr>0</vt:lpwstr>
  </property>
  <property fmtid="{D5CDD505-2E9C-101B-9397-08002B2CF9AE}" pid="17" name="MSIP_Label_3263f7d8-0a32-44d9-adc6-565c5c6ef8fe_Tag">
    <vt:lpwstr>10, 0, 1, 1</vt:lpwstr>
  </property>
</Properties>
</file>