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F2534264-B9E5-45D3-8CA8-84BA2F11DC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<sst xmlns="http://schemas.openxmlformats.org/spreadsheetml/2006/main" count="93" uniqueCount="61">
  <si>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</si>
  <si>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</si>
  <si>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</si>
  <si>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</si>
  <si>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</si>
  <si>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</si>
  <si>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</si>
  <si>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</si>
  <si>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</si>
  <si>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</si>
  <si>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</si>
  <si>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</si>
  <si>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</si>
  <si>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</si>
  <si>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</si>
  <si>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</si>
  <si>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</si>
  <si>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</si>
  <si>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</si>
  <si>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</si>
  <si>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</si>
  <si>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</si>
  <si>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</si>
  <si>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</si>
  <si>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</si>
  <si>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</si>
  <si>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</si>
  <si>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</si>
  <si>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</si>
  <si>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</si>
  <si>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</si>
  <si>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</si>
  <si>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</si>
  <si>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</si>
  <si>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</si>
  <si>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</si>
  <si>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</si>
  <si>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</si>
  <si>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</si>
  <si>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</si>
  <si>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</si>
  <si>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</si>
  <si>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</si>
  <si>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</si>
  <si>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</si>
  <si>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</si>
  <si>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</si>
  <si>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</si>
  <si>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</si>
  <si>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</si>
  <si>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</si>
  <si>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</si>
  <si>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</si>
  <si>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</si>
  <si>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</si>
  <si>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</si>
  <si>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</si>
  <si>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</si>
  <si>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</si>
  <si>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</si>
  <si>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07-Sep-2026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</si>
</sst>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0" fillId="0" borderId="4" xfId="0" applyBorder="1"/>
    <xf numFmtId="2" fontId="0" fillId="0" borderId="5" xfId="0" applyNumberFormat="1" applyBorder="1"/>
    <xf numFmtId="0" fontId="0" fillId="0" borderId="8" xfId="0" applyBorder="1"/>
    <xf numFmtId="0" fontId="0" fillId="0" borderId="9" xfId="0" applyBorder="1"/>
    <xf numFmtId="165" fontId="0" fillId="0" borderId="9" xfId="0" applyNumberFormat="1" applyBorder="1"/>
    <xf numFmtId="164" fontId="0" fillId="0" borderId="9" xfId="0" applyNumberFormat="1" applyBorder="1"/>
    <xf numFmtId="2" fontId="0" fillId="0" borderId="9" xfId="0" applyNumberFormat="1" applyBorder="1"/>
    <xf numFmtId="2" fontId="0" fillId="0" borderId="2" xfId="0" applyNumberFormat="1" applyBorder="1"/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3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textRotation="0" wrapText="1" indent="0" justifyLastLine="0" shrinkToFit="0" readingOrder="0"/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0" dataDxfId="1" headerRowBorderDxfId="34" tableBorderDxfId="35" totalsRowBorderDxfId="36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3"/>
    <tableColumn id="2" xr3:uid="{A9251B22-C177-5B44-B789-12282E6CF321}" name="Benchmark" dataDxfId="32"/>
    <tableColumn id="3" xr3:uid="{8F362466-1A8C-BC41-B42F-03ED768D082F}" name="Riskometer Scheme" dataDxfId="31"/>
    <tableColumn id="4" xr3:uid="{DD6FF8B8-C1F3-864F-BEBC-8B53A77D0E12}" name="Riskometer Benchmark" dataDxfId="30"/>
    <tableColumn id="5" xr3:uid="{9EACD40F-CFFB-5B4D-9145-BF6156C9F823}" name="NAV Date" dataDxfId="29"/>
    <tableColumn id="6" xr3:uid="{0FB40FAF-383B-324B-804F-2CF2E3BA0244}" name="NAV Regular" dataDxfId="28"/>
    <tableColumn id="7" xr3:uid="{0ACC32BB-6CF0-334F-ABEE-C08224AA9250}" name="NAV Direct" dataDxfId="27"/>
    <tableColumn id="8" xr3:uid="{A78A5E0F-CAE3-1B41-A547-5984F8D35373}" name="Return 1 Year (%) Regular" dataDxfId="26"/>
    <tableColumn id="9" xr3:uid="{B265978A-53C0-4B48-8B03-57F2F65779E3}" name="Return 1 Year (%) Direct" dataDxfId="25"/>
    <tableColumn id="10" xr3:uid="{A2369C20-8E7B-D84D-A8E0-E190E0C5F5F3}" name="Return 1 Year (%) Benchmark" dataDxfId="24"/>
    <tableColumn id="11" xr3:uid="{E6C1B6AB-D307-6C4A-B315-AF9C27AFAF70}" name="Information Ratio* 1 Year (Regular)" dataDxfId="23"/>
    <tableColumn id="12" xr3:uid="{6817B497-2995-FD4C-979F-7B0855308760}" name="Information Ratio*  1 Year (Direct)" dataDxfId="22"/>
    <tableColumn id="13" xr3:uid="{EEB3A263-DBD0-1D41-A591-D040787A4DDF}" name="Return 3 Year (%) Regular" dataDxfId="21"/>
    <tableColumn id="14" xr3:uid="{B0BA5C4F-96C5-E54F-A047-FD9B56DF49F2}" name="Return 3 Year (%) Direct" dataDxfId="20"/>
    <tableColumn id="15" xr3:uid="{BB5B84F1-4BEE-9C4D-87DD-84F834BEEC19}" name="Return 3 Year (%) Benchmark" dataDxfId="19"/>
    <tableColumn id="16" xr3:uid="{F01B99FA-9280-8E4C-B6A8-61149B7A26B1}" name="Information Ratio* 3 Year (Regular)" dataDxfId="18"/>
    <tableColumn id="17" xr3:uid="{F95EB877-CA14-0C40-97EE-4E21ACC94243}" name="Information Ratio* 3 Year (Direct)" dataDxfId="17"/>
    <tableColumn id="18" xr3:uid="{F5632A32-3E76-0244-9198-E47D40042746}" name="Return 5 Year (%) Regular" dataDxfId="16"/>
    <tableColumn id="19" xr3:uid="{66CD5CF6-10D2-664E-8CCC-C9C0F3927D1B}" name="Return 5 Year (%) Direct" dataDxfId="15"/>
    <tableColumn id="20" xr3:uid="{3A63A985-4E77-CF40-A629-CCD9649C8F0A}" name="Return 5 Year (%) Benchmark" dataDxfId="14"/>
    <tableColumn id="21" xr3:uid="{7A6178F9-2BD4-E14F-B709-4ECD870DE90F}" name="Information Ratio* 5 Year (Regular)" dataDxfId="13"/>
    <tableColumn id="22" xr3:uid="{19B390DD-62FF-1C43-8C19-572CC82FFA02}" name="Information Ratio* 5 Year (Direct)" dataDxfId="12"/>
    <tableColumn id="23" xr3:uid="{CC1E12F0-A42B-4B48-A998-7CBE05BBBAFC}" name="Return 10 Year (%) Regular" dataDxfId="11"/>
    <tableColumn id="24" xr3:uid="{F5947361-7651-CD44-8489-610AD9F45FF0}" name="Return 10 Year (%) Direct" dataDxfId="10"/>
    <tableColumn id="25" xr3:uid="{617CA881-1EFD-984B-BCF9-8DBE3C946ADA}" name="Return 10 Year (%) Benchmark" dataDxfId="9"/>
    <tableColumn id="26" xr3:uid="{F91FA800-46BB-6F4D-8250-513348FEB9CF}" name="Information Ratio* 10 Year (Regular)" dataDxfId="8"/>
    <tableColumn id="27" xr3:uid="{D5DAFAD7-3989-5243-BCD9-29F4DB734EE8}" name="Information Ratio* 10 Year (Direct)" dataDxfId="7"/>
    <tableColumn id="28" xr3:uid="{59C17B92-DB14-E046-9C23-A15AAF92F179}" name="Return Since Launch Regular" dataDxfId="6"/>
    <tableColumn id="29" xr3:uid="{204B3089-2A52-414E-82EF-67373AC09A4D}" name="Return Since Launch Direct" dataDxfId="5"/>
    <tableColumn id="30" xr3:uid="{3D2795E6-6819-F94E-9C28-C8E376242727}" name="Return Since Launch  Benchmark" dataDxfId="4"/>
    <tableColumn id="31" xr3:uid="{B37C9AC6-CC60-944A-8C08-54C984C4BF90}" name="Return Since Launch Direct Benchmark" dataDxfId="3"/>
    <tableColumn id="32" xr3:uid="{DD75D437-91A0-0F43-A48C-D19FBC36805E}" name="Daily AUM (Cr.)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19" t="s">
        <v>1</v>
      </c>
      <c r="B5" s="20" t="s">
        <v>2</v>
      </c>
      <c r="C5" s="20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25</v>
      </c>
      <c r="L5" s="20" t="s">
        <v>26</v>
      </c>
      <c r="M5" s="20" t="s">
        <v>11</v>
      </c>
      <c r="N5" s="20" t="s">
        <v>12</v>
      </c>
      <c r="O5" s="20" t="s">
        <v>13</v>
      </c>
      <c r="P5" s="20" t="s">
        <v>27</v>
      </c>
      <c r="Q5" s="20" t="s">
        <v>28</v>
      </c>
      <c r="R5" s="20" t="s">
        <v>14</v>
      </c>
      <c r="S5" s="20" t="s">
        <v>15</v>
      </c>
      <c r="T5" s="20" t="s">
        <v>16</v>
      </c>
      <c r="U5" s="20" t="s">
        <v>29</v>
      </c>
      <c r="V5" s="20" t="s">
        <v>30</v>
      </c>
      <c r="W5" s="20" t="s">
        <v>17</v>
      </c>
      <c r="X5" s="20" t="s">
        <v>18</v>
      </c>
      <c r="Y5" s="20" t="s">
        <v>19</v>
      </c>
      <c r="Z5" s="20" t="s">
        <v>31</v>
      </c>
      <c r="AA5" s="20" t="s">
        <v>32</v>
      </c>
      <c r="AB5" s="20" t="s">
        <v>20</v>
      </c>
      <c r="AC5" s="20" t="s">
        <v>21</v>
      </c>
      <c r="AD5" s="20" t="s">
        <v>22</v>
      </c>
      <c r="AE5" s="20" t="s">
        <v>23</v>
      </c>
      <c r="AF5" s="21" t="s">
        <v>24</v>
      </c>
    </row>
    <row r="6" spans="1:34" x14ac:dyDescent="0.35">
      <c r="A6" s="11" t="s">
        <v>33</v>
      </c>
      <c r="B6" s="10" t="s">
        <v>34</v>
      </c>
      <c r="C6" s="10" t="s">
        <v>35</v>
      </c>
      <c r="D6" s="10" t="s">
        <v>35</v>
      </c>
      <c r="E6" s="9">
        <v>46269</v>
      </c>
      <c r="F6" s="8">
        <v>44.139200000000002</v>
      </c>
      <c r="G6" s="8">
        <v>49.2331</v>
      </c>
      <c r="H6" s="7">
        <v>3.8510765999999998</v>
      </c>
      <c r="I6" s="7">
        <v>5.0826219999999998</v>
      </c>
      <c r="J6" s="7">
        <v>2.8327097999999999</v>
      </c>
      <c r="K6" s="7">
        <v>0.24736843297095831</v>
      </c>
      <c r="L6" s="7">
        <v>0.44989503514986662</v>
      </c>
      <c r="M6" s="7">
        <v>15.345872</v>
      </c>
      <c r="N6" s="7">
        <v>16.647922999999999</v>
      </c>
      <c r="O6" s="7">
        <v>11.667522999999999</v>
      </c>
      <c r="P6" s="7">
        <v>0.57322134434045269</v>
      </c>
      <c r="Q6" s="7">
        <v>0.74039571334382281</v>
      </c>
      <c r="R6" s="7">
        <v>14.669879</v>
      </c>
      <c r="S6" s="7">
        <v>15.942168000000001</v>
      </c>
      <c r="T6" s="7">
        <v>10.621956000000001</v>
      </c>
      <c r="U6" s="7">
        <v>0.64846350865646052</v>
      </c>
      <c r="V6" s="7">
        <v>0.82852294143541605</v>
      </c>
      <c r="W6" s="7">
        <v>12.753078</v>
      </c>
      <c r="X6" s="7">
        <v>13.839190500000001</v>
      </c>
      <c r="Y6" s="7">
        <v>13.182029999999999</v>
      </c>
      <c r="Z6" s="7">
        <v>-1.061276709622924E-2</v>
      </c>
      <c r="AA6" s="7">
        <v>0.15068875847537991</v>
      </c>
      <c r="AB6" s="7">
        <v>13.113761999999999</v>
      </c>
      <c r="AC6" s="7">
        <v>14.143713</v>
      </c>
      <c r="AD6" s="7">
        <v>12.62627</v>
      </c>
      <c r="AE6" s="7">
        <v>12.62627</v>
      </c>
      <c r="AF6" s="12">
        <v>1213.6478</v>
      </c>
    </row>
    <row r="7" spans="1:34" x14ac:dyDescent="0.35">
      <c r="A7" s="11" t="s">
        <v>36</v>
      </c>
      <c r="B7" s="10" t="s">
        <v>37</v>
      </c>
      <c r="C7" s="10" t="s">
        <v>35</v>
      </c>
      <c r="D7" s="10" t="s">
        <v>35</v>
      </c>
      <c r="E7" s="9">
        <v>46269</v>
      </c>
      <c r="F7" s="8">
        <v>15.4267</v>
      </c>
      <c r="G7" s="8">
        <v>16.0627</v>
      </c>
      <c r="H7" s="7">
        <v>2.3581245000000002</v>
      </c>
      <c r="I7" s="7">
        <v>3.683837</v>
      </c>
      <c r="J7" s="7">
        <v>-5.4184913999999997</v>
      </c>
      <c r="K7" s="7">
        <v>1.3081643061582411</v>
      </c>
      <c r="L7" s="7">
        <v>1.517576972678554</v>
      </c>
      <c r="M7" s="7">
        <v>15.461945</v>
      </c>
      <c r="N7" s="7">
        <v>17.018522000000001</v>
      </c>
      <c r="O7" s="7">
        <v>12.637587999999999</v>
      </c>
      <c r="P7" s="7">
        <v>0.35891939273996709</v>
      </c>
      <c r="Q7" s="7">
        <v>0.54129054310076363</v>
      </c>
      <c r="R7" s="7"/>
      <c r="S7" s="7"/>
      <c r="T7" s="7"/>
      <c r="U7" s="7"/>
      <c r="V7" s="7"/>
      <c r="W7" s="7"/>
      <c r="X7" s="7"/>
      <c r="Y7" s="7"/>
      <c r="Z7" s="7"/>
      <c r="AA7" s="7"/>
      <c r="AB7" s="7">
        <v>15.470864000000001</v>
      </c>
      <c r="AC7" s="7">
        <v>17.029226000000001</v>
      </c>
      <c r="AD7" s="7">
        <v>12.793016</v>
      </c>
      <c r="AE7" s="7">
        <v>12.793016</v>
      </c>
      <c r="AF7" s="12">
        <v>1793.2831000000001</v>
      </c>
    </row>
    <row r="8" spans="1:34" x14ac:dyDescent="0.35">
      <c r="A8" s="11" t="s">
        <v>38</v>
      </c>
      <c r="B8" s="10" t="s">
        <v>34</v>
      </c>
      <c r="C8" s="10" t="s">
        <v>35</v>
      </c>
      <c r="D8" s="10" t="s">
        <v>35</v>
      </c>
      <c r="E8" s="9">
        <v>46269</v>
      </c>
      <c r="F8" s="8">
        <v>142.8655</v>
      </c>
      <c r="G8" s="8">
        <v>157.0479</v>
      </c>
      <c r="H8" s="7">
        <v>7.4369755</v>
      </c>
      <c r="I8" s="7">
        <v>8.2618589999999994</v>
      </c>
      <c r="J8" s="7">
        <v>2.8327097999999999</v>
      </c>
      <c r="K8" s="7">
        <v>1.109129361503097</v>
      </c>
      <c r="L8" s="7">
        <v>1.2941341327471469</v>
      </c>
      <c r="M8" s="7">
        <v>16.025417000000001</v>
      </c>
      <c r="N8" s="7">
        <v>16.921875</v>
      </c>
      <c r="O8" s="7">
        <v>11.667522999999999</v>
      </c>
      <c r="P8" s="7">
        <v>0.89640410580021679</v>
      </c>
      <c r="Q8" s="7">
        <v>1.062084358798526</v>
      </c>
      <c r="R8" s="7">
        <v>12.410304999999999</v>
      </c>
      <c r="S8" s="7">
        <v>13.287412</v>
      </c>
      <c r="T8" s="7">
        <v>10.621956000000001</v>
      </c>
      <c r="U8" s="7">
        <v>0.42066323679145851</v>
      </c>
      <c r="V8" s="7">
        <v>0.59443281494182687</v>
      </c>
      <c r="W8" s="7">
        <v>12.953424</v>
      </c>
      <c r="X8" s="7">
        <v>13.775497</v>
      </c>
      <c r="Y8" s="7">
        <v>13.182029999999999</v>
      </c>
      <c r="Z8" s="7">
        <v>-3.7366764642802391E-2</v>
      </c>
      <c r="AA8" s="7">
        <v>0.1292627641519403</v>
      </c>
      <c r="AB8" s="7">
        <v>13.828619</v>
      </c>
      <c r="AC8" s="7">
        <v>14.838474</v>
      </c>
      <c r="AD8" s="7">
        <v>12.425547999999999</v>
      </c>
      <c r="AE8" s="7">
        <v>13.490918000000001</v>
      </c>
      <c r="AF8" s="12">
        <v>4154.3896000000004</v>
      </c>
    </row>
    <row r="9" spans="1:34" x14ac:dyDescent="0.35">
      <c r="A9" s="11" t="s">
        <v>39</v>
      </c>
      <c r="B9" s="10" t="s">
        <v>40</v>
      </c>
      <c r="C9" s="10" t="s">
        <v>35</v>
      </c>
      <c r="D9" s="10" t="s">
        <v>35</v>
      </c>
      <c r="E9" s="9">
        <v>46269</v>
      </c>
      <c r="F9" s="8">
        <v>12.6493</v>
      </c>
      <c r="G9" s="8">
        <v>12.930099999999999</v>
      </c>
      <c r="H9" s="7">
        <v>14.043962000000001</v>
      </c>
      <c r="I9" s="7">
        <v>15.720090000000001</v>
      </c>
      <c r="J9" s="7">
        <v>3.2082533999999998</v>
      </c>
      <c r="K9" s="7">
        <v>2.0584453000966261</v>
      </c>
      <c r="L9" s="7">
        <v>2.3544489100121582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16.747066</v>
      </c>
      <c r="AC9" s="7">
        <v>18.448160000000001</v>
      </c>
      <c r="AD9" s="7">
        <v>11.343750999999999</v>
      </c>
      <c r="AE9" s="7">
        <v>11.343750999999999</v>
      </c>
      <c r="AF9" s="12">
        <v>951.10175000000004</v>
      </c>
    </row>
    <row r="10" spans="1:34" x14ac:dyDescent="0.35">
      <c r="A10" s="11" t="s">
        <v>41</v>
      </c>
      <c r="B10" s="10" t="s">
        <v>34</v>
      </c>
      <c r="C10" s="10" t="s">
        <v>35</v>
      </c>
      <c r="D10" s="10" t="s">
        <v>35</v>
      </c>
      <c r="E10" s="9">
        <v>46269</v>
      </c>
      <c r="F10" s="8">
        <v>236.32490000000001</v>
      </c>
      <c r="G10" s="8">
        <v>265.87779999999998</v>
      </c>
      <c r="H10" s="7">
        <v>8.7805610000000005</v>
      </c>
      <c r="I10" s="7">
        <v>9.6228809999999996</v>
      </c>
      <c r="J10" s="7">
        <v>2.8327097999999999</v>
      </c>
      <c r="K10" s="7">
        <v>1.552717399181164</v>
      </c>
      <c r="L10" s="7">
        <v>1.7592084579328531</v>
      </c>
      <c r="M10" s="7">
        <v>15.847047</v>
      </c>
      <c r="N10" s="7">
        <v>16.727682000000001</v>
      </c>
      <c r="O10" s="7">
        <v>11.667522999999999</v>
      </c>
      <c r="P10" s="7">
        <v>1.047264057732225</v>
      </c>
      <c r="Q10" s="7">
        <v>1.25174355048872</v>
      </c>
      <c r="R10" s="7">
        <v>13.601549</v>
      </c>
      <c r="S10" s="7">
        <v>14.517386</v>
      </c>
      <c r="T10" s="7">
        <v>10.621956000000001</v>
      </c>
      <c r="U10" s="7">
        <v>0.8201745520850442</v>
      </c>
      <c r="V10" s="7">
        <v>1.054671744100433</v>
      </c>
      <c r="W10" s="7">
        <v>12.777153999999999</v>
      </c>
      <c r="X10" s="7">
        <v>13.639903</v>
      </c>
      <c r="Y10" s="7">
        <v>13.182029999999999</v>
      </c>
      <c r="Z10" s="7">
        <v>-0.1219245073949158</v>
      </c>
      <c r="AA10" s="7">
        <v>0.1041829922430377</v>
      </c>
      <c r="AB10" s="7">
        <v>16.074345000000001</v>
      </c>
      <c r="AC10" s="7">
        <v>14.676201000000001</v>
      </c>
      <c r="AD10" s="7">
        <v>14.47409</v>
      </c>
      <c r="AE10" s="7">
        <v>13.490918000000001</v>
      </c>
      <c r="AF10" s="12">
        <v>5937.7734</v>
      </c>
    </row>
    <row r="11" spans="1:34" x14ac:dyDescent="0.35">
      <c r="A11" s="11" t="s">
        <v>42</v>
      </c>
      <c r="B11" s="10" t="s">
        <v>34</v>
      </c>
      <c r="C11" s="10" t="s">
        <v>35</v>
      </c>
      <c r="D11" s="10" t="s">
        <v>35</v>
      </c>
      <c r="E11" s="9">
        <v>46269</v>
      </c>
      <c r="F11" s="8">
        <v>27.4528</v>
      </c>
      <c r="G11" s="8">
        <v>29.835999999999999</v>
      </c>
      <c r="H11" s="7">
        <v>9.9810099999999995</v>
      </c>
      <c r="I11" s="7">
        <v>11.25488</v>
      </c>
      <c r="J11" s="7">
        <v>2.8327097999999999</v>
      </c>
      <c r="K11" s="7">
        <v>1.388663247626172</v>
      </c>
      <c r="L11" s="7">
        <v>1.619707458291042</v>
      </c>
      <c r="M11" s="7">
        <v>14.388177000000001</v>
      </c>
      <c r="N11" s="7">
        <v>15.731515</v>
      </c>
      <c r="O11" s="7">
        <v>11.667522999999999</v>
      </c>
      <c r="P11" s="7">
        <v>0.48840206432395472</v>
      </c>
      <c r="Q11" s="7">
        <v>0.70653357588991073</v>
      </c>
      <c r="R11" s="7">
        <v>10.689444</v>
      </c>
      <c r="S11" s="7">
        <v>11.879222</v>
      </c>
      <c r="T11" s="7">
        <v>10.621956000000001</v>
      </c>
      <c r="U11" s="7">
        <v>2.995136311169266E-2</v>
      </c>
      <c r="V11" s="7">
        <v>0.24901367393500221</v>
      </c>
      <c r="W11" s="7"/>
      <c r="X11" s="7"/>
      <c r="Y11" s="7"/>
      <c r="Z11" s="7"/>
      <c r="AA11" s="7"/>
      <c r="AB11" s="7">
        <v>16.801871999999999</v>
      </c>
      <c r="AC11" s="7">
        <v>17.936326999999999</v>
      </c>
      <c r="AD11" s="7">
        <v>17.870934999999999</v>
      </c>
      <c r="AE11" s="7">
        <v>17.870934999999999</v>
      </c>
      <c r="AF11" s="12">
        <v>1814.5989999999999</v>
      </c>
    </row>
    <row r="12" spans="1:34" ht="14.5" customHeight="1" x14ac:dyDescent="0.35">
      <c r="A12" s="11" t="s">
        <v>43</v>
      </c>
      <c r="B12" s="10" t="s">
        <v>34</v>
      </c>
      <c r="C12" s="10" t="s">
        <v>35</v>
      </c>
      <c r="D12" s="10" t="s">
        <v>35</v>
      </c>
      <c r="E12" s="9">
        <v>46269</v>
      </c>
      <c r="F12" s="8">
        <v>11.732900000000001</v>
      </c>
      <c r="G12" s="8">
        <v>12.048500000000001</v>
      </c>
      <c r="H12" s="7">
        <v>22.005469999999999</v>
      </c>
      <c r="I12" s="7">
        <v>23.6403</v>
      </c>
      <c r="J12" s="7">
        <v>2.8327097999999999</v>
      </c>
      <c r="K12" s="7">
        <v>2.6658673766322769</v>
      </c>
      <c r="L12" s="7">
        <v>2.872147468293587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8.5751779999999993</v>
      </c>
      <c r="AC12" s="7">
        <v>10.069013999999999</v>
      </c>
      <c r="AD12" s="7">
        <v>-1.4239472</v>
      </c>
      <c r="AE12" s="7">
        <v>-1.4239472</v>
      </c>
      <c r="AF12" s="12">
        <v>1306.6596999999999</v>
      </c>
    </row>
    <row r="13" spans="1:34" x14ac:dyDescent="0.35">
      <c r="A13" s="11" t="s">
        <v>44</v>
      </c>
      <c r="B13" s="10" t="s">
        <v>45</v>
      </c>
      <c r="C13" s="10" t="s">
        <v>35</v>
      </c>
      <c r="D13" s="10" t="s">
        <v>35</v>
      </c>
      <c r="E13" s="9">
        <v>46269</v>
      </c>
      <c r="F13" s="8">
        <v>50.966299999999997</v>
      </c>
      <c r="G13" s="8">
        <v>57.973399999999998</v>
      </c>
      <c r="H13" s="7">
        <v>11.491917000000001</v>
      </c>
      <c r="I13" s="7">
        <v>12.649767000000001</v>
      </c>
      <c r="J13" s="7">
        <v>3.7633296999999999</v>
      </c>
      <c r="K13" s="7">
        <v>0.96710084399869167</v>
      </c>
      <c r="L13" s="7">
        <v>1.1002940665791101</v>
      </c>
      <c r="M13" s="7">
        <v>15.245526999999999</v>
      </c>
      <c r="N13" s="7">
        <v>16.444057000000001</v>
      </c>
      <c r="O13" s="7">
        <v>15.852931999999999</v>
      </c>
      <c r="P13" s="7">
        <v>-1.433585817592696E-2</v>
      </c>
      <c r="Q13" s="7">
        <v>0.1117393756607456</v>
      </c>
      <c r="R13" s="7">
        <v>18.117564999999999</v>
      </c>
      <c r="S13" s="7">
        <v>19.02862</v>
      </c>
      <c r="T13" s="7">
        <v>14.893696</v>
      </c>
      <c r="U13" s="7">
        <v>0.3891334729507594</v>
      </c>
      <c r="V13" s="7">
        <v>0.48726426044318361</v>
      </c>
      <c r="W13" s="7">
        <v>15.251026</v>
      </c>
      <c r="X13" s="7">
        <v>16.495186</v>
      </c>
      <c r="Y13" s="7">
        <v>13.721975</v>
      </c>
      <c r="Z13" s="7">
        <v>0.1669353319206745</v>
      </c>
      <c r="AA13" s="7">
        <v>0.29370050206326792</v>
      </c>
      <c r="AB13" s="7">
        <v>9.0609699999999993</v>
      </c>
      <c r="AC13" s="7">
        <v>16.646898</v>
      </c>
      <c r="AD13" s="7">
        <v>5.1038766000000004</v>
      </c>
      <c r="AE13" s="7">
        <v>11.115803</v>
      </c>
      <c r="AF13" s="12">
        <v>2452.3679999999999</v>
      </c>
    </row>
    <row r="14" spans="1:34" x14ac:dyDescent="0.35">
      <c r="A14" s="11" t="s">
        <v>46</v>
      </c>
      <c r="B14" s="10" t="s">
        <v>47</v>
      </c>
      <c r="C14" s="10" t="s">
        <v>35</v>
      </c>
      <c r="D14" s="10" t="s">
        <v>35</v>
      </c>
      <c r="E14" s="9">
        <v>46269</v>
      </c>
      <c r="F14" s="8">
        <v>30.154499999999999</v>
      </c>
      <c r="G14" s="8">
        <v>33.360399999999998</v>
      </c>
      <c r="H14" s="7">
        <v>12.31521</v>
      </c>
      <c r="I14" s="7">
        <v>13.550311000000001</v>
      </c>
      <c r="J14" s="7">
        <v>4.8853024999999999</v>
      </c>
      <c r="K14" s="7">
        <v>1.2357878268723399</v>
      </c>
      <c r="L14" s="7">
        <v>1.431414230778254</v>
      </c>
      <c r="M14" s="7">
        <v>17.345903</v>
      </c>
      <c r="N14" s="7">
        <v>18.587009999999999</v>
      </c>
      <c r="O14" s="7">
        <v>13.209648</v>
      </c>
      <c r="P14" s="7">
        <v>0.64191561651015716</v>
      </c>
      <c r="Q14" s="7">
        <v>0.80982406603544854</v>
      </c>
      <c r="R14" s="7">
        <v>14.434355999999999</v>
      </c>
      <c r="S14" s="7">
        <v>15.817843</v>
      </c>
      <c r="T14" s="7">
        <v>12.79829</v>
      </c>
      <c r="U14" s="7">
        <v>0.3226414751014659</v>
      </c>
      <c r="V14" s="7">
        <v>0.53760767944928245</v>
      </c>
      <c r="W14" s="7"/>
      <c r="X14" s="7"/>
      <c r="Y14" s="7"/>
      <c r="Z14" s="7"/>
      <c r="AA14" s="7"/>
      <c r="AB14" s="7">
        <v>15.727010999999999</v>
      </c>
      <c r="AC14" s="7">
        <v>16.717320999999998</v>
      </c>
      <c r="AD14" s="7">
        <v>15.901070000000001</v>
      </c>
      <c r="AE14" s="7">
        <v>15.901070000000001</v>
      </c>
      <c r="AF14" s="12">
        <v>5867.4290000000001</v>
      </c>
    </row>
    <row r="15" spans="1:34" x14ac:dyDescent="0.35">
      <c r="A15" s="11" t="s">
        <v>48</v>
      </c>
      <c r="B15" s="10" t="s">
        <v>49</v>
      </c>
      <c r="C15" s="10" t="s">
        <v>35</v>
      </c>
      <c r="D15" s="10" t="s">
        <v>35</v>
      </c>
      <c r="E15" s="9">
        <v>46269</v>
      </c>
      <c r="F15" s="8">
        <v>475.76100000000002</v>
      </c>
      <c r="G15" s="8">
        <v>533.56920000000002</v>
      </c>
      <c r="H15" s="7">
        <v>1.2326155999999999</v>
      </c>
      <c r="I15" s="7">
        <v>2.1289058000000001</v>
      </c>
      <c r="J15" s="7">
        <v>-0.26902923000000001</v>
      </c>
      <c r="K15" s="7">
        <v>0.55328298178622848</v>
      </c>
      <c r="L15" s="7">
        <v>0.86380573929077198</v>
      </c>
      <c r="M15" s="7">
        <v>9.8664290000000001</v>
      </c>
      <c r="N15" s="7">
        <v>10.859776999999999</v>
      </c>
      <c r="O15" s="7">
        <v>9.8929600000000004</v>
      </c>
      <c r="P15" s="7">
        <v>1.407782973528394E-2</v>
      </c>
      <c r="Q15" s="7">
        <v>0.32269539139893838</v>
      </c>
      <c r="R15" s="7">
        <v>8.3798879999999993</v>
      </c>
      <c r="S15" s="7">
        <v>9.3795920000000006</v>
      </c>
      <c r="T15" s="7">
        <v>8.5042960000000001</v>
      </c>
      <c r="U15" s="7">
        <v>-2.5656917906947081E-2</v>
      </c>
      <c r="V15" s="7">
        <v>0.31317270443460993</v>
      </c>
      <c r="W15" s="7">
        <v>10.884516</v>
      </c>
      <c r="X15" s="7">
        <v>12.05251</v>
      </c>
      <c r="Y15" s="7">
        <v>12.041130000000001</v>
      </c>
      <c r="Z15" s="7">
        <v>-0.40494439257259168</v>
      </c>
      <c r="AA15" s="7">
        <v>1.0301513995011511E-2</v>
      </c>
      <c r="AB15" s="7">
        <v>17.389720000000001</v>
      </c>
      <c r="AC15" s="7">
        <v>12.598967</v>
      </c>
      <c r="AD15" s="7"/>
      <c r="AE15" s="7">
        <v>12.5097685</v>
      </c>
      <c r="AF15" s="12">
        <v>1824.1583000000001</v>
      </c>
    </row>
    <row r="16" spans="1:34" x14ac:dyDescent="0.35">
      <c r="A16" s="11" t="s">
        <v>50</v>
      </c>
      <c r="B16" s="10" t="s">
        <v>51</v>
      </c>
      <c r="C16" s="10" t="s">
        <v>35</v>
      </c>
      <c r="D16" s="10" t="s">
        <v>35</v>
      </c>
      <c r="E16" s="9">
        <v>46269</v>
      </c>
      <c r="F16" s="8">
        <v>476.43430000000001</v>
      </c>
      <c r="G16" s="8">
        <v>544.94619999999998</v>
      </c>
      <c r="H16" s="7">
        <v>21.996008</v>
      </c>
      <c r="I16" s="7">
        <v>23.301289000000001</v>
      </c>
      <c r="J16" s="7">
        <v>10.170515999999999</v>
      </c>
      <c r="K16" s="7">
        <v>1.6349609491952271</v>
      </c>
      <c r="L16" s="7">
        <v>1.8054327014103531</v>
      </c>
      <c r="M16" s="7">
        <v>23.81213</v>
      </c>
      <c r="N16" s="7">
        <v>25.130953000000002</v>
      </c>
      <c r="O16" s="7">
        <v>16.421188000000001</v>
      </c>
      <c r="P16" s="7">
        <v>1.0940115175773091</v>
      </c>
      <c r="Q16" s="7">
        <v>1.275014934006566</v>
      </c>
      <c r="R16" s="7">
        <v>18.071626999999999</v>
      </c>
      <c r="S16" s="7">
        <v>19.500606999999999</v>
      </c>
      <c r="T16" s="7">
        <v>17.017208</v>
      </c>
      <c r="U16" s="7">
        <v>0.1660014910568052</v>
      </c>
      <c r="V16" s="7">
        <v>0.3829117367108083</v>
      </c>
      <c r="W16" s="7">
        <v>16.705141000000001</v>
      </c>
      <c r="X16" s="7">
        <v>18.020554000000001</v>
      </c>
      <c r="Y16" s="7">
        <v>17.298919999999999</v>
      </c>
      <c r="Z16" s="7">
        <v>-0.13588479408548021</v>
      </c>
      <c r="AA16" s="7">
        <v>7.641661911158204E-2</v>
      </c>
      <c r="AB16" s="7">
        <v>19.082471999999999</v>
      </c>
      <c r="AC16" s="7">
        <v>20.417090999999999</v>
      </c>
      <c r="AD16" s="7"/>
      <c r="AE16" s="7">
        <v>18.142025</v>
      </c>
      <c r="AF16" s="12">
        <v>17002.5</v>
      </c>
    </row>
    <row r="17" spans="1:32" ht="14" customHeight="1" x14ac:dyDescent="0.35">
      <c r="A17" s="11" t="s">
        <v>52</v>
      </c>
      <c r="B17" s="10" t="s">
        <v>53</v>
      </c>
      <c r="C17" s="10" t="s">
        <v>35</v>
      </c>
      <c r="D17" s="10" t="s">
        <v>35</v>
      </c>
      <c r="E17" s="9">
        <v>46269</v>
      </c>
      <c r="F17" s="8">
        <v>20.402000000000001</v>
      </c>
      <c r="G17" s="8">
        <v>21.379200000000001</v>
      </c>
      <c r="H17" s="7">
        <v>9.7188459999999992</v>
      </c>
      <c r="I17" s="7">
        <v>11.134677</v>
      </c>
      <c r="J17" s="7">
        <v>5.0253915999999998</v>
      </c>
      <c r="K17" s="7">
        <v>1.1906775706714889</v>
      </c>
      <c r="L17" s="7">
        <v>1.5361314435162661</v>
      </c>
      <c r="M17" s="7">
        <v>17.545249999999999</v>
      </c>
      <c r="N17" s="7">
        <v>19.067927999999998</v>
      </c>
      <c r="O17" s="7">
        <v>13.124468999999999</v>
      </c>
      <c r="P17" s="7">
        <v>1.0567043623697201</v>
      </c>
      <c r="Q17" s="7">
        <v>1.3965693272174811</v>
      </c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21.923023000000001</v>
      </c>
      <c r="AC17" s="7">
        <v>23.519096000000001</v>
      </c>
      <c r="AD17" s="7">
        <v>17.228639999999999</v>
      </c>
      <c r="AE17" s="7">
        <v>17.228639999999999</v>
      </c>
      <c r="AF17" s="12">
        <v>6456.01</v>
      </c>
    </row>
    <row r="18" spans="1:32" x14ac:dyDescent="0.35">
      <c r="A18" s="11" t="s">
        <v>54</v>
      </c>
      <c r="B18" s="10" t="s">
        <v>55</v>
      </c>
      <c r="C18" s="10" t="s">
        <v>35</v>
      </c>
      <c r="D18" s="10" t="s">
        <v>35</v>
      </c>
      <c r="E18" s="9">
        <v>46269</v>
      </c>
      <c r="F18" s="8">
        <v>92.0976</v>
      </c>
      <c r="G18" s="8">
        <v>103.5164</v>
      </c>
      <c r="H18" s="7">
        <v>14.71862</v>
      </c>
      <c r="I18" s="7">
        <v>15.890231999999999</v>
      </c>
      <c r="J18" s="7">
        <v>10.210665000000001</v>
      </c>
      <c r="K18" s="7">
        <v>0.97559368462751539</v>
      </c>
      <c r="L18" s="7">
        <v>1.2193251990399601</v>
      </c>
      <c r="M18" s="7">
        <v>13.844476999999999</v>
      </c>
      <c r="N18" s="7">
        <v>15.009884</v>
      </c>
      <c r="O18" s="7">
        <v>15.712097999999999</v>
      </c>
      <c r="P18" s="7">
        <v>-0.36701259258965269</v>
      </c>
      <c r="Q18" s="7">
        <v>-0.1573533346483226</v>
      </c>
      <c r="R18" s="7">
        <v>17.329504</v>
      </c>
      <c r="S18" s="7">
        <v>18.62396</v>
      </c>
      <c r="T18" s="7">
        <v>16.281735999999999</v>
      </c>
      <c r="U18" s="7">
        <v>0.1436696333220564</v>
      </c>
      <c r="V18" s="7">
        <v>0.36078500989073847</v>
      </c>
      <c r="W18" s="7">
        <v>17.147286999999999</v>
      </c>
      <c r="X18" s="7">
        <v>18.08896</v>
      </c>
      <c r="Y18" s="7">
        <v>15.154642000000001</v>
      </c>
      <c r="Z18" s="7">
        <v>0.26639614078941443</v>
      </c>
      <c r="AA18" s="7">
        <v>0.41586795726221448</v>
      </c>
      <c r="AB18" s="7">
        <v>19.136787000000002</v>
      </c>
      <c r="AC18" s="7">
        <v>20.15624</v>
      </c>
      <c r="AD18" s="7">
        <v>17.205169999999999</v>
      </c>
      <c r="AE18" s="7">
        <v>17.205169999999999</v>
      </c>
      <c r="AF18" s="12">
        <v>19056.951000000001</v>
      </c>
    </row>
    <row r="19" spans="1:32" x14ac:dyDescent="0.35">
      <c r="A19" s="13" t="s">
        <v>56</v>
      </c>
      <c r="B19" s="14" t="s">
        <v>34</v>
      </c>
      <c r="C19" s="14" t="s">
        <v>35</v>
      </c>
      <c r="D19" s="14" t="s">
        <v>35</v>
      </c>
      <c r="E19" s="15">
        <v>46269</v>
      </c>
      <c r="F19" s="16">
        <v>114.7786</v>
      </c>
      <c r="G19" s="16">
        <v>129.52549999999999</v>
      </c>
      <c r="H19" s="17">
        <v>5.6327090000000002</v>
      </c>
      <c r="I19" s="17">
        <v>6.6591620000000002</v>
      </c>
      <c r="J19" s="17">
        <v>2.8327097999999999</v>
      </c>
      <c r="K19" s="17">
        <v>0.72270633165752318</v>
      </c>
      <c r="L19" s="17">
        <v>0.9751452354177309</v>
      </c>
      <c r="M19" s="17">
        <v>15.690624</v>
      </c>
      <c r="N19" s="17">
        <v>16.803055000000001</v>
      </c>
      <c r="O19" s="17">
        <v>11.667522999999999</v>
      </c>
      <c r="P19" s="17">
        <v>0.83094589829103127</v>
      </c>
      <c r="Q19" s="17">
        <v>1.0399590619803789</v>
      </c>
      <c r="R19" s="17">
        <v>15.419791999999999</v>
      </c>
      <c r="S19" s="17">
        <v>16.533697</v>
      </c>
      <c r="T19" s="17">
        <v>10.621956000000001</v>
      </c>
      <c r="U19" s="17">
        <v>1.0076743972996101</v>
      </c>
      <c r="V19" s="17">
        <v>1.2258022608831141</v>
      </c>
      <c r="W19" s="17">
        <v>15.069611999999999</v>
      </c>
      <c r="X19" s="17">
        <v>16.155536999999999</v>
      </c>
      <c r="Y19" s="17">
        <v>13.182029999999999</v>
      </c>
      <c r="Z19" s="17">
        <v>0.41916893320043841</v>
      </c>
      <c r="AA19" s="17">
        <v>0.63235317400531987</v>
      </c>
      <c r="AB19" s="17">
        <v>15.769762</v>
      </c>
      <c r="AC19" s="17">
        <v>18.790790000000001</v>
      </c>
      <c r="AD19" s="17">
        <v>11.722699</v>
      </c>
      <c r="AE19" s="17">
        <v>13.490918000000001</v>
      </c>
      <c r="AF19" s="18">
        <v>15264.394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2026-09-07T09:58:42Z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