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filterPrivacy="1"/>
  <xr:revisionPtr revIDLastSave="0" documentId="13_ncr:1_{8E6EDA71-F284-4454-82C7-4A26649597EC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Fund_Performanc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4" i="1" l="1"/>
</calcChain>
</file>

<file path=xl/sharedStrings.xml><?xml version="1.0" encoding="utf-8"?>
<sst xmlns="http://schemas.openxmlformats.org/spreadsheetml/2006/main" count="95" uniqueCount="60">
  <si>
    <t>Fund Performance</t>
  </si>
  <si>
    <t>Scheme Name</t>
  </si>
  <si>
    <t>Benchmark</t>
  </si>
  <si>
    <t>Riskometer Scheme</t>
  </si>
  <si>
    <t>Riskometer Benchmark</t>
  </si>
  <si>
    <t>NAV Date</t>
  </si>
  <si>
    <t>NAV Regular</t>
  </si>
  <si>
    <t>NAV Direct</t>
  </si>
  <si>
    <t>Return 1 Year (%) Regular</t>
  </si>
  <si>
    <t>Return 1 Year (%) Direct</t>
  </si>
  <si>
    <t>Return 1 Year (%) Benchmark</t>
  </si>
  <si>
    <t>Return 3 Year (%) Regular</t>
  </si>
  <si>
    <t>Return 3 Year (%) Direct</t>
  </si>
  <si>
    <t>Return 3 Year (%) Benchmark</t>
  </si>
  <si>
    <t>Return 5 Year (%) Regular</t>
  </si>
  <si>
    <t>Return 5 Year (%) Direct</t>
  </si>
  <si>
    <t>Return 5 Year (%) Benchmark</t>
  </si>
  <si>
    <t>Return 10 Year (%) Regular</t>
  </si>
  <si>
    <t>Return 10 Year (%) Direct</t>
  </si>
  <si>
    <t>Return 10 Year (%) Benchmark</t>
  </si>
  <si>
    <t>Return Since Launch Regular</t>
  </si>
  <si>
    <t>Return Since Launch Direct</t>
  </si>
  <si>
    <t>Return Since Launch  Benchmark</t>
  </si>
  <si>
    <t>Return Since Launch Direct Benchmark</t>
  </si>
  <si>
    <t>Daily AUM (Cr.)</t>
  </si>
  <si>
    <t>Information Ratio* 1 Year (Regular)</t>
  </si>
  <si>
    <t>Information Ratio*  1 Year (Direct)</t>
  </si>
  <si>
    <t>Information Ratio* 3 Year (Regular)</t>
  </si>
  <si>
    <t>Information Ratio* 3 Year (Direct)</t>
  </si>
  <si>
    <t>Information Ratio* 5 Year (Regular)</t>
  </si>
  <si>
    <t>Information Ratio* 5 Year (Direct)</t>
  </si>
  <si>
    <t>Information Ratio* 10 Year (Regular)</t>
  </si>
  <si>
    <t>Information Ratio* 10 Year (Direct)</t>
  </si>
  <si>
    <t>HSBC Business Cycles Fund</t>
  </si>
  <si>
    <t>Nifty 500 TRI</t>
  </si>
  <si>
    <t>Very High</t>
  </si>
  <si>
    <t>HSBC Consumption Fund</t>
  </si>
  <si>
    <t>Nifty India Consumption TRI</t>
  </si>
  <si>
    <t>HSBC ELSS Tax saver Fund</t>
  </si>
  <si>
    <t>HSBC Financial Services Fund</t>
  </si>
  <si>
    <t>BSE Financial Services TRI</t>
  </si>
  <si>
    <t>HSBC Flexi Cap Fund</t>
  </si>
  <si>
    <t>HSBC Focused Fund</t>
  </si>
  <si>
    <t>HSBC India Export Opportunities Fund</t>
  </si>
  <si>
    <t>HSBC Infrastructure Fund</t>
  </si>
  <si>
    <t>Nifty Infrastructure TRI</t>
  </si>
  <si>
    <t>HSBC Large &amp; Midcap Fund</t>
  </si>
  <si>
    <t>Nifty LargeMidcap 250 TRI</t>
  </si>
  <si>
    <t>HSBC Large Cap Fund</t>
  </si>
  <si>
    <t>Nifty 100 TRI</t>
  </si>
  <si>
    <t>HSBC Mid Cap Fund</t>
  </si>
  <si>
    <t>Nifty Midcap 150 TRI</t>
  </si>
  <si>
    <t>HSBC Multi Cap Fund</t>
  </si>
  <si>
    <t>NIFTY 500 Multicap 50:25:25 Total Return Index</t>
  </si>
  <si>
    <t>HSBC Small Cap Fund</t>
  </si>
  <si>
    <t>Nifty Smallcap 250 TRI</t>
  </si>
  <si>
    <t>HSBC Tax Saver Equity Fund</t>
  </si>
  <si>
    <t>HSBC Value Fund</t>
  </si>
  <si>
    <t>*For detailed understanding regarding Information Ratio, click on the below link</t>
  </si>
  <si>
    <t>Generated on: 12-Aug-2025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</si>
</sst>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dd\-mmm\-yyyy"/>
  </numFmts>
  <fonts count="4" x14ac:knownFonts="1">
    <font>
      <sz val="11"/>
      <color theme="1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</font>
    <font>
      <b/>
      <sz val="11"/>
      <color rgb="FFFFFFFF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007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1" xfId="0" applyFont="1" applyFill="1" applyBorder="1" applyAlignment="1">
      <alignment horizontal="center" vertical="center" wrapText="1"/>
    </xf>
    <xf numFmtId="2" fontId="0" fillId="0" borderId="2" xfId="0" applyNumberFormat="1" applyBorder="1"/>
    <xf numFmtId="164" fontId="0" fillId="0" borderId="2" xfId="0" applyNumberFormat="1" applyBorder="1"/>
    <xf numFmtId="165" fontId="0" fillId="0" borderId="2" xfId="0" applyNumberFormat="1" applyBorder="1"/>
    <xf numFmtId="0" fontId="0" fillId="0" borderId="2" xfId="0" applyBorder="1"/>
    <xf numFmtId="0" fontId="1" fillId="0" borderId="0" xfId="0" applyFont="1"/>
    <xf numFmtId="0" fontId="2" fillId="0" borderId="0" xfId="0" applyFont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24"/>
  <sheetViews>
    <sheetView tabSelected="1" workbookViewId="0">
      <selection activeCell="A3" sqref="A3:AH3"/>
    </sheetView>
  </sheetViews>
  <sheetFormatPr defaultRowHeight="14.5" x14ac:dyDescent="0.35"/>
  <cols>
    <col min="1" max="34" width="20" customWidth="1" collapsed="1"/>
  </cols>
  <sheetData>
    <row r="1" spans="1:34" s="1" customFormat="1" x14ac:dyDescent="0.3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</row>
    <row r="2" spans="1:34" s="2" customFormat="1" x14ac:dyDescent="0.35">
      <c r="A2" s="9" t="s">
        <v>59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</row>
    <row r="3" spans="1:34" x14ac:dyDescent="0.35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</row>
    <row r="4" spans="1:34" s="1" customFormat="1" x14ac:dyDescent="0.35">
      <c r="A4" s="8" t="s">
        <v>0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</row>
    <row r="5" spans="1:34" ht="29" x14ac:dyDescent="0.35">
      <c r="A5" s="3" t="s">
        <v>1</v>
      </c>
      <c r="B5" s="3" t="s">
        <v>2</v>
      </c>
      <c r="C5" s="3" t="s">
        <v>3</v>
      </c>
      <c r="D5" s="3" t="s">
        <v>4</v>
      </c>
      <c r="E5" s="3" t="s">
        <v>5</v>
      </c>
      <c r="F5" s="3" t="s">
        <v>6</v>
      </c>
      <c r="G5" s="3" t="s">
        <v>7</v>
      </c>
      <c r="H5" s="3" t="s">
        <v>8</v>
      </c>
      <c r="I5" s="3" t="s">
        <v>9</v>
      </c>
      <c r="J5" s="3" t="s">
        <v>10</v>
      </c>
      <c r="K5" s="3" t="s">
        <v>25</v>
      </c>
      <c r="L5" s="3" t="s">
        <v>26</v>
      </c>
      <c r="M5" s="3" t="s">
        <v>11</v>
      </c>
      <c r="N5" s="3" t="s">
        <v>12</v>
      </c>
      <c r="O5" s="3" t="s">
        <v>13</v>
      </c>
      <c r="P5" s="3" t="s">
        <v>27</v>
      </c>
      <c r="Q5" s="3" t="s">
        <v>28</v>
      </c>
      <c r="R5" s="3" t="s">
        <v>14</v>
      </c>
      <c r="S5" s="3" t="s">
        <v>15</v>
      </c>
      <c r="T5" s="3" t="s">
        <v>16</v>
      </c>
      <c r="U5" s="3" t="s">
        <v>29</v>
      </c>
      <c r="V5" s="3" t="s">
        <v>30</v>
      </c>
      <c r="W5" s="3" t="s">
        <v>17</v>
      </c>
      <c r="X5" s="3" t="s">
        <v>18</v>
      </c>
      <c r="Y5" s="3" t="s">
        <v>19</v>
      </c>
      <c r="Z5" s="3" t="s">
        <v>31</v>
      </c>
      <c r="AA5" s="3" t="s">
        <v>32</v>
      </c>
      <c r="AB5" s="3" t="s">
        <v>20</v>
      </c>
      <c r="AC5" s="3" t="s">
        <v>21</v>
      </c>
      <c r="AD5" s="3" t="s">
        <v>22</v>
      </c>
      <c r="AE5" s="3" t="s">
        <v>23</v>
      </c>
      <c r="AF5" s="3" t="s">
        <v>24</v>
      </c>
    </row>
    <row r="6" spans="1:34" x14ac:dyDescent="0.35">
      <c r="A6" s="7" t="s">
        <v>33</v>
      </c>
      <c r="B6" s="7" t="s">
        <v>34</v>
      </c>
      <c r="C6" s="7" t="s">
        <v>35</v>
      </c>
      <c r="D6" s="7" t="s">
        <v>35</v>
      </c>
      <c r="E6" s="6">
        <v>45880</v>
      </c>
      <c r="F6" s="5">
        <v>42.402999999999999</v>
      </c>
      <c r="G6" s="5">
        <v>46.707000000000001</v>
      </c>
      <c r="H6" s="4">
        <v>2.5204194000000002</v>
      </c>
      <c r="I6" s="4">
        <v>3.6719189000000001</v>
      </c>
      <c r="J6" s="4">
        <v>-0.27631992</v>
      </c>
      <c r="K6" s="4">
        <v>0.45473585636317249</v>
      </c>
      <c r="L6" s="4">
        <v>0.59569910711903329</v>
      </c>
      <c r="M6" s="4">
        <v>21.219587000000001</v>
      </c>
      <c r="N6" s="4">
        <v>22.541903999999999</v>
      </c>
      <c r="O6" s="4">
        <v>15.512146</v>
      </c>
      <c r="P6" s="4">
        <v>0.81764914150307066</v>
      </c>
      <c r="Q6" s="4">
        <v>0.98558722299229107</v>
      </c>
      <c r="R6" s="4">
        <v>25.643422999999999</v>
      </c>
      <c r="S6" s="4">
        <v>26.996307000000002</v>
      </c>
      <c r="T6" s="4">
        <v>20.71969</v>
      </c>
      <c r="U6" s="4">
        <v>0.70047574911092247</v>
      </c>
      <c r="V6" s="4">
        <v>0.87386578033790652</v>
      </c>
      <c r="W6" s="4">
        <v>12.723185000000001</v>
      </c>
      <c r="X6" s="4">
        <v>13.740240999999999</v>
      </c>
      <c r="Y6" s="4">
        <v>13.532862</v>
      </c>
      <c r="Z6" s="4">
        <v>-7.2866799170248825E-2</v>
      </c>
      <c r="AA6" s="4">
        <v>8.0450997044039713E-2</v>
      </c>
      <c r="AB6" s="4">
        <v>14.056861</v>
      </c>
      <c r="AC6" s="4">
        <v>15.065196</v>
      </c>
      <c r="AD6" s="4">
        <v>13.546614999999999</v>
      </c>
      <c r="AE6" s="4">
        <v>13.546614999999999</v>
      </c>
      <c r="AF6" s="4">
        <v>1112.9677999999999</v>
      </c>
    </row>
    <row r="7" spans="1:34" x14ac:dyDescent="0.35">
      <c r="A7" s="7" t="s">
        <v>36</v>
      </c>
      <c r="B7" s="7" t="s">
        <v>37</v>
      </c>
      <c r="C7" s="7" t="s">
        <v>35</v>
      </c>
      <c r="D7" s="7" t="s">
        <v>35</v>
      </c>
      <c r="E7" s="6">
        <v>45880</v>
      </c>
      <c r="F7" s="5">
        <v>14.5098</v>
      </c>
      <c r="G7" s="5">
        <v>14.902200000000001</v>
      </c>
      <c r="H7" s="4">
        <v>5.086722</v>
      </c>
      <c r="I7" s="4">
        <v>6.517029</v>
      </c>
      <c r="J7" s="4">
        <v>1.3434444999999999</v>
      </c>
      <c r="K7" s="4">
        <v>0.45670772862613013</v>
      </c>
      <c r="L7" s="4">
        <v>0.61296111349139415</v>
      </c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>
        <v>21.057234000000001</v>
      </c>
      <c r="AC7" s="4">
        <v>22.726987999999999</v>
      </c>
      <c r="AD7" s="4">
        <v>20.802605</v>
      </c>
      <c r="AE7" s="4">
        <v>20.802605</v>
      </c>
      <c r="AF7" s="4">
        <v>1605.9947999999999</v>
      </c>
    </row>
    <row r="8" spans="1:34" x14ac:dyDescent="0.35">
      <c r="A8" s="7" t="s">
        <v>38</v>
      </c>
      <c r="B8" s="7" t="s">
        <v>34</v>
      </c>
      <c r="C8" s="7" t="s">
        <v>35</v>
      </c>
      <c r="D8" s="7" t="s">
        <v>35</v>
      </c>
      <c r="E8" s="6">
        <v>45880</v>
      </c>
      <c r="F8" s="5">
        <v>131.6215</v>
      </c>
      <c r="G8" s="5">
        <v>143.51439999999999</v>
      </c>
      <c r="H8" s="4">
        <v>1.0766891999999999</v>
      </c>
      <c r="I8" s="4">
        <v>1.8709663999999999</v>
      </c>
      <c r="J8" s="4">
        <v>-0.27631992</v>
      </c>
      <c r="K8" s="4">
        <v>0.35661637162358661</v>
      </c>
      <c r="L8" s="4">
        <v>0.5078466215352424</v>
      </c>
      <c r="M8" s="4">
        <v>18.943231999999998</v>
      </c>
      <c r="N8" s="4">
        <v>19.879808000000001</v>
      </c>
      <c r="O8" s="4">
        <v>15.512146</v>
      </c>
      <c r="P8" s="4">
        <v>0.71448489417066097</v>
      </c>
      <c r="Q8" s="4">
        <v>0.89018819391463222</v>
      </c>
      <c r="R8" s="4">
        <v>20.565190000000001</v>
      </c>
      <c r="S8" s="4">
        <v>21.484734</v>
      </c>
      <c r="T8" s="4">
        <v>20.71969</v>
      </c>
      <c r="U8" s="4">
        <v>1.4297889261610779E-2</v>
      </c>
      <c r="V8" s="4">
        <v>0.1842940846840195</v>
      </c>
      <c r="W8" s="4">
        <v>12.688866000000001</v>
      </c>
      <c r="X8" s="4">
        <v>13.496809000000001</v>
      </c>
      <c r="Y8" s="4">
        <v>13.532862</v>
      </c>
      <c r="Z8" s="4">
        <v>-0.1703869699192537</v>
      </c>
      <c r="AA8" s="4">
        <v>-4.6371495077365101E-3</v>
      </c>
      <c r="AB8" s="4">
        <v>14.156952</v>
      </c>
      <c r="AC8" s="4">
        <v>15.361572000000001</v>
      </c>
      <c r="AD8" s="4">
        <v>12.931978000000001</v>
      </c>
      <c r="AE8" s="4">
        <v>14.3717375</v>
      </c>
      <c r="AF8" s="4">
        <v>4066.6671999999999</v>
      </c>
    </row>
    <row r="9" spans="1:34" x14ac:dyDescent="0.35">
      <c r="A9" s="7" t="s">
        <v>39</v>
      </c>
      <c r="B9" s="7" t="s">
        <v>40</v>
      </c>
      <c r="C9" s="7" t="s">
        <v>35</v>
      </c>
      <c r="D9" s="7" t="s">
        <v>35</v>
      </c>
      <c r="E9" s="6">
        <v>45880</v>
      </c>
      <c r="F9" s="5">
        <v>11.267799999999999</v>
      </c>
      <c r="G9" s="5">
        <v>11.340999999999999</v>
      </c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>
        <v>685.82979999999998</v>
      </c>
    </row>
    <row r="10" spans="1:34" x14ac:dyDescent="0.35">
      <c r="A10" s="7" t="s">
        <v>41</v>
      </c>
      <c r="B10" s="7" t="s">
        <v>34</v>
      </c>
      <c r="C10" s="7" t="s">
        <v>35</v>
      </c>
      <c r="D10" s="7" t="s">
        <v>35</v>
      </c>
      <c r="E10" s="6">
        <v>45880</v>
      </c>
      <c r="F10" s="5">
        <v>214.80600000000001</v>
      </c>
      <c r="G10" s="5">
        <v>239.69280000000001</v>
      </c>
      <c r="H10" s="4">
        <v>1.020273</v>
      </c>
      <c r="I10" s="4">
        <v>1.7908417000000001</v>
      </c>
      <c r="J10" s="4">
        <v>-0.27631992</v>
      </c>
      <c r="K10" s="4">
        <v>0.38125449317702581</v>
      </c>
      <c r="L10" s="4">
        <v>0.5584509896016685</v>
      </c>
      <c r="M10" s="4">
        <v>18.55808</v>
      </c>
      <c r="N10" s="4">
        <v>19.528534000000001</v>
      </c>
      <c r="O10" s="4">
        <v>15.512146</v>
      </c>
      <c r="P10" s="4">
        <v>0.81068268540084909</v>
      </c>
      <c r="Q10" s="4">
        <v>1.052499802783897</v>
      </c>
      <c r="R10" s="4">
        <v>21.280756</v>
      </c>
      <c r="S10" s="4">
        <v>22.450223999999999</v>
      </c>
      <c r="T10" s="4">
        <v>20.71969</v>
      </c>
      <c r="U10" s="4">
        <v>0.17433604697401359</v>
      </c>
      <c r="V10" s="4">
        <v>0.44395681579091162</v>
      </c>
      <c r="W10" s="4">
        <v>12.548144000000001</v>
      </c>
      <c r="X10" s="4">
        <v>13.566497</v>
      </c>
      <c r="Y10" s="4">
        <v>13.532862</v>
      </c>
      <c r="Z10" s="4">
        <v>-0.17640766662089299</v>
      </c>
      <c r="AA10" s="4">
        <v>5.1991673806996513E-2</v>
      </c>
      <c r="AB10" s="4">
        <v>15.351388999999999</v>
      </c>
      <c r="AC10" s="4">
        <v>15.605665</v>
      </c>
      <c r="AD10" s="4">
        <v>15.044408000000001</v>
      </c>
      <c r="AE10" s="4">
        <v>14.313344000000001</v>
      </c>
      <c r="AF10" s="4">
        <v>4998.9507000000003</v>
      </c>
    </row>
    <row r="11" spans="1:34" x14ac:dyDescent="0.35">
      <c r="A11" s="7" t="s">
        <v>42</v>
      </c>
      <c r="B11" s="7" t="s">
        <v>34</v>
      </c>
      <c r="C11" s="7" t="s">
        <v>35</v>
      </c>
      <c r="D11" s="7" t="s">
        <v>35</v>
      </c>
      <c r="E11" s="6">
        <v>45880</v>
      </c>
      <c r="F11" s="5">
        <v>24.826699999999999</v>
      </c>
      <c r="G11" s="5">
        <v>26.653199999999998</v>
      </c>
      <c r="H11" s="4">
        <v>3.3984996999999999</v>
      </c>
      <c r="I11" s="4">
        <v>4.6130376000000002</v>
      </c>
      <c r="J11" s="4">
        <v>-0.27631992</v>
      </c>
      <c r="K11" s="4">
        <v>0.61448815154797332</v>
      </c>
      <c r="L11" s="4">
        <v>0.79393797927193055</v>
      </c>
      <c r="M11" s="4">
        <v>15.896552</v>
      </c>
      <c r="N11" s="4">
        <v>17.337409999999998</v>
      </c>
      <c r="O11" s="4">
        <v>15.512146</v>
      </c>
      <c r="P11" s="4">
        <v>9.7340975706956587E-2</v>
      </c>
      <c r="Q11" s="4">
        <v>0.352853271807128</v>
      </c>
      <c r="R11" s="4">
        <v>19.760929999999998</v>
      </c>
      <c r="S11" s="4">
        <v>21.450299999999999</v>
      </c>
      <c r="T11" s="4">
        <v>20.71969</v>
      </c>
      <c r="U11" s="4">
        <v>-0.14226343495816909</v>
      </c>
      <c r="V11" s="4">
        <v>0.16652338671585029</v>
      </c>
      <c r="W11" s="4"/>
      <c r="X11" s="4"/>
      <c r="Y11" s="4"/>
      <c r="Z11" s="4"/>
      <c r="AA11" s="4"/>
      <c r="AB11" s="4">
        <v>19.697555999999999</v>
      </c>
      <c r="AC11" s="4">
        <v>21.389524000000002</v>
      </c>
      <c r="AD11" s="4">
        <v>21.128986000000001</v>
      </c>
      <c r="AE11" s="4">
        <v>21.128986000000001</v>
      </c>
      <c r="AF11" s="4">
        <v>1664.5617999999999</v>
      </c>
    </row>
    <row r="12" spans="1:34" x14ac:dyDescent="0.35">
      <c r="A12" s="7" t="s">
        <v>43</v>
      </c>
      <c r="B12" s="7" t="s">
        <v>34</v>
      </c>
      <c r="C12" s="7" t="s">
        <v>35</v>
      </c>
      <c r="D12" s="7" t="s">
        <v>35</v>
      </c>
      <c r="E12" s="6">
        <v>45880</v>
      </c>
      <c r="F12" s="5">
        <v>9.4421999999999997</v>
      </c>
      <c r="G12" s="5">
        <v>9.5594999999999999</v>
      </c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>
        <v>1641.7838999999999</v>
      </c>
    </row>
    <row r="13" spans="1:34" x14ac:dyDescent="0.35">
      <c r="A13" s="7" t="s">
        <v>44</v>
      </c>
      <c r="B13" s="7" t="s">
        <v>45</v>
      </c>
      <c r="C13" s="7" t="s">
        <v>35</v>
      </c>
      <c r="D13" s="7" t="s">
        <v>35</v>
      </c>
      <c r="E13" s="6">
        <v>45880</v>
      </c>
      <c r="F13" s="5">
        <v>45.684699999999999</v>
      </c>
      <c r="G13" s="5">
        <v>51.3977</v>
      </c>
      <c r="H13" s="4">
        <v>-7.6120099999999997</v>
      </c>
      <c r="I13" s="4">
        <v>-6.6494993999999998</v>
      </c>
      <c r="J13" s="4">
        <v>-1.2032117</v>
      </c>
      <c r="K13" s="4">
        <v>-0.68465133358553931</v>
      </c>
      <c r="L13" s="4">
        <v>-0.56867906150716507</v>
      </c>
      <c r="M13" s="4">
        <v>23.600660000000001</v>
      </c>
      <c r="N13" s="4">
        <v>24.888667999999999</v>
      </c>
      <c r="O13" s="4">
        <v>22.615646000000002</v>
      </c>
      <c r="P13" s="4">
        <v>0.1376866967466398</v>
      </c>
      <c r="Q13" s="4">
        <v>0.26980311762307319</v>
      </c>
      <c r="R13" s="4">
        <v>28.958995999999999</v>
      </c>
      <c r="S13" s="4">
        <v>30.365525999999999</v>
      </c>
      <c r="T13" s="4">
        <v>24.330469999999998</v>
      </c>
      <c r="U13" s="4">
        <v>0.48785440631268462</v>
      </c>
      <c r="V13" s="4">
        <v>0.62513187779660384</v>
      </c>
      <c r="W13" s="4">
        <v>14.817819</v>
      </c>
      <c r="X13" s="4">
        <v>15.976929</v>
      </c>
      <c r="Y13" s="4">
        <v>12.233984</v>
      </c>
      <c r="Z13" s="4">
        <v>0.25404650549913238</v>
      </c>
      <c r="AA13" s="4">
        <v>0.36910540502103101</v>
      </c>
      <c r="AB13" s="4">
        <v>8.8653709999999997</v>
      </c>
      <c r="AC13" s="4">
        <v>17.568417</v>
      </c>
      <c r="AD13" s="4">
        <v>5.2144345999999997</v>
      </c>
      <c r="AE13" s="4">
        <v>11.805642000000001</v>
      </c>
      <c r="AF13" s="4">
        <v>2316.7058000000002</v>
      </c>
    </row>
    <row r="14" spans="1:34" x14ac:dyDescent="0.35">
      <c r="A14" s="7" t="s">
        <v>46</v>
      </c>
      <c r="B14" s="7" t="s">
        <v>47</v>
      </c>
      <c r="C14" s="7" t="s">
        <v>35</v>
      </c>
      <c r="D14" s="7" t="s">
        <v>35</v>
      </c>
      <c r="E14" s="6">
        <v>45880</v>
      </c>
      <c r="F14" s="5">
        <v>26.204499999999999</v>
      </c>
      <c r="G14" s="5">
        <v>28.654900000000001</v>
      </c>
      <c r="H14" s="4">
        <v>-1.9553476999999999</v>
      </c>
      <c r="I14" s="4">
        <v>-0.91748666999999995</v>
      </c>
      <c r="J14" s="4">
        <v>9.4250940000000005E-2</v>
      </c>
      <c r="K14" s="4">
        <v>-0.19329060423075331</v>
      </c>
      <c r="L14" s="4">
        <v>-4.5691525517095669E-2</v>
      </c>
      <c r="M14" s="4">
        <v>18.787486999999999</v>
      </c>
      <c r="N14" s="4">
        <v>20.112608000000002</v>
      </c>
      <c r="O14" s="4">
        <v>18.008735999999999</v>
      </c>
      <c r="P14" s="4">
        <v>0.1879873427447282</v>
      </c>
      <c r="Q14" s="4">
        <v>0.38329757954968768</v>
      </c>
      <c r="R14" s="4">
        <v>22.075548000000001</v>
      </c>
      <c r="S14" s="4">
        <v>23.724889999999998</v>
      </c>
      <c r="T14" s="4">
        <v>23.568719999999999</v>
      </c>
      <c r="U14" s="4">
        <v>-0.18806238026260871</v>
      </c>
      <c r="V14" s="4">
        <v>7.5720850057165709E-2</v>
      </c>
      <c r="W14" s="4"/>
      <c r="X14" s="4"/>
      <c r="Y14" s="4"/>
      <c r="Z14" s="4"/>
      <c r="AA14" s="4"/>
      <c r="AB14" s="4">
        <v>16.349727999999999</v>
      </c>
      <c r="AC14" s="4">
        <v>17.996206000000001</v>
      </c>
      <c r="AD14" s="4">
        <v>17.709361999999999</v>
      </c>
      <c r="AE14" s="4">
        <v>17.709361999999999</v>
      </c>
      <c r="AF14" s="4">
        <v>4295.7606999999998</v>
      </c>
    </row>
    <row r="15" spans="1:34" x14ac:dyDescent="0.35">
      <c r="A15" s="7" t="s">
        <v>48</v>
      </c>
      <c r="B15" s="7" t="s">
        <v>49</v>
      </c>
      <c r="C15" s="7" t="s">
        <v>35</v>
      </c>
      <c r="D15" s="7" t="s">
        <v>35</v>
      </c>
      <c r="E15" s="6">
        <v>45880</v>
      </c>
      <c r="F15" s="5">
        <v>466.4742</v>
      </c>
      <c r="G15" s="5">
        <v>518.26620000000003</v>
      </c>
      <c r="H15" s="4">
        <v>-0.63314176</v>
      </c>
      <c r="I15" s="4">
        <v>0.27071634</v>
      </c>
      <c r="J15" s="4">
        <v>0.15960597000000001</v>
      </c>
      <c r="K15" s="4">
        <v>-0.25672899705236529</v>
      </c>
      <c r="L15" s="4">
        <v>4.4314626975437942E-2</v>
      </c>
      <c r="M15" s="4">
        <v>13.5322075</v>
      </c>
      <c r="N15" s="4">
        <v>14.587465</v>
      </c>
      <c r="O15" s="4">
        <v>13.173864</v>
      </c>
      <c r="P15" s="4">
        <v>0.12870542999835491</v>
      </c>
      <c r="Q15" s="4">
        <v>0.46392070111789879</v>
      </c>
      <c r="R15" s="4">
        <v>17.154377</v>
      </c>
      <c r="S15" s="4">
        <v>18.250907999999999</v>
      </c>
      <c r="T15" s="4">
        <v>18.337783999999999</v>
      </c>
      <c r="U15" s="4">
        <v>-0.32311708244879761</v>
      </c>
      <c r="V15" s="4">
        <v>9.6779270470715708E-4</v>
      </c>
      <c r="W15" s="4">
        <v>11.753688</v>
      </c>
      <c r="X15" s="4">
        <v>12.712224000000001</v>
      </c>
      <c r="Y15" s="4">
        <v>12.644242999999999</v>
      </c>
      <c r="Z15" s="4">
        <v>-0.25156294351718811</v>
      </c>
      <c r="AA15" s="4">
        <v>3.2791151989179458E-2</v>
      </c>
      <c r="AB15" s="4">
        <v>18.458292</v>
      </c>
      <c r="AC15" s="4">
        <v>13.240273999999999</v>
      </c>
      <c r="AD15" s="4"/>
      <c r="AE15" s="4">
        <v>13.522226</v>
      </c>
      <c r="AF15" s="4">
        <v>1841.0463999999999</v>
      </c>
    </row>
    <row r="16" spans="1:34" x14ac:dyDescent="0.35">
      <c r="A16" s="7" t="s">
        <v>50</v>
      </c>
      <c r="B16" s="7" t="s">
        <v>51</v>
      </c>
      <c r="C16" s="7" t="s">
        <v>35</v>
      </c>
      <c r="D16" s="7" t="s">
        <v>35</v>
      </c>
      <c r="E16" s="6">
        <v>45880</v>
      </c>
      <c r="F16" s="5">
        <v>381.86439999999999</v>
      </c>
      <c r="G16" s="5">
        <v>431.85050000000001</v>
      </c>
      <c r="H16" s="4">
        <v>0.97448665000000001</v>
      </c>
      <c r="I16" s="4">
        <v>2.0324814</v>
      </c>
      <c r="J16" s="4">
        <v>-0.2286821</v>
      </c>
      <c r="K16" s="4">
        <v>0.27596354639706699</v>
      </c>
      <c r="L16" s="4">
        <v>0.43520132311138687</v>
      </c>
      <c r="M16" s="4">
        <v>22.856815000000001</v>
      </c>
      <c r="N16" s="4">
        <v>24.180515</v>
      </c>
      <c r="O16" s="4">
        <v>22.717606</v>
      </c>
      <c r="P16" s="4">
        <v>5.0987051608326443E-2</v>
      </c>
      <c r="Q16" s="4">
        <v>0.25891111137700951</v>
      </c>
      <c r="R16" s="4">
        <v>24.07442</v>
      </c>
      <c r="S16" s="4">
        <v>25.436028</v>
      </c>
      <c r="T16" s="4">
        <v>28.721855000000001</v>
      </c>
      <c r="U16" s="4">
        <v>-0.69475556727057985</v>
      </c>
      <c r="V16" s="4">
        <v>-0.49538005448639832</v>
      </c>
      <c r="W16" s="4">
        <v>15.172362</v>
      </c>
      <c r="X16" s="4">
        <v>16.368400000000001</v>
      </c>
      <c r="Y16" s="4">
        <v>17.385052000000002</v>
      </c>
      <c r="Z16" s="4">
        <v>-0.41225211326053002</v>
      </c>
      <c r="AA16" s="4">
        <v>-0.21284809156251719</v>
      </c>
      <c r="AB16" s="4">
        <v>18.921472999999999</v>
      </c>
      <c r="AC16" s="4">
        <v>20.091902000000001</v>
      </c>
      <c r="AD16" s="4"/>
      <c r="AE16" s="4">
        <v>18.816873999999999</v>
      </c>
      <c r="AF16" s="4">
        <v>11730.09</v>
      </c>
    </row>
    <row r="17" spans="1:32" x14ac:dyDescent="0.35">
      <c r="A17" s="7" t="s">
        <v>52</v>
      </c>
      <c r="B17" s="7" t="s">
        <v>53</v>
      </c>
      <c r="C17" s="7" t="s">
        <v>35</v>
      </c>
      <c r="D17" s="7" t="s">
        <v>35</v>
      </c>
      <c r="E17" s="6">
        <v>45880</v>
      </c>
      <c r="F17" s="5">
        <v>18.284800000000001</v>
      </c>
      <c r="G17" s="5">
        <v>18.903600000000001</v>
      </c>
      <c r="H17" s="4">
        <v>-0.58399570000000001</v>
      </c>
      <c r="I17" s="4">
        <v>0.67000930000000003</v>
      </c>
      <c r="J17" s="4">
        <v>-0.64785992999999997</v>
      </c>
      <c r="K17" s="4">
        <v>8.2074412983293848E-2</v>
      </c>
      <c r="L17" s="4">
        <v>0.4180809463146522</v>
      </c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>
        <v>26.920363999999999</v>
      </c>
      <c r="AC17" s="4">
        <v>28.60003</v>
      </c>
      <c r="AD17" s="4">
        <v>22.432708999999999</v>
      </c>
      <c r="AE17" s="4">
        <v>22.432708999999999</v>
      </c>
      <c r="AF17" s="4">
        <v>4913.04</v>
      </c>
    </row>
    <row r="18" spans="1:32" x14ac:dyDescent="0.35">
      <c r="A18" s="7" t="s">
        <v>54</v>
      </c>
      <c r="B18" s="7" t="s">
        <v>55</v>
      </c>
      <c r="C18" s="7" t="s">
        <v>35</v>
      </c>
      <c r="D18" s="7" t="s">
        <v>35</v>
      </c>
      <c r="E18" s="6">
        <v>45880</v>
      </c>
      <c r="F18" s="5">
        <v>78.621399999999994</v>
      </c>
      <c r="G18" s="5">
        <v>87.416799999999995</v>
      </c>
      <c r="H18" s="4">
        <v>-6.2485676000000003</v>
      </c>
      <c r="I18" s="4">
        <v>-5.284662</v>
      </c>
      <c r="J18" s="4">
        <v>-3.552168</v>
      </c>
      <c r="K18" s="4">
        <v>-0.62443397152124791</v>
      </c>
      <c r="L18" s="4">
        <v>-0.40060794807730199</v>
      </c>
      <c r="M18" s="4">
        <v>20.018260999999999</v>
      </c>
      <c r="N18" s="4">
        <v>21.258262999999999</v>
      </c>
      <c r="O18" s="4">
        <v>23.593783999999999</v>
      </c>
      <c r="P18" s="4">
        <v>-0.63532040420254543</v>
      </c>
      <c r="Q18" s="4">
        <v>-0.42827026233348509</v>
      </c>
      <c r="R18" s="4">
        <v>31.148375000000001</v>
      </c>
      <c r="S18" s="4">
        <v>32.524180000000001</v>
      </c>
      <c r="T18" s="4">
        <v>30.129017000000001</v>
      </c>
      <c r="U18" s="4">
        <v>9.982144043986084E-2</v>
      </c>
      <c r="V18" s="4">
        <v>0.29407120715094642</v>
      </c>
      <c r="W18" s="4">
        <v>17.660664000000001</v>
      </c>
      <c r="X18" s="4">
        <v>18.813639999999999</v>
      </c>
      <c r="Y18" s="4">
        <v>14.717946</v>
      </c>
      <c r="Z18" s="4">
        <v>0.36989035569801199</v>
      </c>
      <c r="AA18" s="4">
        <v>0.53926263021103793</v>
      </c>
      <c r="AB18" s="4">
        <v>20.102029999999999</v>
      </c>
      <c r="AC18" s="4">
        <v>21.238710000000001</v>
      </c>
      <c r="AD18" s="4">
        <v>17.794536999999998</v>
      </c>
      <c r="AE18" s="4">
        <v>17.794536999999998</v>
      </c>
      <c r="AF18" s="4">
        <v>15897.852999999999</v>
      </c>
    </row>
    <row r="19" spans="1:32" x14ac:dyDescent="0.35">
      <c r="A19" s="7" t="s">
        <v>56</v>
      </c>
      <c r="B19" s="7" t="s">
        <v>34</v>
      </c>
      <c r="C19" s="7" t="s">
        <v>35</v>
      </c>
      <c r="D19" s="7" t="s">
        <v>35</v>
      </c>
      <c r="E19" s="6">
        <v>45880</v>
      </c>
      <c r="F19" s="5">
        <v>93.449399999999997</v>
      </c>
      <c r="G19" s="5">
        <v>104.9594</v>
      </c>
      <c r="H19" s="4">
        <v>7.6792369999999996</v>
      </c>
      <c r="I19" s="4">
        <v>8.5722989999999992</v>
      </c>
      <c r="J19" s="4">
        <v>-0.27631992</v>
      </c>
      <c r="K19" s="4">
        <v>1.333427359106151</v>
      </c>
      <c r="L19" s="4">
        <v>1.4697910301824491</v>
      </c>
      <c r="M19" s="4">
        <v>18.306007000000001</v>
      </c>
      <c r="N19" s="4">
        <v>19.453237999999999</v>
      </c>
      <c r="O19" s="4">
        <v>15.512146</v>
      </c>
      <c r="P19" s="4">
        <v>0.55884836579452457</v>
      </c>
      <c r="Q19" s="4">
        <v>0.77354463138509599</v>
      </c>
      <c r="R19" s="4">
        <v>21.757341</v>
      </c>
      <c r="S19" s="4">
        <v>23.081963999999999</v>
      </c>
      <c r="T19" s="4">
        <v>20.71969</v>
      </c>
      <c r="U19" s="4">
        <v>0.2386153374605825</v>
      </c>
      <c r="V19" s="4">
        <v>0.4994822947464081</v>
      </c>
      <c r="W19" s="4">
        <v>12.8283825</v>
      </c>
      <c r="X19" s="4">
        <v>13.924187</v>
      </c>
      <c r="Y19" s="4">
        <v>13.532862</v>
      </c>
      <c r="Z19" s="4">
        <v>-0.12199873868576409</v>
      </c>
      <c r="AA19" s="4">
        <v>0.1072325435432965</v>
      </c>
      <c r="AB19" s="4">
        <v>12.758894</v>
      </c>
      <c r="AC19" s="4">
        <v>15.471918000000001</v>
      </c>
      <c r="AD19" s="4">
        <v>12.12668</v>
      </c>
      <c r="AE19" s="4">
        <v>14.313344000000001</v>
      </c>
      <c r="AF19" s="4">
        <v>243.72971999999999</v>
      </c>
    </row>
    <row r="20" spans="1:32" x14ac:dyDescent="0.35">
      <c r="A20" s="7" t="s">
        <v>57</v>
      </c>
      <c r="B20" s="7" t="s">
        <v>34</v>
      </c>
      <c r="C20" s="7" t="s">
        <v>35</v>
      </c>
      <c r="D20" s="7" t="s">
        <v>35</v>
      </c>
      <c r="E20" s="6">
        <v>45880</v>
      </c>
      <c r="F20" s="5">
        <v>108.67489999999999</v>
      </c>
      <c r="G20" s="5">
        <v>121.38120000000001</v>
      </c>
      <c r="H20" s="4">
        <v>2.3972563999999998</v>
      </c>
      <c r="I20" s="4">
        <v>3.3653476000000002</v>
      </c>
      <c r="J20" s="4">
        <v>-0.27631992</v>
      </c>
      <c r="K20" s="4">
        <v>0.65812890980289163</v>
      </c>
      <c r="L20" s="4">
        <v>0.87051618104309458</v>
      </c>
      <c r="M20" s="4">
        <v>23.832284999999999</v>
      </c>
      <c r="N20" s="4">
        <v>25.024939</v>
      </c>
      <c r="O20" s="4">
        <v>15.512146</v>
      </c>
      <c r="P20" s="4">
        <v>1.55951132424984</v>
      </c>
      <c r="Q20" s="4">
        <v>1.7662678672027601</v>
      </c>
      <c r="R20" s="4">
        <v>25.933868</v>
      </c>
      <c r="S20" s="4">
        <v>27.146685000000002</v>
      </c>
      <c r="T20" s="4">
        <v>20.71969</v>
      </c>
      <c r="U20" s="4">
        <v>0.99771609160114916</v>
      </c>
      <c r="V20" s="4">
        <v>1.2135906140068291</v>
      </c>
      <c r="W20" s="4">
        <v>15.315148000000001</v>
      </c>
      <c r="X20" s="4">
        <v>16.386395</v>
      </c>
      <c r="Y20" s="4">
        <v>13.532862</v>
      </c>
      <c r="Z20" s="4">
        <v>0.38583298202927269</v>
      </c>
      <c r="AA20" s="4">
        <v>0.58815958342196517</v>
      </c>
      <c r="AB20" s="4">
        <v>16.524847000000001</v>
      </c>
      <c r="AC20" s="4">
        <v>19.912496999999998</v>
      </c>
      <c r="AD20" s="4">
        <v>12.302899</v>
      </c>
      <c r="AE20" s="4">
        <v>14.3717375</v>
      </c>
      <c r="AF20" s="4">
        <v>13638.2</v>
      </c>
    </row>
    <row r="23" spans="1:32" x14ac:dyDescent="0.35">
      <c r="A23" t="s">
        <v>58</v>
      </c>
    </row>
    <row r="24" spans="1:32" x14ac:dyDescent="0.35">
      <c r="A24" t="str">
        <f>HYPERLINK("https://www.amfiindia.com/information-ratio/")</f>
        <v>https://www.amfiindia.com/information-ratio/</v>
      </c>
    </row>
  </sheetData>
  <mergeCells count="4">
    <mergeCell ref="A1:AH1"/>
    <mergeCell ref="A2:AH2"/>
    <mergeCell ref="A3:AH3"/>
    <mergeCell ref="A4:AH4"/>
  </mergeCells>
  <pageMargins left="0.7" right="0.7" top="0.75" bottom="0.75" header="0.3" footer="0.3"/>
  <pageSetup orientation="portrait" horizontalDpi="4294967295" verticalDpi="4294967295"/>
  <headerFooter>
    <oddFooter>&amp;C_x000D_&amp;1#&amp;"Calibri"&amp;10&amp;K000000 PUBLIC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Fund_Performance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2025-04-03T07:40:56Z</dcterms:created>
  <dcterms:modified xsi:type="dcterms:W3CDTF">2025-08-12T09:59:50Z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c63c790-1b4f-473b-b88f-a693ca173b52_Enabled">
    <vt:lpwstr>true</vt:lpwstr>
  </property>
  <property fmtid="{D5CDD505-2E9C-101B-9397-08002B2CF9AE}" pid="3" name="MSIP_Label_8c63c790-1b4f-473b-b88f-a693ca173b52_SetDate">
    <vt:lpwstr>2025-04-03T07:41:31Z</vt:lpwstr>
  </property>
  <property fmtid="{D5CDD505-2E9C-101B-9397-08002B2CF9AE}" pid="4" name="MSIP_Label_8c63c790-1b4f-473b-b88f-a693ca173b52_Method">
    <vt:lpwstr>Privileged</vt:lpwstr>
  </property>
  <property fmtid="{D5CDD505-2E9C-101B-9397-08002B2CF9AE}" pid="5" name="MSIP_Label_8c63c790-1b4f-473b-b88f-a693ca173b52_Name">
    <vt:lpwstr>Internal</vt:lpwstr>
  </property>
  <property fmtid="{D5CDD505-2E9C-101B-9397-08002B2CF9AE}" pid="6" name="MSIP_Label_8c63c790-1b4f-473b-b88f-a693ca173b52_SiteId">
    <vt:lpwstr>4d8b04bf-7a7c-48a0-b6e3-38da5008297e</vt:lpwstr>
  </property>
  <property fmtid="{D5CDD505-2E9C-101B-9397-08002B2CF9AE}" pid="7" name="MSIP_Label_8c63c790-1b4f-473b-b88f-a693ca173b52_ActionId">
    <vt:lpwstr>84f83502-20da-45f5-8cd8-7fedfee740ba</vt:lpwstr>
  </property>
  <property fmtid="{D5CDD505-2E9C-101B-9397-08002B2CF9AE}" pid="8" name="MSIP_Label_8c63c790-1b4f-473b-b88f-a693ca173b52_ContentBits">
    <vt:lpwstr>0</vt:lpwstr>
  </property>
  <property fmtid="{D5CDD505-2E9C-101B-9397-08002B2CF9AE}" pid="9" name="MSIP_Label_8c63c790-1b4f-473b-b88f-a693ca173b52_Tag">
    <vt:lpwstr>10, 0, 1, 1</vt:lpwstr>
  </property>
  <property fmtid="{D5CDD505-2E9C-101B-9397-08002B2CF9AE}" pid="10" name="MSIP_Label_3486a02c-2dfb-4efe-823f-aa2d1f0e6ab7_Enabled">
    <vt:lpwstr>true</vt:lpwstr>
  </property>
  <property fmtid="{D5CDD505-2E9C-101B-9397-08002B2CF9AE}" pid="11" name="MSIP_Label_3486a02c-2dfb-4efe-823f-aa2d1f0e6ab7_SetDate">
    <vt:lpwstr>2025-08-12T09:59:00Z</vt:lpwstr>
  </property>
  <property fmtid="{D5CDD505-2E9C-101B-9397-08002B2CF9AE}" pid="12" name="MSIP_Label_3486a02c-2dfb-4efe-823f-aa2d1f0e6ab7_Method">
    <vt:lpwstr>Privileged</vt:lpwstr>
  </property>
  <property fmtid="{D5CDD505-2E9C-101B-9397-08002B2CF9AE}" pid="13" name="MSIP_Label_3486a02c-2dfb-4efe-823f-aa2d1f0e6ab7_Name">
    <vt:lpwstr>CLAPUBLIC</vt:lpwstr>
  </property>
  <property fmtid="{D5CDD505-2E9C-101B-9397-08002B2CF9AE}" pid="14" name="MSIP_Label_3486a02c-2dfb-4efe-823f-aa2d1f0e6ab7_SiteId">
    <vt:lpwstr>e0fd434d-ba64-497b-90d2-859c472e1a92</vt:lpwstr>
  </property>
  <property fmtid="{D5CDD505-2E9C-101B-9397-08002B2CF9AE}" pid="15" name="MSIP_Label_3486a02c-2dfb-4efe-823f-aa2d1f0e6ab7_ActionId">
    <vt:lpwstr>14f92ba1-9bf0-41f7-b8d4-8b589a95e9bd</vt:lpwstr>
  </property>
  <property fmtid="{D5CDD505-2E9C-101B-9397-08002B2CF9AE}" pid="16" name="MSIP_Label_3486a02c-2dfb-4efe-823f-aa2d1f0e6ab7_ContentBits">
    <vt:lpwstr>2</vt:lpwstr>
  </property>
  <property fmtid="{D5CDD505-2E9C-101B-9397-08002B2CF9AE}" pid="17" name="MSIP_Label_3486a02c-2dfb-4efe-823f-aa2d1f0e6ab7_Tag">
    <vt:lpwstr>10, 0, 1, 1</vt:lpwstr>
  </property>
</Properties>
</file>