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mpliancegrp\Reports\SEBI\Quarterly\Seed Capital\Sep 30, 2022\"/>
    </mc:Choice>
  </mc:AlternateContent>
  <xr:revisionPtr revIDLastSave="0" documentId="13_ncr:1_{1333113D-A622-42EF-ABF8-7BD7F620F382}" xr6:coauthVersionLast="47" xr6:coauthVersionMax="47" xr10:uidLastSave="{00000000-0000-0000-0000-000000000000}"/>
  <bookViews>
    <workbookView xWindow="-120" yWindow="-120" windowWidth="20730" windowHeight="11160" xr2:uid="{0F93DAC1-040A-40F8-B306-1615542C9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3" i="1" s="1"/>
  <c r="C12" i="1"/>
  <c r="D33" i="1"/>
</calcChain>
</file>

<file path=xl/sharedStrings.xml><?xml version="1.0" encoding="utf-8"?>
<sst xmlns="http://schemas.openxmlformats.org/spreadsheetml/2006/main" count="38" uniqueCount="38">
  <si>
    <t>Grand Total</t>
  </si>
  <si>
    <t>L&amp;T Triple Ace Bond Fund Direct Plan - Growth</t>
  </si>
  <si>
    <t>L&amp;T Ultra Short Term Fund Direct Plan - Growth</t>
  </si>
  <si>
    <t>L&amp;T Money Market Fund Direct Plan - Growth</t>
  </si>
  <si>
    <t>L&amp;T Short Term Bond Fund Direct Plan - Growth</t>
  </si>
  <si>
    <t>L&amp;T Liquid Fund Direct Plan - Growth</t>
  </si>
  <si>
    <t>L&amp;T Midcap Fund Direct Plan - Growth</t>
  </si>
  <si>
    <t>L&amp;T Conservative Hybrid Fund Direct Plan - Growth</t>
  </si>
  <si>
    <t>L&amp;T Credit Risk Fund Direct Plan - Growth</t>
  </si>
  <si>
    <t>L&amp;T Equity Savings Fund Direct Plan - Growth</t>
  </si>
  <si>
    <t>L&amp;T Infrastructure Fund Direct Plan - Growth</t>
  </si>
  <si>
    <t xml:space="preserve">L&amp;T Gilt Fund Direct Plan - Growth </t>
  </si>
  <si>
    <t>L&amp;T Hybrid Equity Fund Direct Plan - Growth</t>
  </si>
  <si>
    <t>L&amp;T Balanced Advantage Fund Direct Plan - Growth</t>
  </si>
  <si>
    <t>L&amp;T Flexicap Fund Direct Plan - Growth</t>
  </si>
  <si>
    <t>L&amp;T India Large Cap Fund Direct Plan - Growth</t>
  </si>
  <si>
    <t>L&amp;T Large and MidCap Fund Direct Plan - Growth</t>
  </si>
  <si>
    <t>L&amp;T India Value Fund Direct Plan - Growth</t>
  </si>
  <si>
    <t>L&amp;T Low Duration Fund Direct Plan - Growth</t>
  </si>
  <si>
    <t>L&amp;T Tax Advantage Fund Direct Plan - Growth</t>
  </si>
  <si>
    <t>L&amp;T Arbitrage Opportunities Fund Direct Growth</t>
  </si>
  <si>
    <t>L&amp;T Business Cycles Fund Direct Growth</t>
  </si>
  <si>
    <t>L&amp;T Overnight Fund Direct Plan - Growth</t>
  </si>
  <si>
    <t>L&amp;T Emerging Businesses Fund Direct Growth</t>
  </si>
  <si>
    <t>L&amp;T Focused Equity Fund Direct Plan - Growth</t>
  </si>
  <si>
    <t>L&amp;T Banking and PSU Debt Fund Direct Plan - Growth</t>
  </si>
  <si>
    <t>L&amp;T Nifty 50 Index Fund Direct Plan - Growth</t>
  </si>
  <si>
    <t>L&amp;T Nifty Next 50 Index Fund Direct Plan - Growth</t>
  </si>
  <si>
    <t>L&amp;T Resurgent India Bond Fund Direct Growth</t>
  </si>
  <si>
    <t>L&amp;T Flexi Bond Fund Direct Plan - Growth</t>
  </si>
  <si>
    <t>Note</t>
  </si>
  <si>
    <t>Stamp duty included in cost value</t>
  </si>
  <si>
    <t>Sr. No.</t>
  </si>
  <si>
    <t xml:space="preserve">Cost Value </t>
  </si>
  <si>
    <t xml:space="preserve">Market value </t>
  </si>
  <si>
    <t>Name</t>
  </si>
  <si>
    <t>Amount in Rs.</t>
  </si>
  <si>
    <t>Details of Seed Capital Investment in the schemes as on October 11,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</si>
</sst>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4" fontId="1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/>
    <xf numFmtId="0" fontId="0" fillId="0" borderId="0" xfId="0" applyFont="1" applyFill="1" applyAlignment="1">
      <alignment horizontal="left"/>
    </xf>
    <xf numFmtId="4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AEFD-8AAC-4290-8091-DB41AEF14A6C}">
  <sheetPr>
    <pageSetUpPr fitToPage="1"/>
  </sheetPr>
  <dimension ref="A1:E36"/>
  <sheetViews>
    <sheetView tabSelected="1" topLeftCell="A11" workbookViewId="0">
      <selection activeCell="D34" sqref="D34"/>
    </sheetView>
  </sheetViews>
  <sheetFormatPr defaultRowHeight="15" x14ac:dyDescent="0.25"/>
  <cols>
    <col min="1" max="1" width="10.42578125" style="10" bestFit="1" customWidth="1"/>
    <col min="2" max="2" width="47.28515625" style="1" bestFit="1" customWidth="1"/>
    <col min="3" max="3" width="16.42578125" style="9" customWidth="1"/>
    <col min="4" max="4" width="16.140625" style="9" customWidth="1"/>
    <col min="5" max="5" width="13.42578125" style="1" bestFit="1" customWidth="1"/>
    <col min="6" max="16384" width="9.140625" style="1"/>
  </cols>
  <sheetData>
    <row r="1" spans="1:5" x14ac:dyDescent="0.25">
      <c r="A1" s="11" t="s">
        <v>37</v>
      </c>
      <c r="B1" s="13"/>
      <c r="C1" s="13"/>
      <c r="D1" s="12"/>
    </row>
    <row r="2" spans="1:5" x14ac:dyDescent="0.25">
      <c r="A2" s="2"/>
      <c r="B2" s="2"/>
      <c r="C2" s="14" t="s">
        <v>36</v>
      </c>
      <c r="D2" s="14"/>
    </row>
    <row r="3" spans="1:5" x14ac:dyDescent="0.25">
      <c r="A3" s="2" t="s">
        <v>32</v>
      </c>
      <c r="B3" s="3" t="s">
        <v>35</v>
      </c>
      <c r="C3" s="4" t="s">
        <v>33</v>
      </c>
      <c r="D3" s="4" t="s">
        <v>34</v>
      </c>
    </row>
    <row r="4" spans="1:5" x14ac:dyDescent="0.25">
      <c r="A4" s="5">
        <v>1</v>
      </c>
      <c r="B4" s="6" t="s">
        <v>23</v>
      </c>
      <c r="C4" s="7">
        <v>98900000</v>
      </c>
      <c r="D4" s="7">
        <v>116064115.13</v>
      </c>
    </row>
    <row r="5" spans="1:5" x14ac:dyDescent="0.25">
      <c r="A5" s="5">
        <v>2</v>
      </c>
      <c r="B5" s="6" t="s">
        <v>17</v>
      </c>
      <c r="C5" s="7">
        <v>92999999.989999995</v>
      </c>
      <c r="D5" s="7">
        <v>109701053.41</v>
      </c>
    </row>
    <row r="6" spans="1:5" x14ac:dyDescent="0.25">
      <c r="A6" s="5">
        <v>3</v>
      </c>
      <c r="B6" s="6" t="s">
        <v>6</v>
      </c>
      <c r="C6" s="7">
        <v>80500000</v>
      </c>
      <c r="D6" s="7">
        <v>92441915.609999999</v>
      </c>
    </row>
    <row r="7" spans="1:5" x14ac:dyDescent="0.25">
      <c r="A7" s="5">
        <v>4</v>
      </c>
      <c r="B7" s="6" t="s">
        <v>1</v>
      </c>
      <c r="C7" s="7">
        <v>58700000</v>
      </c>
      <c r="D7" s="7">
        <v>62675897.600000001</v>
      </c>
    </row>
    <row r="8" spans="1:5" x14ac:dyDescent="0.25">
      <c r="A8" s="5">
        <v>5</v>
      </c>
      <c r="B8" s="6" t="s">
        <v>12</v>
      </c>
      <c r="C8" s="7">
        <v>61400000</v>
      </c>
      <c r="D8" s="7">
        <v>67326184.120000005</v>
      </c>
    </row>
    <row r="9" spans="1:5" x14ac:dyDescent="0.25">
      <c r="A9" s="5">
        <v>6</v>
      </c>
      <c r="B9" s="6" t="s">
        <v>19</v>
      </c>
      <c r="C9" s="7">
        <v>39200000</v>
      </c>
      <c r="D9" s="7">
        <v>46300972.899999999</v>
      </c>
    </row>
    <row r="10" spans="1:5" x14ac:dyDescent="0.25">
      <c r="A10" s="5">
        <v>7</v>
      </c>
      <c r="B10" s="6" t="s">
        <v>14</v>
      </c>
      <c r="C10" s="7">
        <v>33400000</v>
      </c>
      <c r="D10" s="7">
        <v>39430088.829999998</v>
      </c>
    </row>
    <row r="11" spans="1:5" x14ac:dyDescent="0.25">
      <c r="A11" s="5">
        <v>8</v>
      </c>
      <c r="B11" s="6" t="s">
        <v>5</v>
      </c>
      <c r="C11" s="7">
        <f>28600000+20000000</f>
        <v>48600000</v>
      </c>
      <c r="D11" s="7">
        <v>51788216.390000001</v>
      </c>
    </row>
    <row r="12" spans="1:5" x14ac:dyDescent="0.25">
      <c r="A12" s="5">
        <v>9</v>
      </c>
      <c r="B12" s="6" t="s">
        <v>25</v>
      </c>
      <c r="C12" s="7">
        <f>28200000+1000000</f>
        <v>29200000</v>
      </c>
      <c r="D12" s="7">
        <v>32132584.27</v>
      </c>
      <c r="E12" s="9"/>
    </row>
    <row r="13" spans="1:5" x14ac:dyDescent="0.25">
      <c r="A13" s="5">
        <v>10</v>
      </c>
      <c r="B13" s="6" t="s">
        <v>4</v>
      </c>
      <c r="C13" s="7">
        <v>17000000</v>
      </c>
      <c r="D13" s="7">
        <v>20488254.07</v>
      </c>
    </row>
    <row r="14" spans="1:5" x14ac:dyDescent="0.25">
      <c r="A14" s="5">
        <v>11</v>
      </c>
      <c r="B14" s="6" t="s">
        <v>16</v>
      </c>
      <c r="C14" s="7">
        <v>15500000</v>
      </c>
      <c r="D14" s="7">
        <v>22183932.289999999</v>
      </c>
    </row>
    <row r="15" spans="1:5" x14ac:dyDescent="0.25">
      <c r="A15" s="5">
        <v>12</v>
      </c>
      <c r="B15" s="6" t="s">
        <v>13</v>
      </c>
      <c r="C15" s="7">
        <v>15000000</v>
      </c>
      <c r="D15" s="7">
        <v>18541792.609999999</v>
      </c>
    </row>
    <row r="16" spans="1:5" x14ac:dyDescent="0.25">
      <c r="A16" s="5">
        <v>13</v>
      </c>
      <c r="B16" s="6" t="s">
        <v>10</v>
      </c>
      <c r="C16" s="7">
        <v>8900000</v>
      </c>
      <c r="D16" s="7">
        <v>20385139.949999999</v>
      </c>
    </row>
    <row r="17" spans="1:4" x14ac:dyDescent="0.25">
      <c r="A17" s="5">
        <v>14</v>
      </c>
      <c r="B17" s="6" t="s">
        <v>24</v>
      </c>
      <c r="C17" s="7">
        <v>10000000</v>
      </c>
      <c r="D17" s="7">
        <v>13323103.810000001</v>
      </c>
    </row>
    <row r="18" spans="1:4" x14ac:dyDescent="0.25">
      <c r="A18" s="5">
        <v>15</v>
      </c>
      <c r="B18" s="6" t="s">
        <v>21</v>
      </c>
      <c r="C18" s="7">
        <v>5000000</v>
      </c>
      <c r="D18" s="7">
        <v>12902000</v>
      </c>
    </row>
    <row r="19" spans="1:4" x14ac:dyDescent="0.25">
      <c r="A19" s="5">
        <v>16</v>
      </c>
      <c r="B19" s="6" t="s">
        <v>20</v>
      </c>
      <c r="C19" s="7">
        <v>7200000</v>
      </c>
      <c r="D19" s="7">
        <v>10539863.109999999</v>
      </c>
    </row>
    <row r="20" spans="1:4" x14ac:dyDescent="0.25">
      <c r="A20" s="5">
        <v>17</v>
      </c>
      <c r="B20" s="6" t="s">
        <v>15</v>
      </c>
      <c r="C20" s="7">
        <v>5000000</v>
      </c>
      <c r="D20" s="7">
        <v>10682061.27</v>
      </c>
    </row>
    <row r="21" spans="1:4" x14ac:dyDescent="0.25">
      <c r="A21" s="5">
        <v>18</v>
      </c>
      <c r="B21" s="6" t="s">
        <v>26</v>
      </c>
      <c r="C21" s="7">
        <v>5000000</v>
      </c>
      <c r="D21" s="7">
        <v>9909000</v>
      </c>
    </row>
    <row r="22" spans="1:4" x14ac:dyDescent="0.25">
      <c r="A22" s="5">
        <v>19</v>
      </c>
      <c r="B22" s="6" t="s">
        <v>28</v>
      </c>
      <c r="C22" s="7">
        <v>5000000</v>
      </c>
      <c r="D22" s="7">
        <v>8860800</v>
      </c>
    </row>
    <row r="23" spans="1:4" x14ac:dyDescent="0.25">
      <c r="A23" s="5">
        <v>20</v>
      </c>
      <c r="B23" s="6" t="s">
        <v>2</v>
      </c>
      <c r="C23" s="7">
        <v>5600000</v>
      </c>
      <c r="D23" s="7">
        <v>8699938.0800000001</v>
      </c>
    </row>
    <row r="24" spans="1:4" x14ac:dyDescent="0.25">
      <c r="A24" s="5">
        <v>21</v>
      </c>
      <c r="B24" s="6" t="s">
        <v>11</v>
      </c>
      <c r="C24" s="7">
        <v>5000000</v>
      </c>
      <c r="D24" s="7">
        <v>8691435.0899999999</v>
      </c>
    </row>
    <row r="25" spans="1:4" x14ac:dyDescent="0.25">
      <c r="A25" s="5">
        <v>22</v>
      </c>
      <c r="B25" s="6" t="s">
        <v>29</v>
      </c>
      <c r="C25" s="7">
        <v>5000000</v>
      </c>
      <c r="D25" s="7">
        <v>8576969.5299999993</v>
      </c>
    </row>
    <row r="26" spans="1:4" x14ac:dyDescent="0.25">
      <c r="A26" s="5">
        <v>23</v>
      </c>
      <c r="B26" s="6" t="s">
        <v>27</v>
      </c>
      <c r="C26" s="7">
        <v>5000000</v>
      </c>
      <c r="D26" s="7">
        <v>9310000</v>
      </c>
    </row>
    <row r="27" spans="1:4" x14ac:dyDescent="0.25">
      <c r="A27" s="5">
        <v>24</v>
      </c>
      <c r="B27" s="6" t="s">
        <v>3</v>
      </c>
      <c r="C27" s="7">
        <v>5000000</v>
      </c>
      <c r="D27" s="7">
        <v>8297656.75</v>
      </c>
    </row>
    <row r="28" spans="1:4" x14ac:dyDescent="0.25">
      <c r="A28" s="5">
        <v>25</v>
      </c>
      <c r="B28" s="6" t="s">
        <v>18</v>
      </c>
      <c r="C28" s="7">
        <v>5000000</v>
      </c>
      <c r="D28" s="7">
        <v>8290244.2699999996</v>
      </c>
    </row>
    <row r="29" spans="1:4" x14ac:dyDescent="0.25">
      <c r="A29" s="5">
        <v>26</v>
      </c>
      <c r="B29" s="6" t="s">
        <v>7</v>
      </c>
      <c r="C29" s="7">
        <v>5000000</v>
      </c>
      <c r="D29" s="7">
        <v>8268815.3600000003</v>
      </c>
    </row>
    <row r="30" spans="1:4" x14ac:dyDescent="0.25">
      <c r="A30" s="5">
        <v>27</v>
      </c>
      <c r="B30" s="6" t="s">
        <v>8</v>
      </c>
      <c r="C30" s="7">
        <v>5000000</v>
      </c>
      <c r="D30" s="7">
        <v>8016869.0700000003</v>
      </c>
    </row>
    <row r="31" spans="1:4" x14ac:dyDescent="0.25">
      <c r="A31" s="5">
        <v>28</v>
      </c>
      <c r="B31" s="6" t="s">
        <v>22</v>
      </c>
      <c r="C31" s="7">
        <v>5000000</v>
      </c>
      <c r="D31" s="7">
        <v>7428782</v>
      </c>
    </row>
    <row r="32" spans="1:4" x14ac:dyDescent="0.25">
      <c r="A32" s="5">
        <v>29</v>
      </c>
      <c r="B32" s="6" t="s">
        <v>9</v>
      </c>
      <c r="C32" s="7">
        <v>4000000</v>
      </c>
      <c r="D32" s="7">
        <v>7021877.5999999996</v>
      </c>
    </row>
    <row r="33" spans="1:4" x14ac:dyDescent="0.25">
      <c r="A33" s="11" t="s">
        <v>0</v>
      </c>
      <c r="B33" s="12"/>
      <c r="C33" s="4">
        <f>SUM(C4:C32)</f>
        <v>686099999.99000001</v>
      </c>
      <c r="D33" s="4">
        <f>SUM(D4:D32)</f>
        <v>848279563.12000012</v>
      </c>
    </row>
    <row r="35" spans="1:4" x14ac:dyDescent="0.25">
      <c r="A35" s="8" t="s">
        <v>30</v>
      </c>
    </row>
    <row r="36" spans="1:4" x14ac:dyDescent="0.25">
      <c r="A36" s="8" t="s">
        <v>31</v>
      </c>
    </row>
  </sheetData>
  <sortState xmlns:xlrd2="http://schemas.microsoft.com/office/spreadsheetml/2017/richdata2" ref="B4:D32">
    <sortCondition descending="1" ref="D4:D32"/>
  </sortState>
  <mergeCells count="3">
    <mergeCell ref="A33:B33"/>
    <mergeCell ref="A1:D1"/>
    <mergeCell ref="C2:D2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Kannan</dc:creator>
  <cp:lastModifiedBy>Vratika Chaturvedi</cp:lastModifiedBy>
  <cp:lastPrinted>2022-05-02T14:59:31Z</cp:lastPrinted>
  <dcterms:created xsi:type="dcterms:W3CDTF">2022-05-02T14:57:21Z</dcterms:created>
  <dcterms:modified xsi:type="dcterms:W3CDTF">2022-10-11T09:48:25Z</dcterms:modified>
</cp:coreProperties>
</file>