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281735\Desktop\"/>
    </mc:Choice>
  </mc:AlternateContent>
  <bookViews>
    <workbookView xWindow="0" yWindow="0" windowWidth="24000" windowHeight="8700" tabRatio="876" activeTab="8"/>
  </bookViews>
  <sheets>
    <sheet name="HCIX" sheetId="1" r:id="rId1"/>
    <sheet name="HCBF" sheetId="2" r:id="rId2"/>
    <sheet name="HFDF" sheetId="3" r:id="rId3"/>
    <sheet name="HDF" sheetId="4" r:id="rId4"/>
    <sheet name="HSDF" sheetId="5" r:id="rId5"/>
    <sheet name="HLDF" sheetId="6" r:id="rId6"/>
    <sheet name="HUSDF" sheetId="13" r:id="rId7"/>
    <sheet name="HCF" sheetId="15" r:id="rId8"/>
    <sheet name="HOF" sheetId="17" r:id="rId9"/>
  </sheets>
  <definedNames>
    <definedName name="_xlnm._FilterDatabase" localSheetId="1" hidden="1">HCBF!$A$4:$G$43</definedName>
    <definedName name="_xlnm._FilterDatabase" localSheetId="0" hidden="1">HCIX!$A$4:$G$49</definedName>
    <definedName name="_xlnm._FilterDatabase" localSheetId="3" hidden="1">HDF!$A$4:$G$25</definedName>
    <definedName name="_xlnm._FilterDatabase" localSheetId="2" hidden="1">HFDF!$A$4:$G$31</definedName>
    <definedName name="_xlnm._FilterDatabase" localSheetId="5" hidden="1">HLDF!$A$4:$G$41</definedName>
    <definedName name="_xlnm._FilterDatabase" localSheetId="4" hidden="1">HSDF!$A$4:$G$41</definedName>
    <definedName name="SchemeDescription_2" localSheetId="1">HCBF!$A$55:$A$57</definedName>
    <definedName name="SchemeDescription_2" localSheetId="3">HDF!$A$37:$A$39</definedName>
    <definedName name="SchemeDescription_2" localSheetId="2">HFDF!$A$43:$A$45</definedName>
    <definedName name="SchemeDescription_2" localSheetId="5">HLDF!$A$53:$A$55</definedName>
    <definedName name="SchemeDescription_2" localSheetId="4">HSDF!$A$53:$A$55</definedName>
    <definedName name="SchemeDescription_2">HCIX!$A$61:$A$63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3" l="1"/>
  <c r="B14" i="13"/>
</calcChain>
</file>

<file path=xl/sharedStrings.xml><?xml version="1.0" encoding="utf-8"?>
<sst xmlns="http://schemas.openxmlformats.org/spreadsheetml/2006/main" count="566" uniqueCount="145">
  <si>
    <t>HSBC CRISIL IBX 50 50 GILT PLUS SDL APR 2028 INDEX FUND</t>
  </si>
  <si>
    <t>Portfolio As On 17-June-2022</t>
  </si>
  <si>
    <t>Issuer</t>
  </si>
  <si>
    <t>Market Value(Rs. In Lakhs)</t>
  </si>
  <si>
    <t>% to Net Assets</t>
  </si>
  <si>
    <t>Short Term Rating</t>
  </si>
  <si>
    <t>Long Term Rating</t>
  </si>
  <si>
    <t>Asset Allocation</t>
  </si>
  <si>
    <t>Government Securities</t>
  </si>
  <si>
    <t>Net Current Assets</t>
  </si>
  <si>
    <t>Cash Equivalents</t>
  </si>
  <si>
    <t>6.79% GOVT OF INDIA RED 15-05-2027</t>
  </si>
  <si>
    <t>SOVEREIGN</t>
  </si>
  <si>
    <t>Total Net Assets</t>
  </si>
  <si>
    <t>7.17% GOVT OF INDIA RED 08-01-2028</t>
  </si>
  <si>
    <t>8.05% GUJARAT SDL RED 31-01-2028</t>
  </si>
  <si>
    <t>8.28% GOVT OF INDIA RED 21-09-2027</t>
  </si>
  <si>
    <t>8.26% GOVT OF INDIA RED 02-08-2027</t>
  </si>
  <si>
    <t>7.88% MADHYA PRADESH SDL RED 24-01-2028</t>
  </si>
  <si>
    <t>6.97% KARNATAKA SDL RED 26-02-2028</t>
  </si>
  <si>
    <t>Rating Category</t>
  </si>
  <si>
    <t>6.97% MAHARASHTRA SDL RED 18-02-2028</t>
  </si>
  <si>
    <t>7.65% TAMIL NADU SDL RED 06-12-2027</t>
  </si>
  <si>
    <t>Reverse Repos/ TREPS</t>
  </si>
  <si>
    <t>8.05% TAMIL NADU SDL RED 18-04-2028</t>
  </si>
  <si>
    <t>6.98% MAHARASHTRA SDL RED 26-02-2028</t>
  </si>
  <si>
    <t>8.34% TAMILNADU SDL RED 28-02-2028</t>
  </si>
  <si>
    <t>8.43% TAMIL NADU SDL RED 07-03-2028</t>
  </si>
  <si>
    <t>7.86% RAJASTHAN SDL RED 27-12-2027</t>
  </si>
  <si>
    <t>7.77% ANDHRA PRADESH SDL RED 10-01-2028</t>
  </si>
  <si>
    <t>7.92% UTTAR PRADESH SDL RED 24-01-2028</t>
  </si>
  <si>
    <t>7.64% RAJASTHAN SDL RED 01-11-2027</t>
  </si>
  <si>
    <t>8.00% KARNATAKA SDL RED 17-01-2028</t>
  </si>
  <si>
    <t>8.28% TAMIL NADU SDL RED 14-03-2028</t>
  </si>
  <si>
    <t>8.28% TAMIL NADU SDL RED 21-02-2028</t>
  </si>
  <si>
    <t>8.14% HARYANA SDL 27-03-2028</t>
  </si>
  <si>
    <t>8.44% RAJASTHAN SDL RED 07-03-2028</t>
  </si>
  <si>
    <t>8.15% CHATTISGARH SDL RED 27-03-2028</t>
  </si>
  <si>
    <t>8.20% HARYANA SDL RED 31-01-2028</t>
  </si>
  <si>
    <t>8% KERALA SDL RED 11-04-2028</t>
  </si>
  <si>
    <t>7.50% TELANGANA SDL RED 15-04-2028</t>
  </si>
  <si>
    <t>7.64% GUJARAT SDL RED 08-11-2027</t>
  </si>
  <si>
    <t>8.28% RAJASTHAN SDL RED 21-02-2028</t>
  </si>
  <si>
    <t>8.27% KERALA SDL RED 21-02-2028</t>
  </si>
  <si>
    <t>7.64% KARNATAKA SDL RED 08-11-2027</t>
  </si>
  <si>
    <t>Cash Equivalent</t>
  </si>
  <si>
    <t>TREPS</t>
  </si>
  <si>
    <t>Reverse Repos</t>
  </si>
  <si>
    <t>Net Current Assets:</t>
  </si>
  <si>
    <t>Total Net Assets as on 17-Jun-2022</t>
  </si>
  <si>
    <t>This product is suitable for investors who are seeking*:</t>
  </si>
  <si>
    <t>Income over target maturity period</t>
  </si>
  <si>
    <t>Investment in constituents similar to the composition of CRISIL IBX 50:50 Gilt Plus SDL Index – April 2028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</si>
  <si>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</si>
  <si>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</si>
  <si>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CORPORATE BOND FUND</t>
  </si>
  <si>
    <t>Corporate/ PSU Debt</t>
  </si>
  <si>
    <t>Money Market Instruments</t>
  </si>
  <si>
    <t>Certificate of Deposit</t>
  </si>
  <si>
    <t>HDFC Bank Ltd.</t>
  </si>
  <si>
    <t>CARE A1+</t>
  </si>
  <si>
    <t>CRISIL AAA</t>
  </si>
  <si>
    <t>Corporate Bonds / Debentures</t>
  </si>
  <si>
    <t>REC Ltd.</t>
  </si>
  <si>
    <t>Indian Railway Finance Corporation Ltd.</t>
  </si>
  <si>
    <t>AAA and equivalents</t>
  </si>
  <si>
    <t>Indian Oil Corporation Ltd.</t>
  </si>
  <si>
    <t>[ICRA]AAA</t>
  </si>
  <si>
    <t>National Bk for Agriculture &amp; Rural Dev.</t>
  </si>
  <si>
    <t>ICRA AAA</t>
  </si>
  <si>
    <t>Export Import Bank of India</t>
  </si>
  <si>
    <t>Reliance Industries Ltd.</t>
  </si>
  <si>
    <t>Kotak Mahindra Prime Ltd.</t>
  </si>
  <si>
    <t>Power Finance Corporation Ltd.</t>
  </si>
  <si>
    <t>LIC Housing Finance Ltd.</t>
  </si>
  <si>
    <t>5.15% GOVT OF INDIA RED  09-11-2025</t>
  </si>
  <si>
    <t>8.21% HARYANA SDL RED 31-03-2026</t>
  </si>
  <si>
    <t>Income over medium term.</t>
  </si>
  <si>
    <t>Investment predominantly in corporate bond securities rated AA+ and above.</t>
  </si>
  <si>
    <t>HSBC FLEXI DEBT FUND</t>
  </si>
  <si>
    <t>CARE AAA</t>
  </si>
  <si>
    <t>7.72% GOVT OF INDIA RED 25-05-2025</t>
  </si>
  <si>
    <t>5.63% GOVT OF INDIA RED 12-04-2026</t>
  </si>
  <si>
    <t>6.64% GOVT OF INDIA RED 16-06-2035</t>
  </si>
  <si>
    <t>• Regular income over long term</t>
  </si>
  <si>
    <t>• Investment in Debt/Money Market Instruments</t>
  </si>
  <si>
    <t>HSBC DEBT FUND</t>
  </si>
  <si>
    <t>7.26% GOVT OF INDIA RED 14-01-2029</t>
  </si>
  <si>
    <t>5.22% GOVT OF INDIA RED 15-06-2025</t>
  </si>
  <si>
    <t>8.19% RAJASTHAN SDL RED 23-06-2026</t>
  </si>
  <si>
    <t>• Regular income over medium term</t>
  </si>
  <si>
    <t>• Investment in diversified portfolio of fixed income securities such that the Macaulay duration of the portfolio is between 4 year to 7 years.</t>
  </si>
  <si>
    <t>HSBC SHORT DURATION FUND</t>
  </si>
  <si>
    <t>Sikka Ports and Terminals Ltd.</t>
  </si>
  <si>
    <t>L &amp; T Finance Ltd.</t>
  </si>
  <si>
    <t>Power Grid Corporation of India Ltd.</t>
  </si>
  <si>
    <t>Sundaram Finance Ltd.</t>
  </si>
  <si>
    <t>HDB Financial Services Ltd.</t>
  </si>
  <si>
    <t>Bajaj Housing Finance Ltd.</t>
  </si>
  <si>
    <t>8.5% JAMMU &amp; KASHMIR SDL RED 30-03-2025</t>
  </si>
  <si>
    <t>6.18% GOVT OF INDIA RED 04-11-2024</t>
  </si>
  <si>
    <t>8.65% UTTAR PRADESH SDL 10-03-2024</t>
  </si>
  <si>
    <t>8.66% WEST BENGAL SDL RED 20-03-2023</t>
  </si>
  <si>
    <t>8.73% UTTAR PRADESH SDL 31-12-2022</t>
  </si>
  <si>
    <t>•  Investment in diversified portfolio of fixed income securities such that the Macaulay duration of the portfolio is between 1 year to 3 years.</t>
  </si>
  <si>
    <t>HSBC LOW DURATION FUND</t>
  </si>
  <si>
    <t>Treasury Bill</t>
  </si>
  <si>
    <t>Small Industries Development Bk of India</t>
  </si>
  <si>
    <t>CRISIL A1+</t>
  </si>
  <si>
    <t>Fitch A1+</t>
  </si>
  <si>
    <t>Bajaj Finance Ltd.</t>
  </si>
  <si>
    <t>182 DAYS TBILL RED 15-12-2022</t>
  </si>
  <si>
    <t>• Liquidity over short term</t>
  </si>
  <si>
    <t>• Investment in Debt / Money Market Instruments such that the Macaulay duration of the portfolio is between 6 months to 12 months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</si>
  <si>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</si>
  <si>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</si>
  <si>
    <t>HSBC ULTRA SHORT DURATION FUND</t>
  </si>
  <si>
    <t>Axis Bank Ltd.</t>
  </si>
  <si>
    <t>Bank of Baroda</t>
  </si>
  <si>
    <t>Canara Bank</t>
  </si>
  <si>
    <t>Commercial Paper</t>
  </si>
  <si>
    <t>Kotak Securities Ltd.</t>
  </si>
  <si>
    <t>Tata Capital Housing Finance Ltd.</t>
  </si>
  <si>
    <t>[ICRA]A1+</t>
  </si>
  <si>
    <t>182 DAYS TBILL RED 15-09-2022</t>
  </si>
  <si>
    <t>Income over short term with low volatility.</t>
  </si>
  <si>
    <t>Investment in debt &amp; money market instruments such that the Macaulay Duration of the portfolio is between 3 months- 6 months.</t>
  </si>
  <si>
    <t>HSBC CASH FUND</t>
  </si>
  <si>
    <t>ICICI Bank Ltd.</t>
  </si>
  <si>
    <t>Housing Development Finance Corp Ltd.</t>
  </si>
  <si>
    <t>Axis Securities Ltd.</t>
  </si>
  <si>
    <t>ICICI Securities Ltd.</t>
  </si>
  <si>
    <t>HDFC Securities Ltd.</t>
  </si>
  <si>
    <t>Reliance Retail Ventures Ltd.</t>
  </si>
  <si>
    <t>182 DAYS TBILL RED 21-07-2022</t>
  </si>
  <si>
    <t>91 DAYS TBILL RED 01-09-2022</t>
  </si>
  <si>
    <t>91 DAYS TBILL RED 11-08-2022</t>
  </si>
  <si>
    <t>91 DAYS TBILL RED 18-08-2022</t>
  </si>
  <si>
    <t>• Overnight liquidity over short term</t>
  </si>
  <si>
    <t>• Investment in Money Market Instruments</t>
  </si>
  <si>
    <t>HSBC OVERNIGHT FUND</t>
  </si>
  <si>
    <t>182 DAYS TBILL RED 07-07-2022</t>
  </si>
  <si>
    <t>91 DAYS TBILL RED 07-07-2022</t>
  </si>
  <si>
    <t>• investment in debt &amp; money market instruments with overnight maturity</t>
  </si>
  <si>
    <t>• income over short term and high liquidity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</si>
</sst>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65" tint="-0.499984740745262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2" fontId="0" fillId="0" borderId="0" xfId="0" applyNumberFormat="1"/>
    <xf numFmtId="10" fontId="0" fillId="0" borderId="0" xfId="0" applyNumberFormat="1"/>
    <xf numFmtId="0" fontId="2" fillId="0" borderId="0" xfId="0" applyFont="1"/>
    <xf numFmtId="10" fontId="3" fillId="0" borderId="0" xfId="0" applyNumberFormat="1" applyFont="1"/>
    <xf numFmtId="2" fontId="3" fillId="0" borderId="0" xfId="0" applyNumberFormat="1" applyFont="1"/>
    <xf numFmtId="0" fontId="7" fillId="5" borderId="0" xfId="0" applyFont="1" applyFill="1"/>
    <xf numFmtId="0" fontId="8" fillId="5" borderId="0" xfId="0" applyFont="1" applyFill="1"/>
    <xf numFmtId="2" fontId="0" fillId="0" borderId="0" xfId="0" applyNumberFormat="1" applyFill="1"/>
    <xf numFmtId="0" fontId="1" fillId="0" borderId="0" xfId="0" applyFont="1" applyFill="1"/>
    <xf numFmtId="0" fontId="1" fillId="2" borderId="1" xfId="0" applyFont="1" applyFill="1" applyBorder="1"/>
    <xf numFmtId="0" fontId="0" fillId="0" borderId="1" xfId="0" applyBorder="1"/>
    <xf numFmtId="10" fontId="0" fillId="0" borderId="1" xfId="0" applyNumberFormat="1" applyBorder="1"/>
    <xf numFmtId="0" fontId="3" fillId="0" borderId="1" xfId="0" applyFont="1" applyBorder="1"/>
    <xf numFmtId="10" fontId="3" fillId="0" borderId="1" xfId="0" applyNumberFormat="1" applyFont="1" applyBorder="1"/>
    <xf numFmtId="0" fontId="5" fillId="2" borderId="1" xfId="0" applyFont="1" applyFill="1" applyBorder="1"/>
    <xf numFmtId="10" fontId="5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0" fillId="0" borderId="1" xfId="0" applyNumberFormat="1" applyBorder="1"/>
    <xf numFmtId="0" fontId="4" fillId="3" borderId="1" xfId="0" applyFont="1" applyFill="1" applyBorder="1"/>
    <xf numFmtId="2" fontId="3" fillId="0" borderId="1" xfId="0" applyNumberFormat="1" applyFont="1" applyBorder="1"/>
    <xf numFmtId="0" fontId="3" fillId="4" borderId="1" xfId="0" applyFont="1" applyFill="1" applyBorder="1"/>
    <xf numFmtId="0" fontId="6" fillId="4" borderId="1" xfId="0" applyFont="1" applyFill="1" applyBorder="1"/>
    <xf numFmtId="2" fontId="6" fillId="4" borderId="1" xfId="0" applyNumberFormat="1" applyFont="1" applyFill="1" applyBorder="1"/>
    <xf numFmtId="10" fontId="6" fillId="4" borderId="1" xfId="0" applyNumberFormat="1" applyFont="1" applyFill="1" applyBorder="1"/>
    <xf numFmtId="0" fontId="10" fillId="0" borderId="0" xfId="0" applyFont="1" applyAlignment="1">
      <alignment vertical="center" wrapText="1"/>
    </xf>
    <xf numFmtId="2" fontId="2" fillId="0" borderId="0" xfId="0" applyNumberFormat="1" applyFont="1"/>
    <xf numFmtId="9" fontId="2" fillId="0" borderId="0" xfId="1" applyFont="1"/>
    <xf numFmtId="0" fontId="10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.svg"/></Relationships>
</file>

<file path=xl/drawings/_rels/drawing3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4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5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11" Type="http://schemas.openxmlformats.org/officeDocument/2006/relationships/image" Target="NUL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0.svg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1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10551</xdr:rowOff>
    </xdr:from>
    <xdr:to>
      <xdr:col>0</xdr:col>
      <xdr:colOff>2266950</xdr:colOff>
      <xdr:row>58</xdr:row>
      <xdr:rowOff>166126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01423156-C768-4783-AAE6-FD2A6FDFAD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68951"/>
          <a:ext cx="2266950" cy="12528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3038475</xdr:colOff>
      <xdr:row>52</xdr:row>
      <xdr:rowOff>95250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038475" y="1019175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67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497330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0</xdr:col>
      <xdr:colOff>2266950</xdr:colOff>
      <xdr:row>53</xdr:row>
      <xdr:rowOff>9526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CC0F37B8-1A9B-4B08-B645-374648DC0F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61120"/>
          <a:ext cx="2266950" cy="128968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46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9"/>
            </a:ext>
          </a:extLst>
        </a:blip>
        <a:srcRect b="17465"/>
        <a:stretch/>
      </xdr:blipFill>
      <xdr:spPr>
        <a:xfrm>
          <a:off x="3057525" y="8953500"/>
          <a:ext cx="2019299" cy="115174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3354050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2266950</xdr:colOff>
      <xdr:row>40</xdr:row>
      <xdr:rowOff>155575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01423156-C768-4783-AAE6-FD2A6FDFAD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6560"/>
          <a:ext cx="2266950" cy="12528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3019425</xdr:colOff>
      <xdr:row>34</xdr:row>
      <xdr:rowOff>76200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019425" y="674370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1191875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2266950</xdr:colOff>
      <xdr:row>34</xdr:row>
      <xdr:rowOff>155575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21CEFF43-DB40-4AB5-AE35-9AAF287A72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9280"/>
          <a:ext cx="2266950" cy="12528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28</xdr:row>
      <xdr:rowOff>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057525" y="552450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0001250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2266950</xdr:colOff>
      <xdr:row>51</xdr:row>
      <xdr:rowOff>9526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4B2EDF6-926C-4BFD-BB31-FECA8B4F8A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2266950" cy="128968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44</xdr:row>
      <xdr:rowOff>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057525" y="8572500"/>
          <a:ext cx="2152650" cy="10668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13211175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2266950</xdr:colOff>
      <xdr:row>51</xdr:row>
      <xdr:rowOff>9526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5AC3CDC8-0D3A-40FE-BEC4-1C3DA7B2D0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2266950" cy="128968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44</xdr:row>
      <xdr:rowOff>0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7525" y="8572500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58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4335125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2266950" cy="1343026"/>
    <xdr:pic>
      <xdr:nvPicPr>
        <xdr:cNvPr id="2" name="LOGO_MODERATELY_LOW">
          <a:extLst>
            <a:ext uri="{FF2B5EF4-FFF2-40B4-BE49-F238E27FC236}">
              <a16:creationId xmlns:a16="http://schemas.microsoft.com/office/drawing/2014/main" id="{6461B69E-79DF-45F5-9348-1624CBEE8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54</xdr:row>
      <xdr:rowOff>0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10477500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68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6240125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2266950" cy="1343026"/>
    <xdr:pic>
      <xdr:nvPicPr>
        <xdr:cNvPr id="2" name="LOGO_MODERATELY_LOW">
          <a:extLst>
            <a:ext uri="{FF2B5EF4-FFF2-40B4-BE49-F238E27FC236}">
              <a16:creationId xmlns:a16="http://schemas.microsoft.com/office/drawing/2014/main" id="{F2D51305-5367-46D0-B5B2-F2BEEBB1AC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50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9"/>
            </a:ext>
          </a:extLst>
        </a:blip>
        <a:srcRect b="17465"/>
        <a:stretch/>
      </xdr:blipFill>
      <xdr:spPr>
        <a:xfrm>
          <a:off x="3048000" y="9715500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64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4773275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2143126</xdr:colOff>
      <xdr:row>30</xdr:row>
      <xdr:rowOff>174625</xdr:rowOff>
    </xdr:to>
    <xdr:pic>
      <xdr:nvPicPr>
        <xdr:cNvPr id="2" name="LOGO_LOW">
          <a:extLst>
            <a:ext uri="{FF2B5EF4-FFF2-40B4-BE49-F238E27FC236}">
              <a16:creationId xmlns:a16="http://schemas.microsoft.com/office/drawing/2014/main" id="{6D1A0656-0499-4010-A70F-CD4CDE212A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2143126" cy="13176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24</xdr:row>
      <xdr:rowOff>0</xdr:rowOff>
    </xdr:from>
    <xdr:ext cx="1990725" cy="1125802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</a:ext>
          </a:extLst>
        </a:blip>
        <a:srcRect b="17465"/>
        <a:stretch/>
      </xdr:blipFill>
      <xdr:spPr>
        <a:xfrm>
          <a:off x="3057525" y="4762500"/>
          <a:ext cx="1990725" cy="112580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0715625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F12" sqref="F12"/>
    </sheetView>
  </sheetViews>
  <sheetFormatPr defaultRowHeight="15" x14ac:dyDescent="0.25"/>
  <cols>
    <col min="1" max="1" width="45.85546875" customWidth="1"/>
    <col min="2" max="2" width="17.85546875" style="2" customWidth="1"/>
    <col min="3" max="3" width="15.7109375" style="3" customWidth="1"/>
    <col min="4" max="4" width="16.140625" bestFit="1" customWidth="1"/>
    <col min="5" max="5" width="7.140625" customWidth="1"/>
    <col min="6" max="6" width="19.5703125" bestFit="1" customWidth="1"/>
    <col min="7" max="7" width="13.85546875" style="3" bestFit="1" customWidth="1"/>
  </cols>
  <sheetData>
    <row r="1" spans="1:7" x14ac:dyDescent="0.25">
      <c r="A1" s="1" t="s">
        <v>0</v>
      </c>
      <c r="B1"/>
      <c r="C1"/>
      <c r="G1"/>
    </row>
    <row r="2" spans="1:7" x14ac:dyDescent="0.25">
      <c r="A2" s="1" t="s">
        <v>1</v>
      </c>
      <c r="B2"/>
      <c r="C2"/>
      <c r="G2"/>
    </row>
    <row r="3" spans="1:7" x14ac:dyDescent="0.25">
      <c r="B3"/>
      <c r="C3"/>
      <c r="G3"/>
    </row>
    <row r="4" spans="1:7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0"/>
      <c r="F4" s="11" t="s">
        <v>7</v>
      </c>
      <c r="G4" s="11" t="s">
        <v>4</v>
      </c>
    </row>
    <row r="5" spans="1:7" x14ac:dyDescent="0.25">
      <c r="A5" s="12"/>
      <c r="B5" s="19"/>
      <c r="C5" s="13"/>
      <c r="D5" s="12"/>
      <c r="F5" s="12" t="s">
        <v>8</v>
      </c>
      <c r="G5" s="13">
        <v>0.96499999999999997</v>
      </c>
    </row>
    <row r="6" spans="1:7" x14ac:dyDescent="0.25">
      <c r="A6" s="20" t="s">
        <v>8</v>
      </c>
      <c r="B6" s="19"/>
      <c r="C6" s="13"/>
      <c r="D6" s="12"/>
      <c r="F6" s="12" t="s">
        <v>9</v>
      </c>
      <c r="G6" s="13">
        <v>2.0721447784000001E-2</v>
      </c>
    </row>
    <row r="7" spans="1:7" x14ac:dyDescent="0.25">
      <c r="A7" s="12"/>
      <c r="B7" s="19"/>
      <c r="C7" s="13"/>
      <c r="D7" s="12"/>
      <c r="F7" s="12" t="s">
        <v>10</v>
      </c>
      <c r="G7" s="13">
        <v>1.4278552216000001E-2</v>
      </c>
    </row>
    <row r="8" spans="1:7" x14ac:dyDescent="0.25">
      <c r="A8" s="12" t="s">
        <v>11</v>
      </c>
      <c r="B8" s="19">
        <v>36153.995000000003</v>
      </c>
      <c r="C8" s="13">
        <v>0.2089</v>
      </c>
      <c r="D8" s="12" t="s">
        <v>12</v>
      </c>
      <c r="E8" s="4"/>
      <c r="F8" s="14" t="s">
        <v>13</v>
      </c>
      <c r="G8" s="15">
        <v>1</v>
      </c>
    </row>
    <row r="9" spans="1:7" x14ac:dyDescent="0.25">
      <c r="A9" s="12" t="s">
        <v>14</v>
      </c>
      <c r="B9" s="19">
        <v>25734.072</v>
      </c>
      <c r="C9" s="13">
        <v>0.1487</v>
      </c>
      <c r="D9" s="12" t="s">
        <v>12</v>
      </c>
      <c r="E9" s="4"/>
    </row>
    <row r="10" spans="1:7" x14ac:dyDescent="0.25">
      <c r="A10" s="12" t="s">
        <v>15</v>
      </c>
      <c r="B10" s="19">
        <v>21791.152999999998</v>
      </c>
      <c r="C10" s="13">
        <v>0.12590000000000001</v>
      </c>
      <c r="D10" s="12" t="s">
        <v>12</v>
      </c>
      <c r="E10" s="4"/>
    </row>
    <row r="11" spans="1:7" x14ac:dyDescent="0.25">
      <c r="A11" s="12" t="s">
        <v>16</v>
      </c>
      <c r="B11" s="19">
        <v>11431.156000000001</v>
      </c>
      <c r="C11" s="13">
        <v>6.6100000000000006E-2</v>
      </c>
      <c r="D11" s="12" t="s">
        <v>12</v>
      </c>
      <c r="E11" s="4"/>
    </row>
    <row r="12" spans="1:7" x14ac:dyDescent="0.25">
      <c r="A12" s="12" t="s">
        <v>17</v>
      </c>
      <c r="B12" s="19">
        <v>10891.503000000001</v>
      </c>
      <c r="C12" s="13">
        <v>6.2899999999999998E-2</v>
      </c>
      <c r="D12" s="12" t="s">
        <v>12</v>
      </c>
      <c r="E12" s="4"/>
    </row>
    <row r="13" spans="1:7" x14ac:dyDescent="0.25">
      <c r="A13" s="12" t="s">
        <v>18</v>
      </c>
      <c r="B13" s="19">
        <v>8557.9699999999993</v>
      </c>
      <c r="C13" s="13">
        <v>4.9500000000000002E-2</v>
      </c>
      <c r="D13" s="12" t="s">
        <v>12</v>
      </c>
      <c r="E13" s="4"/>
    </row>
    <row r="14" spans="1:7" x14ac:dyDescent="0.25">
      <c r="A14" s="12" t="s">
        <v>19</v>
      </c>
      <c r="B14" s="19">
        <v>7240.7174999999997</v>
      </c>
      <c r="C14" s="13">
        <v>4.1799999999999997E-2</v>
      </c>
      <c r="D14" s="12" t="s">
        <v>12</v>
      </c>
      <c r="E14" s="4"/>
      <c r="F14" s="16" t="s">
        <v>20</v>
      </c>
      <c r="G14" s="17" t="s">
        <v>4</v>
      </c>
    </row>
    <row r="15" spans="1:7" x14ac:dyDescent="0.25">
      <c r="A15" s="12" t="s">
        <v>21</v>
      </c>
      <c r="B15" s="19">
        <v>4829.66</v>
      </c>
      <c r="C15" s="13">
        <v>2.7900000000000001E-2</v>
      </c>
      <c r="D15" s="12" t="s">
        <v>12</v>
      </c>
      <c r="E15" s="4"/>
      <c r="F15" s="12" t="s">
        <v>12</v>
      </c>
      <c r="G15" s="13">
        <v>0.96499999999999997</v>
      </c>
    </row>
    <row r="16" spans="1:7" x14ac:dyDescent="0.25">
      <c r="A16" s="12" t="s">
        <v>22</v>
      </c>
      <c r="B16" s="19">
        <v>3494.806</v>
      </c>
      <c r="C16" s="13">
        <v>2.0199999999999999E-2</v>
      </c>
      <c r="D16" s="12" t="s">
        <v>12</v>
      </c>
      <c r="E16" s="4"/>
      <c r="F16" s="12" t="s">
        <v>23</v>
      </c>
      <c r="G16" s="13">
        <v>1.4278000000000001E-2</v>
      </c>
    </row>
    <row r="17" spans="1:7" x14ac:dyDescent="0.25">
      <c r="A17" s="12" t="s">
        <v>24</v>
      </c>
      <c r="B17" s="19">
        <v>3443.4043999999999</v>
      </c>
      <c r="C17" s="13">
        <v>1.9900000000000001E-2</v>
      </c>
      <c r="D17" s="12" t="s">
        <v>12</v>
      </c>
      <c r="E17" s="4"/>
      <c r="F17" s="12" t="s">
        <v>9</v>
      </c>
      <c r="G17" s="13">
        <v>2.0721447784000001E-2</v>
      </c>
    </row>
    <row r="18" spans="1:7" x14ac:dyDescent="0.25">
      <c r="A18" s="12" t="s">
        <v>25</v>
      </c>
      <c r="B18" s="19">
        <v>3381.9450000000002</v>
      </c>
      <c r="C18" s="13">
        <v>1.95E-2</v>
      </c>
      <c r="D18" s="12" t="s">
        <v>12</v>
      </c>
      <c r="E18" s="4"/>
      <c r="F18" s="14" t="s">
        <v>13</v>
      </c>
      <c r="G18" s="15">
        <v>1</v>
      </c>
    </row>
    <row r="19" spans="1:7" x14ac:dyDescent="0.25">
      <c r="A19" s="12" t="s">
        <v>26</v>
      </c>
      <c r="B19" s="19">
        <v>3027.6882500000002</v>
      </c>
      <c r="C19" s="13">
        <v>1.7500000000000002E-2</v>
      </c>
      <c r="D19" s="12" t="s">
        <v>12</v>
      </c>
      <c r="E19" s="4"/>
    </row>
    <row r="20" spans="1:7" x14ac:dyDescent="0.25">
      <c r="A20" s="12" t="s">
        <v>27</v>
      </c>
      <c r="B20" s="19">
        <v>2576.2849999999999</v>
      </c>
      <c r="C20" s="13">
        <v>1.49E-2</v>
      </c>
      <c r="D20" s="12" t="s">
        <v>12</v>
      </c>
      <c r="E20" s="4"/>
    </row>
    <row r="21" spans="1:7" x14ac:dyDescent="0.25">
      <c r="A21" s="12" t="s">
        <v>28</v>
      </c>
      <c r="B21" s="19">
        <v>2520.0450000000001</v>
      </c>
      <c r="C21" s="13">
        <v>1.46E-2</v>
      </c>
      <c r="D21" s="12" t="s">
        <v>12</v>
      </c>
      <c r="E21" s="4"/>
    </row>
    <row r="22" spans="1:7" x14ac:dyDescent="0.25">
      <c r="A22" s="12" t="s">
        <v>29</v>
      </c>
      <c r="B22" s="19">
        <v>2502.5050000000001</v>
      </c>
      <c r="C22" s="13">
        <v>1.4500000000000001E-2</v>
      </c>
      <c r="D22" s="12" t="s">
        <v>12</v>
      </c>
      <c r="E22" s="4"/>
    </row>
    <row r="23" spans="1:7" x14ac:dyDescent="0.25">
      <c r="A23" s="12" t="s">
        <v>30</v>
      </c>
      <c r="B23" s="19">
        <v>2515.3425000000002</v>
      </c>
      <c r="C23" s="13">
        <v>1.4500000000000001E-2</v>
      </c>
      <c r="D23" s="12" t="s">
        <v>12</v>
      </c>
      <c r="E23" s="4"/>
    </row>
    <row r="24" spans="1:7" x14ac:dyDescent="0.25">
      <c r="A24" s="12" t="s">
        <v>31</v>
      </c>
      <c r="B24" s="19">
        <v>2495.4949999999999</v>
      </c>
      <c r="C24" s="13">
        <v>1.44E-2</v>
      </c>
      <c r="D24" s="12" t="s">
        <v>12</v>
      </c>
      <c r="E24" s="4"/>
    </row>
    <row r="25" spans="1:7" x14ac:dyDescent="0.25">
      <c r="A25" s="12" t="s">
        <v>32</v>
      </c>
      <c r="B25" s="19">
        <v>2465.8462920000002</v>
      </c>
      <c r="C25" s="13">
        <v>1.4200000000000001E-2</v>
      </c>
      <c r="D25" s="12" t="s">
        <v>12</v>
      </c>
      <c r="E25" s="4"/>
    </row>
    <row r="26" spans="1:7" x14ac:dyDescent="0.25">
      <c r="A26" s="12" t="s">
        <v>33</v>
      </c>
      <c r="B26" s="19">
        <v>2047.51</v>
      </c>
      <c r="C26" s="13">
        <v>1.18E-2</v>
      </c>
      <c r="D26" s="12" t="s">
        <v>12</v>
      </c>
      <c r="E26" s="4"/>
    </row>
    <row r="27" spans="1:7" x14ac:dyDescent="0.25">
      <c r="A27" s="12" t="s">
        <v>34</v>
      </c>
      <c r="B27" s="19">
        <v>1535.3385000000001</v>
      </c>
      <c r="C27" s="13">
        <v>8.8999999999999999E-3</v>
      </c>
      <c r="D27" s="12" t="s">
        <v>12</v>
      </c>
      <c r="E27" s="4"/>
    </row>
    <row r="28" spans="1:7" x14ac:dyDescent="0.25">
      <c r="A28" s="12" t="s">
        <v>35</v>
      </c>
      <c r="B28" s="19">
        <v>1312.22541</v>
      </c>
      <c r="C28" s="13">
        <v>7.6E-3</v>
      </c>
      <c r="D28" s="12" t="s">
        <v>12</v>
      </c>
      <c r="E28" s="4"/>
    </row>
    <row r="29" spans="1:7" x14ac:dyDescent="0.25">
      <c r="A29" s="12" t="s">
        <v>36</v>
      </c>
      <c r="B29" s="19">
        <v>1030.7760000000001</v>
      </c>
      <c r="C29" s="13">
        <v>6.0000000000000001E-3</v>
      </c>
      <c r="D29" s="12" t="s">
        <v>12</v>
      </c>
      <c r="E29" s="4"/>
    </row>
    <row r="30" spans="1:7" x14ac:dyDescent="0.25">
      <c r="A30" s="12" t="s">
        <v>37</v>
      </c>
      <c r="B30" s="19">
        <v>1016.529</v>
      </c>
      <c r="C30" s="13">
        <v>5.8999999999999999E-3</v>
      </c>
      <c r="D30" s="12" t="s">
        <v>12</v>
      </c>
      <c r="E30" s="4"/>
    </row>
    <row r="31" spans="1:7" x14ac:dyDescent="0.25">
      <c r="A31" s="12" t="s">
        <v>38</v>
      </c>
      <c r="B31" s="19">
        <v>1019.588</v>
      </c>
      <c r="C31" s="13">
        <v>5.8999999999999999E-3</v>
      </c>
      <c r="D31" s="12" t="s">
        <v>12</v>
      </c>
      <c r="E31" s="4"/>
    </row>
    <row r="32" spans="1:7" x14ac:dyDescent="0.25">
      <c r="A32" s="12" t="s">
        <v>39</v>
      </c>
      <c r="B32" s="19">
        <v>1009.8049999999999</v>
      </c>
      <c r="C32" s="13">
        <v>5.7999999999999996E-3</v>
      </c>
      <c r="D32" s="12" t="s">
        <v>12</v>
      </c>
      <c r="E32" s="4"/>
    </row>
    <row r="33" spans="1:5" x14ac:dyDescent="0.25">
      <c r="A33" s="12" t="s">
        <v>40</v>
      </c>
      <c r="B33" s="19">
        <v>986.23400000000004</v>
      </c>
      <c r="C33" s="13">
        <v>5.7000000000000002E-3</v>
      </c>
      <c r="D33" s="12" t="s">
        <v>12</v>
      </c>
      <c r="E33" s="4"/>
    </row>
    <row r="34" spans="1:5" x14ac:dyDescent="0.25">
      <c r="A34" s="12" t="s">
        <v>41</v>
      </c>
      <c r="B34" s="19">
        <v>735.06860859999995</v>
      </c>
      <c r="C34" s="13">
        <v>4.1999999999999997E-3</v>
      </c>
      <c r="D34" s="12" t="s">
        <v>12</v>
      </c>
      <c r="E34" s="4"/>
    </row>
    <row r="35" spans="1:5" x14ac:dyDescent="0.25">
      <c r="A35" s="12" t="s">
        <v>42</v>
      </c>
      <c r="B35" s="19">
        <v>675.42287999999996</v>
      </c>
      <c r="C35" s="13">
        <v>3.8999999999999998E-3</v>
      </c>
      <c r="D35" s="12" t="s">
        <v>12</v>
      </c>
      <c r="E35" s="4"/>
    </row>
    <row r="36" spans="1:5" x14ac:dyDescent="0.25">
      <c r="A36" s="12" t="s">
        <v>43</v>
      </c>
      <c r="B36" s="19">
        <v>511.42950000000002</v>
      </c>
      <c r="C36" s="13">
        <v>3.0000000000000001E-3</v>
      </c>
      <c r="D36" s="12" t="s">
        <v>12</v>
      </c>
      <c r="E36" s="4"/>
    </row>
    <row r="37" spans="1:5" x14ac:dyDescent="0.25">
      <c r="A37" s="12" t="s">
        <v>44</v>
      </c>
      <c r="B37" s="19">
        <v>69.841380000000001</v>
      </c>
      <c r="C37" s="13">
        <v>4.0000000000000002E-4</v>
      </c>
      <c r="D37" s="12" t="s">
        <v>12</v>
      </c>
      <c r="E37" s="4"/>
    </row>
    <row r="38" spans="1:5" x14ac:dyDescent="0.25">
      <c r="A38" s="14"/>
      <c r="B38" s="21">
        <v>167003.35722060001</v>
      </c>
      <c r="C38" s="15">
        <v>0.96499999999999997</v>
      </c>
      <c r="D38" s="14"/>
    </row>
    <row r="39" spans="1:5" x14ac:dyDescent="0.25">
      <c r="A39" s="12"/>
      <c r="B39" s="19"/>
      <c r="C39" s="13"/>
      <c r="D39" s="12"/>
    </row>
    <row r="40" spans="1:5" x14ac:dyDescent="0.25">
      <c r="A40" s="20" t="s">
        <v>45</v>
      </c>
      <c r="B40" s="19"/>
      <c r="C40" s="13"/>
      <c r="D40" s="12"/>
    </row>
    <row r="41" spans="1:5" x14ac:dyDescent="0.25">
      <c r="A41" s="12"/>
      <c r="B41" s="19"/>
      <c r="C41" s="13"/>
      <c r="D41" s="12"/>
    </row>
    <row r="42" spans="1:5" x14ac:dyDescent="0.25">
      <c r="A42" s="22" t="s">
        <v>46</v>
      </c>
      <c r="B42" s="19">
        <v>1765.9513522</v>
      </c>
      <c r="C42" s="13">
        <v>1.0205000000000001E-2</v>
      </c>
      <c r="D42" s="12"/>
    </row>
    <row r="43" spans="1:5" x14ac:dyDescent="0.25">
      <c r="A43" s="12"/>
      <c r="B43" s="19"/>
      <c r="C43" s="13"/>
      <c r="D43" s="12"/>
    </row>
    <row r="44" spans="1:5" x14ac:dyDescent="0.25">
      <c r="A44" s="22" t="s">
        <v>47</v>
      </c>
      <c r="B44" s="19">
        <v>704.86785329999998</v>
      </c>
      <c r="C44" s="13">
        <v>4.0730000000000002E-3</v>
      </c>
      <c r="D44" s="12"/>
    </row>
    <row r="45" spans="1:5" x14ac:dyDescent="0.25">
      <c r="A45" s="12"/>
      <c r="B45" s="19"/>
      <c r="C45" s="13"/>
      <c r="D45" s="12"/>
    </row>
    <row r="46" spans="1:5" x14ac:dyDescent="0.25">
      <c r="A46" s="23" t="s">
        <v>48</v>
      </c>
      <c r="B46" s="24">
        <v>3569.9227363</v>
      </c>
      <c r="C46" s="25">
        <v>2.0722000000000001E-2</v>
      </c>
      <c r="D46" s="12"/>
    </row>
    <row r="47" spans="1:5" x14ac:dyDescent="0.25">
      <c r="A47" s="23" t="s">
        <v>49</v>
      </c>
      <c r="B47" s="24">
        <v>173044.0991624</v>
      </c>
      <c r="C47" s="25">
        <v>1</v>
      </c>
      <c r="D47" s="12"/>
    </row>
    <row r="48" spans="1:5" x14ac:dyDescent="0.25">
      <c r="A48" s="1"/>
      <c r="B48" s="6"/>
      <c r="C48" s="5"/>
      <c r="D48" s="1"/>
    </row>
    <row r="49" spans="1:5" x14ac:dyDescent="0.25">
      <c r="A49" s="1" t="s">
        <v>50</v>
      </c>
      <c r="B49" s="6"/>
      <c r="C49" s="5"/>
      <c r="D49" s="1"/>
    </row>
    <row r="50" spans="1:5" x14ac:dyDescent="0.25">
      <c r="A50" t="s">
        <v>51</v>
      </c>
    </row>
    <row r="51" spans="1:5" x14ac:dyDescent="0.25">
      <c r="A51" t="s">
        <v>52</v>
      </c>
    </row>
    <row r="52" spans="1:5" x14ac:dyDescent="0.25">
      <c r="E52" s="1"/>
    </row>
    <row r="53" spans="1:5" x14ac:dyDescent="0.25">
      <c r="B53" s="9"/>
    </row>
    <row r="61" spans="1:5" x14ac:dyDescent="0.25">
      <c r="A61" s="7" t="s">
        <v>53</v>
      </c>
    </row>
    <row r="62" spans="1:5" x14ac:dyDescent="0.25">
      <c r="A62" s="7"/>
    </row>
    <row r="63" spans="1:5" ht="18.75" x14ac:dyDescent="0.3">
      <c r="A63" s="8" t="s">
        <v>54</v>
      </c>
    </row>
    <row r="66" spans="1:3" ht="170.25" customHeight="1" x14ac:dyDescent="0.25">
      <c r="A66" s="29" t="s">
        <v>114</v>
      </c>
      <c r="B66" s="29"/>
      <c r="C66" s="29"/>
    </row>
  </sheetData>
  <mergeCells count="1">
    <mergeCell ref="A66:C66"/>
  </mergeCells>
  <pageMargins left="0.7" right="0.7" top="0.75" bottom="0.75" header="0.3" footer="0.3"/>
  <pageSetup orientation="portrait" r:id="rId1"/>
  <headerFooter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B23" sqref="B23"/>
    </sheetView>
  </sheetViews>
  <sheetFormatPr defaultRowHeight="15" x14ac:dyDescent="0.25"/>
  <cols>
    <col min="1" max="1" width="45.85546875" customWidth="1"/>
    <col min="2" max="2" width="17.85546875" style="2" customWidth="1"/>
    <col min="3" max="3" width="15.7109375" style="3" customWidth="1"/>
    <col min="4" max="4" width="16.140625" bestFit="1" customWidth="1"/>
    <col min="5" max="5" width="9.42578125" customWidth="1"/>
    <col min="6" max="6" width="23.42578125" bestFit="1" customWidth="1"/>
    <col min="7" max="7" width="13.85546875" style="3" bestFit="1" customWidth="1"/>
  </cols>
  <sheetData>
    <row r="1" spans="1:7" x14ac:dyDescent="0.25">
      <c r="A1" s="1" t="s">
        <v>55</v>
      </c>
      <c r="B1"/>
      <c r="C1"/>
      <c r="G1"/>
    </row>
    <row r="2" spans="1:7" x14ac:dyDescent="0.25">
      <c r="A2" s="1" t="s">
        <v>1</v>
      </c>
      <c r="B2"/>
      <c r="C2"/>
      <c r="G2"/>
    </row>
    <row r="3" spans="1:7" x14ac:dyDescent="0.25">
      <c r="B3"/>
      <c r="C3"/>
      <c r="G3"/>
    </row>
    <row r="4" spans="1:7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0"/>
      <c r="F4" s="11" t="s">
        <v>7</v>
      </c>
      <c r="G4" s="11" t="s">
        <v>4</v>
      </c>
    </row>
    <row r="5" spans="1:7" x14ac:dyDescent="0.25">
      <c r="A5" s="12"/>
      <c r="B5" s="19"/>
      <c r="C5" s="13"/>
      <c r="D5" s="12"/>
      <c r="F5" s="12" t="s">
        <v>56</v>
      </c>
      <c r="G5" s="13">
        <v>0.73380000000000001</v>
      </c>
    </row>
    <row r="6" spans="1:7" x14ac:dyDescent="0.25">
      <c r="A6" s="20" t="s">
        <v>57</v>
      </c>
      <c r="B6" s="19"/>
      <c r="C6" s="13"/>
      <c r="D6" s="12"/>
      <c r="F6" s="12" t="s">
        <v>8</v>
      </c>
      <c r="G6" s="13">
        <v>9.7799999999999998E-2</v>
      </c>
    </row>
    <row r="7" spans="1:7" x14ac:dyDescent="0.25">
      <c r="A7" s="12"/>
      <c r="B7" s="19"/>
      <c r="C7" s="13"/>
      <c r="D7" s="12"/>
      <c r="F7" s="12" t="s">
        <v>10</v>
      </c>
      <c r="G7" s="13">
        <v>7.5240511070000002E-2</v>
      </c>
    </row>
    <row r="8" spans="1:7" x14ac:dyDescent="0.25">
      <c r="A8" s="22" t="s">
        <v>58</v>
      </c>
      <c r="B8" s="19"/>
      <c r="C8" s="13"/>
      <c r="D8" s="12"/>
      <c r="F8" s="12" t="s">
        <v>57</v>
      </c>
      <c r="G8" s="13">
        <v>7.3599999999999999E-2</v>
      </c>
    </row>
    <row r="9" spans="1:7" x14ac:dyDescent="0.25">
      <c r="A9" s="12"/>
      <c r="B9" s="19"/>
      <c r="C9" s="13"/>
      <c r="D9" s="12"/>
      <c r="F9" s="12" t="s">
        <v>9</v>
      </c>
      <c r="G9" s="13">
        <v>1.9559488928999998E-2</v>
      </c>
    </row>
    <row r="10" spans="1:7" x14ac:dyDescent="0.25">
      <c r="A10" s="12" t="s">
        <v>59</v>
      </c>
      <c r="B10" s="19">
        <v>1441.41</v>
      </c>
      <c r="C10" s="13">
        <v>7.3599999999999999E-2</v>
      </c>
      <c r="D10" s="12" t="s">
        <v>60</v>
      </c>
      <c r="E10" s="4"/>
      <c r="F10" s="14" t="s">
        <v>13</v>
      </c>
      <c r="G10" s="15">
        <v>1</v>
      </c>
    </row>
    <row r="11" spans="1:7" x14ac:dyDescent="0.25">
      <c r="A11" s="14"/>
      <c r="B11" s="21">
        <v>1441.41</v>
      </c>
      <c r="C11" s="15">
        <v>7.3599999999999999E-2</v>
      </c>
      <c r="D11" s="14"/>
      <c r="E11" s="4"/>
    </row>
    <row r="12" spans="1:7" x14ac:dyDescent="0.25">
      <c r="A12" s="12"/>
      <c r="B12" s="19"/>
      <c r="C12" s="13"/>
      <c r="D12" s="12"/>
      <c r="E12" s="4"/>
    </row>
    <row r="13" spans="1:7" x14ac:dyDescent="0.25">
      <c r="A13" s="20" t="s">
        <v>56</v>
      </c>
      <c r="B13" s="19"/>
      <c r="C13" s="13"/>
      <c r="D13" s="12"/>
      <c r="E13" s="4"/>
    </row>
    <row r="14" spans="1:7" x14ac:dyDescent="0.25">
      <c r="A14" s="12"/>
      <c r="B14" s="19"/>
      <c r="C14" s="13"/>
      <c r="D14" s="12"/>
      <c r="E14" s="4"/>
    </row>
    <row r="15" spans="1:7" x14ac:dyDescent="0.25">
      <c r="A15" s="22" t="s">
        <v>62</v>
      </c>
      <c r="B15" s="19"/>
      <c r="C15" s="13"/>
      <c r="D15" s="12"/>
      <c r="E15" s="4"/>
    </row>
    <row r="16" spans="1:7" x14ac:dyDescent="0.25">
      <c r="A16" s="12"/>
      <c r="B16" s="19"/>
      <c r="C16" s="13"/>
      <c r="D16" s="12"/>
      <c r="E16" s="4"/>
      <c r="F16" s="16" t="s">
        <v>20</v>
      </c>
      <c r="G16" s="17" t="s">
        <v>4</v>
      </c>
    </row>
    <row r="17" spans="1:7" x14ac:dyDescent="0.25">
      <c r="A17" s="12" t="s">
        <v>63</v>
      </c>
      <c r="B17" s="19">
        <v>2028.9559999999999</v>
      </c>
      <c r="C17" s="13">
        <v>0.1036</v>
      </c>
      <c r="D17" s="12" t="s">
        <v>61</v>
      </c>
      <c r="E17" s="4"/>
      <c r="F17" s="12" t="s">
        <v>12</v>
      </c>
      <c r="G17" s="13">
        <v>9.7799999999999998E-2</v>
      </c>
    </row>
    <row r="18" spans="1:7" x14ac:dyDescent="0.25">
      <c r="A18" s="12" t="s">
        <v>64</v>
      </c>
      <c r="B18" s="19">
        <v>1994.212</v>
      </c>
      <c r="C18" s="13">
        <v>0.1018</v>
      </c>
      <c r="D18" s="12" t="s">
        <v>61</v>
      </c>
      <c r="E18" s="4"/>
      <c r="F18" s="12" t="s">
        <v>65</v>
      </c>
      <c r="G18" s="13">
        <v>0.80740000000000001</v>
      </c>
    </row>
    <row r="19" spans="1:7" x14ac:dyDescent="0.25">
      <c r="A19" s="12" t="s">
        <v>66</v>
      </c>
      <c r="B19" s="19">
        <v>1952.8579999999999</v>
      </c>
      <c r="C19" s="13">
        <v>9.9699999999999997E-2</v>
      </c>
      <c r="D19" s="12" t="s">
        <v>67</v>
      </c>
      <c r="E19" s="4"/>
      <c r="F19" s="12" t="s">
        <v>23</v>
      </c>
      <c r="G19" s="13">
        <v>7.5240000000000001E-2</v>
      </c>
    </row>
    <row r="20" spans="1:7" x14ac:dyDescent="0.25">
      <c r="A20" s="12" t="s">
        <v>68</v>
      </c>
      <c r="B20" s="19">
        <v>1942.498</v>
      </c>
      <c r="C20" s="13">
        <v>9.9099999999999994E-2</v>
      </c>
      <c r="D20" s="12" t="s">
        <v>67</v>
      </c>
      <c r="E20" s="4"/>
      <c r="F20" s="12" t="s">
        <v>9</v>
      </c>
      <c r="G20" s="13">
        <v>1.9559488928999998E-2</v>
      </c>
    </row>
    <row r="21" spans="1:7" x14ac:dyDescent="0.25">
      <c r="A21" s="12" t="s">
        <v>70</v>
      </c>
      <c r="B21" s="19">
        <v>1517.8335</v>
      </c>
      <c r="C21" s="13">
        <v>7.7499999999999999E-2</v>
      </c>
      <c r="D21" s="12" t="s">
        <v>61</v>
      </c>
      <c r="E21" s="4"/>
      <c r="F21" s="14" t="s">
        <v>13</v>
      </c>
      <c r="G21" s="15">
        <v>1</v>
      </c>
    </row>
    <row r="22" spans="1:7" x14ac:dyDescent="0.25">
      <c r="A22" s="12" t="s">
        <v>71</v>
      </c>
      <c r="B22" s="19">
        <v>1493.7570000000001</v>
      </c>
      <c r="C22" s="13">
        <v>7.6200000000000004E-2</v>
      </c>
      <c r="D22" s="12" t="s">
        <v>61</v>
      </c>
      <c r="E22" s="4"/>
    </row>
    <row r="23" spans="1:7" x14ac:dyDescent="0.25">
      <c r="A23" s="12" t="s">
        <v>72</v>
      </c>
      <c r="B23" s="19">
        <v>1457.0325</v>
      </c>
      <c r="C23" s="13">
        <v>7.4399999999999994E-2</v>
      </c>
      <c r="D23" s="12" t="s">
        <v>61</v>
      </c>
      <c r="E23" s="4"/>
    </row>
    <row r="24" spans="1:7" x14ac:dyDescent="0.25">
      <c r="A24" s="12" t="s">
        <v>73</v>
      </c>
      <c r="B24" s="19">
        <v>1016.857</v>
      </c>
      <c r="C24" s="13">
        <v>5.1900000000000002E-2</v>
      </c>
      <c r="D24" s="12" t="s">
        <v>61</v>
      </c>
      <c r="E24" s="4"/>
    </row>
    <row r="25" spans="1:7" x14ac:dyDescent="0.25">
      <c r="A25" s="12" t="s">
        <v>74</v>
      </c>
      <c r="B25" s="19">
        <v>971.21100000000001</v>
      </c>
      <c r="C25" s="13">
        <v>4.9599999999999998E-2</v>
      </c>
      <c r="D25" s="12" t="s">
        <v>61</v>
      </c>
      <c r="E25" s="4"/>
    </row>
    <row r="26" spans="1:7" x14ac:dyDescent="0.25">
      <c r="A26" s="14"/>
      <c r="B26" s="21">
        <v>14375.215</v>
      </c>
      <c r="C26" s="15">
        <v>0.73380000000000001</v>
      </c>
      <c r="D26" s="14"/>
      <c r="E26" s="4"/>
    </row>
    <row r="27" spans="1:7" x14ac:dyDescent="0.25">
      <c r="A27" s="12"/>
      <c r="B27" s="19"/>
      <c r="C27" s="13"/>
      <c r="D27" s="12"/>
      <c r="E27" s="4"/>
    </row>
    <row r="28" spans="1:7" x14ac:dyDescent="0.25">
      <c r="A28" s="20" t="s">
        <v>8</v>
      </c>
      <c r="B28" s="19"/>
      <c r="C28" s="13"/>
      <c r="D28" s="12"/>
      <c r="E28" s="4"/>
    </row>
    <row r="29" spans="1:7" x14ac:dyDescent="0.25">
      <c r="A29" s="12"/>
      <c r="B29" s="19"/>
      <c r="C29" s="13"/>
      <c r="D29" s="12"/>
      <c r="E29" s="4"/>
    </row>
    <row r="30" spans="1:7" x14ac:dyDescent="0.25">
      <c r="A30" s="12" t="s">
        <v>75</v>
      </c>
      <c r="B30" s="19">
        <v>1409.5709999999999</v>
      </c>
      <c r="C30" s="13">
        <v>7.1900000000000006E-2</v>
      </c>
      <c r="D30" s="12" t="s">
        <v>12</v>
      </c>
      <c r="E30" s="4"/>
    </row>
    <row r="31" spans="1:7" x14ac:dyDescent="0.25">
      <c r="A31" s="12" t="s">
        <v>76</v>
      </c>
      <c r="B31" s="19">
        <v>507.608</v>
      </c>
      <c r="C31" s="13">
        <v>2.5899999999999999E-2</v>
      </c>
      <c r="D31" s="12" t="s">
        <v>12</v>
      </c>
      <c r="E31" s="4"/>
    </row>
    <row r="32" spans="1:7" x14ac:dyDescent="0.25">
      <c r="A32" s="14"/>
      <c r="B32" s="21">
        <v>1917.1790000000001</v>
      </c>
      <c r="C32" s="15">
        <v>9.7799999999999998E-2</v>
      </c>
      <c r="D32" s="14"/>
    </row>
    <row r="33" spans="1:5" x14ac:dyDescent="0.25">
      <c r="A33" s="12"/>
      <c r="B33" s="19"/>
      <c r="C33" s="13"/>
      <c r="D33" s="12"/>
    </row>
    <row r="34" spans="1:5" x14ac:dyDescent="0.25">
      <c r="A34" s="20" t="s">
        <v>45</v>
      </c>
      <c r="B34" s="19"/>
      <c r="C34" s="13"/>
      <c r="D34" s="12"/>
    </row>
    <row r="35" spans="1:5" x14ac:dyDescent="0.25">
      <c r="A35" s="12"/>
      <c r="B35" s="19"/>
      <c r="C35" s="13"/>
      <c r="D35" s="12"/>
    </row>
    <row r="36" spans="1:5" x14ac:dyDescent="0.25">
      <c r="A36" s="22" t="s">
        <v>46</v>
      </c>
      <c r="B36" s="19">
        <v>1053.6780758</v>
      </c>
      <c r="C36" s="13">
        <v>5.3775999999999997E-2</v>
      </c>
      <c r="D36" s="12"/>
      <c r="E36" s="4"/>
    </row>
    <row r="37" spans="1:5" x14ac:dyDescent="0.25">
      <c r="A37" s="12"/>
      <c r="B37" s="19"/>
      <c r="C37" s="13"/>
      <c r="D37" s="12"/>
    </row>
    <row r="38" spans="1:5" x14ac:dyDescent="0.25">
      <c r="A38" s="22" t="s">
        <v>47</v>
      </c>
      <c r="B38" s="19">
        <v>420.56969679999997</v>
      </c>
      <c r="C38" s="13">
        <v>2.1464E-2</v>
      </c>
      <c r="D38" s="12"/>
    </row>
    <row r="39" spans="1:5" x14ac:dyDescent="0.25">
      <c r="A39" s="12"/>
      <c r="B39" s="19"/>
      <c r="C39" s="13"/>
      <c r="D39" s="12"/>
    </row>
    <row r="40" spans="1:5" x14ac:dyDescent="0.25">
      <c r="A40" s="23" t="s">
        <v>48</v>
      </c>
      <c r="B40" s="24">
        <v>385.75150409999998</v>
      </c>
      <c r="C40" s="25">
        <v>1.9560000000000001E-2</v>
      </c>
      <c r="D40" s="12"/>
    </row>
    <row r="41" spans="1:5" x14ac:dyDescent="0.25">
      <c r="A41" s="23" t="s">
        <v>49</v>
      </c>
      <c r="B41" s="24">
        <v>19593.8032767</v>
      </c>
      <c r="C41" s="25">
        <v>1</v>
      </c>
      <c r="D41" s="12"/>
    </row>
    <row r="42" spans="1:5" x14ac:dyDescent="0.25">
      <c r="A42" s="1"/>
      <c r="B42" s="6"/>
      <c r="C42" s="5"/>
      <c r="D42" s="1"/>
    </row>
    <row r="43" spans="1:5" x14ac:dyDescent="0.25">
      <c r="A43" s="1" t="s">
        <v>50</v>
      </c>
      <c r="B43" s="6"/>
      <c r="C43" s="5"/>
      <c r="D43" s="1"/>
    </row>
    <row r="44" spans="1:5" x14ac:dyDescent="0.25">
      <c r="A44" t="s">
        <v>77</v>
      </c>
    </row>
    <row r="45" spans="1:5" x14ac:dyDescent="0.25">
      <c r="A45" t="s">
        <v>78</v>
      </c>
    </row>
    <row r="46" spans="1:5" x14ac:dyDescent="0.25">
      <c r="E46" s="1"/>
    </row>
    <row r="55" spans="1:3" x14ac:dyDescent="0.25">
      <c r="A55" s="7" t="s">
        <v>53</v>
      </c>
    </row>
    <row r="56" spans="1:3" x14ac:dyDescent="0.25">
      <c r="A56" s="7"/>
    </row>
    <row r="57" spans="1:3" ht="18.75" x14ac:dyDescent="0.3">
      <c r="A57" s="8" t="s">
        <v>54</v>
      </c>
    </row>
    <row r="59" spans="1:3" ht="147.75" customHeight="1" x14ac:dyDescent="0.25">
      <c r="A59" s="29" t="s">
        <v>114</v>
      </c>
      <c r="B59" s="29"/>
      <c r="C59" s="29"/>
    </row>
  </sheetData>
  <mergeCells count="1">
    <mergeCell ref="A59:C59"/>
  </mergeCells>
  <pageMargins left="0.7" right="0.7" top="0.75" bottom="0.75" header="0.3" footer="0.3"/>
  <pageSetup orientation="portrait" r:id="rId1"/>
  <headerFooter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E21" sqref="E21"/>
    </sheetView>
  </sheetViews>
  <sheetFormatPr defaultRowHeight="15" x14ac:dyDescent="0.25"/>
  <cols>
    <col min="1" max="1" width="45.85546875" customWidth="1"/>
    <col min="2" max="2" width="17.85546875" style="2" customWidth="1"/>
    <col min="3" max="3" width="14.85546875" style="3" customWidth="1"/>
    <col min="4" max="4" width="16.140625" bestFit="1" customWidth="1"/>
    <col min="5" max="5" width="6.42578125" customWidth="1"/>
    <col min="6" max="6" width="19.5703125" bestFit="1" customWidth="1"/>
    <col min="7" max="7" width="13.85546875" style="3" bestFit="1" customWidth="1"/>
  </cols>
  <sheetData>
    <row r="1" spans="1:7" x14ac:dyDescent="0.25">
      <c r="A1" s="1" t="s">
        <v>79</v>
      </c>
      <c r="B1"/>
      <c r="C1"/>
      <c r="G1"/>
    </row>
    <row r="2" spans="1:7" x14ac:dyDescent="0.25">
      <c r="A2" s="1" t="s">
        <v>1</v>
      </c>
      <c r="B2"/>
      <c r="C2"/>
      <c r="G2"/>
    </row>
    <row r="3" spans="1:7" x14ac:dyDescent="0.25">
      <c r="B3"/>
      <c r="C3"/>
      <c r="G3"/>
    </row>
    <row r="4" spans="1:7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"/>
      <c r="F4" s="11" t="s">
        <v>7</v>
      </c>
      <c r="G4" s="11" t="s">
        <v>4</v>
      </c>
    </row>
    <row r="5" spans="1:7" x14ac:dyDescent="0.25">
      <c r="A5" s="12"/>
      <c r="B5" s="19"/>
      <c r="C5" s="13"/>
      <c r="D5" s="12"/>
      <c r="F5" s="12" t="s">
        <v>8</v>
      </c>
      <c r="G5" s="13">
        <v>0.63759999999999994</v>
      </c>
    </row>
    <row r="6" spans="1:7" x14ac:dyDescent="0.25">
      <c r="A6" s="20" t="s">
        <v>56</v>
      </c>
      <c r="B6" s="19"/>
      <c r="C6" s="13"/>
      <c r="D6" s="12"/>
      <c r="F6" s="12" t="s">
        <v>10</v>
      </c>
      <c r="G6" s="13">
        <v>0.26866385217200001</v>
      </c>
    </row>
    <row r="7" spans="1:7" x14ac:dyDescent="0.25">
      <c r="A7" s="12"/>
      <c r="B7" s="19"/>
      <c r="C7" s="13"/>
      <c r="D7" s="12"/>
      <c r="F7" s="12" t="s">
        <v>56</v>
      </c>
      <c r="G7" s="13">
        <v>8.9099999999999999E-2</v>
      </c>
    </row>
    <row r="8" spans="1:7" x14ac:dyDescent="0.25">
      <c r="A8" s="22" t="s">
        <v>62</v>
      </c>
      <c r="B8" s="19"/>
      <c r="C8" s="13"/>
      <c r="D8" s="12"/>
      <c r="F8" s="12" t="s">
        <v>9</v>
      </c>
      <c r="G8" s="13">
        <v>4.6361478289999999E-3</v>
      </c>
    </row>
    <row r="9" spans="1:7" x14ac:dyDescent="0.25">
      <c r="A9" s="12"/>
      <c r="B9" s="19"/>
      <c r="C9" s="13"/>
      <c r="D9" s="12"/>
      <c r="F9" s="14" t="s">
        <v>13</v>
      </c>
      <c r="G9" s="15">
        <v>1</v>
      </c>
    </row>
    <row r="10" spans="1:7" x14ac:dyDescent="0.25">
      <c r="A10" s="12" t="s">
        <v>64</v>
      </c>
      <c r="B10" s="19">
        <v>469.26949999999999</v>
      </c>
      <c r="C10" s="13">
        <v>8.9099999999999999E-2</v>
      </c>
      <c r="D10" s="12" t="s">
        <v>80</v>
      </c>
      <c r="E10" s="4"/>
    </row>
    <row r="11" spans="1:7" x14ac:dyDescent="0.25">
      <c r="A11" s="14"/>
      <c r="B11" s="21">
        <v>469.26949999999999</v>
      </c>
      <c r="C11" s="15">
        <v>8.9099999999999999E-2</v>
      </c>
      <c r="D11" s="14"/>
    </row>
    <row r="12" spans="1:7" x14ac:dyDescent="0.25">
      <c r="A12" s="12"/>
      <c r="B12" s="19"/>
      <c r="C12" s="13"/>
      <c r="D12" s="12"/>
    </row>
    <row r="13" spans="1:7" x14ac:dyDescent="0.25">
      <c r="A13" s="20" t="s">
        <v>8</v>
      </c>
      <c r="B13" s="19"/>
      <c r="C13" s="13"/>
      <c r="D13" s="12"/>
    </row>
    <row r="14" spans="1:7" x14ac:dyDescent="0.25">
      <c r="A14" s="12"/>
      <c r="B14" s="19"/>
      <c r="C14" s="13"/>
      <c r="D14" s="12"/>
    </row>
    <row r="15" spans="1:7" x14ac:dyDescent="0.25">
      <c r="A15" s="12" t="s">
        <v>11</v>
      </c>
      <c r="B15" s="19">
        <v>977.13499999999999</v>
      </c>
      <c r="C15" s="13">
        <v>0.18559999999999999</v>
      </c>
      <c r="D15" s="12" t="s">
        <v>12</v>
      </c>
      <c r="E15" s="4"/>
      <c r="F15" s="16" t="s">
        <v>20</v>
      </c>
      <c r="G15" s="17" t="s">
        <v>4</v>
      </c>
    </row>
    <row r="16" spans="1:7" x14ac:dyDescent="0.25">
      <c r="A16" s="12" t="s">
        <v>75</v>
      </c>
      <c r="B16" s="19">
        <v>939.71400000000006</v>
      </c>
      <c r="C16" s="13">
        <v>0.17849999999999999</v>
      </c>
      <c r="D16" s="12" t="s">
        <v>12</v>
      </c>
      <c r="E16" s="4"/>
      <c r="F16" s="12" t="s">
        <v>12</v>
      </c>
      <c r="G16" s="13">
        <v>0.63759999999999994</v>
      </c>
    </row>
    <row r="17" spans="1:7" x14ac:dyDescent="0.25">
      <c r="A17" s="12" t="s">
        <v>81</v>
      </c>
      <c r="B17" s="19">
        <v>508.517</v>
      </c>
      <c r="C17" s="13">
        <v>9.6600000000000005E-2</v>
      </c>
      <c r="D17" s="12" t="s">
        <v>12</v>
      </c>
      <c r="E17" s="4"/>
      <c r="F17" s="12" t="s">
        <v>65</v>
      </c>
      <c r="G17" s="13">
        <v>8.9099999999999999E-2</v>
      </c>
    </row>
    <row r="18" spans="1:7" x14ac:dyDescent="0.25">
      <c r="A18" s="12" t="s">
        <v>82</v>
      </c>
      <c r="B18" s="19">
        <v>473.82499999999999</v>
      </c>
      <c r="C18" s="13">
        <v>0.09</v>
      </c>
      <c r="D18" s="12" t="s">
        <v>12</v>
      </c>
      <c r="E18" s="4"/>
      <c r="F18" s="12" t="s">
        <v>23</v>
      </c>
      <c r="G18" s="13">
        <v>0.26866299999999999</v>
      </c>
    </row>
    <row r="19" spans="1:7" x14ac:dyDescent="0.25">
      <c r="A19" s="12" t="s">
        <v>83</v>
      </c>
      <c r="B19" s="19">
        <v>457.61849999999998</v>
      </c>
      <c r="C19" s="13">
        <v>8.6900000000000005E-2</v>
      </c>
      <c r="D19" s="12" t="s">
        <v>12</v>
      </c>
      <c r="E19" s="4"/>
      <c r="F19" s="12" t="s">
        <v>9</v>
      </c>
      <c r="G19" s="13">
        <v>4.6361478289999999E-3</v>
      </c>
    </row>
    <row r="20" spans="1:7" x14ac:dyDescent="0.25">
      <c r="A20" s="14"/>
      <c r="B20" s="21">
        <v>3356.8094999999998</v>
      </c>
      <c r="C20" s="15">
        <v>0.63759999999999994</v>
      </c>
      <c r="D20" s="14"/>
      <c r="F20" s="14" t="s">
        <v>13</v>
      </c>
      <c r="G20" s="15">
        <v>1</v>
      </c>
    </row>
    <row r="21" spans="1:7" x14ac:dyDescent="0.25">
      <c r="A21" s="12"/>
      <c r="B21" s="19"/>
      <c r="C21" s="13"/>
      <c r="D21" s="12"/>
    </row>
    <row r="22" spans="1:7" x14ac:dyDescent="0.25">
      <c r="A22" s="20" t="s">
        <v>45</v>
      </c>
      <c r="B22" s="19"/>
      <c r="C22" s="13"/>
      <c r="D22" s="12"/>
    </row>
    <row r="23" spans="1:7" x14ac:dyDescent="0.25">
      <c r="A23" s="12"/>
      <c r="B23" s="19"/>
      <c r="C23" s="13"/>
      <c r="D23" s="12"/>
    </row>
    <row r="24" spans="1:7" x14ac:dyDescent="0.25">
      <c r="A24" s="22" t="s">
        <v>46</v>
      </c>
      <c r="B24" s="19">
        <v>1011.1654133</v>
      </c>
      <c r="C24" s="13">
        <v>0.19202</v>
      </c>
      <c r="D24" s="12"/>
      <c r="E24" s="4"/>
    </row>
    <row r="25" spans="1:7" x14ac:dyDescent="0.25">
      <c r="A25" s="12"/>
      <c r="B25" s="19"/>
      <c r="C25" s="13"/>
      <c r="D25" s="12"/>
    </row>
    <row r="26" spans="1:7" x14ac:dyDescent="0.25">
      <c r="A26" s="22" t="s">
        <v>47</v>
      </c>
      <c r="B26" s="19">
        <v>403.60088580000001</v>
      </c>
      <c r="C26" s="13">
        <v>7.6643000000000003E-2</v>
      </c>
      <c r="D26" s="12"/>
    </row>
    <row r="27" spans="1:7" x14ac:dyDescent="0.25">
      <c r="A27" s="12"/>
      <c r="B27" s="19"/>
      <c r="C27" s="13"/>
      <c r="D27" s="12"/>
    </row>
    <row r="28" spans="1:7" x14ac:dyDescent="0.25">
      <c r="A28" s="23" t="s">
        <v>48</v>
      </c>
      <c r="B28" s="24">
        <v>25.0893926</v>
      </c>
      <c r="C28" s="25">
        <v>4.6369999999999996E-3</v>
      </c>
      <c r="D28" s="12"/>
    </row>
    <row r="29" spans="1:7" x14ac:dyDescent="0.25">
      <c r="A29" s="23" t="s">
        <v>49</v>
      </c>
      <c r="B29" s="24">
        <v>5265.9346917000003</v>
      </c>
      <c r="C29" s="25">
        <v>1</v>
      </c>
      <c r="D29" s="12"/>
    </row>
    <row r="30" spans="1:7" x14ac:dyDescent="0.25">
      <c r="A30" s="1"/>
      <c r="B30" s="6"/>
      <c r="C30" s="5"/>
      <c r="D30" s="1"/>
    </row>
    <row r="31" spans="1:7" x14ac:dyDescent="0.25">
      <c r="A31" s="1" t="s">
        <v>50</v>
      </c>
      <c r="B31" s="6"/>
      <c r="C31" s="5"/>
      <c r="D31" s="1"/>
    </row>
    <row r="32" spans="1:7" x14ac:dyDescent="0.25">
      <c r="A32" t="s">
        <v>84</v>
      </c>
    </row>
    <row r="33" spans="1:3" x14ac:dyDescent="0.25">
      <c r="A33" t="s">
        <v>85</v>
      </c>
    </row>
    <row r="43" spans="1:3" x14ac:dyDescent="0.25">
      <c r="A43" s="7" t="s">
        <v>53</v>
      </c>
    </row>
    <row r="44" spans="1:3" x14ac:dyDescent="0.25">
      <c r="A44" s="7"/>
    </row>
    <row r="45" spans="1:3" ht="18.75" x14ac:dyDescent="0.3">
      <c r="A45" s="8" t="s">
        <v>54</v>
      </c>
    </row>
    <row r="47" spans="1:3" ht="157.5" customHeight="1" x14ac:dyDescent="0.25">
      <c r="A47" s="29" t="s">
        <v>114</v>
      </c>
      <c r="B47" s="29"/>
      <c r="C47" s="29"/>
    </row>
  </sheetData>
  <mergeCells count="1">
    <mergeCell ref="A47:C47"/>
  </mergeCells>
  <pageMargins left="0.7" right="0.7" top="0.75" bottom="0.75" header="0.3" footer="0.3"/>
  <pageSetup orientation="portrait" r:id="rId1"/>
  <headerFooter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E24" sqref="E24"/>
    </sheetView>
  </sheetViews>
  <sheetFormatPr defaultRowHeight="15" x14ac:dyDescent="0.25"/>
  <cols>
    <col min="1" max="1" width="45.85546875" customWidth="1"/>
    <col min="2" max="2" width="17.85546875" style="2" customWidth="1"/>
    <col min="3" max="3" width="14.85546875" style="3" customWidth="1"/>
    <col min="4" max="4" width="16.140625" bestFit="1" customWidth="1"/>
    <col min="6" max="6" width="19.5703125" bestFit="1" customWidth="1"/>
    <col min="7" max="7" width="13.85546875" style="3" bestFit="1" customWidth="1"/>
  </cols>
  <sheetData>
    <row r="1" spans="1:7" x14ac:dyDescent="0.25">
      <c r="A1" s="1" t="s">
        <v>86</v>
      </c>
      <c r="B1"/>
      <c r="C1"/>
      <c r="G1"/>
    </row>
    <row r="2" spans="1:7" x14ac:dyDescent="0.25">
      <c r="A2" s="1" t="s">
        <v>1</v>
      </c>
      <c r="B2"/>
      <c r="C2"/>
      <c r="G2"/>
    </row>
    <row r="3" spans="1:7" x14ac:dyDescent="0.25">
      <c r="B3"/>
      <c r="C3"/>
      <c r="G3"/>
    </row>
    <row r="4" spans="1:7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"/>
      <c r="F4" s="11" t="s">
        <v>7</v>
      </c>
      <c r="G4" s="11" t="s">
        <v>4</v>
      </c>
    </row>
    <row r="5" spans="1:7" x14ac:dyDescent="0.25">
      <c r="A5" s="12"/>
      <c r="B5" s="19"/>
      <c r="C5" s="13"/>
      <c r="D5" s="12"/>
      <c r="F5" s="12" t="s">
        <v>8</v>
      </c>
      <c r="G5" s="13">
        <v>0.94499999999999995</v>
      </c>
    </row>
    <row r="6" spans="1:7" x14ac:dyDescent="0.25">
      <c r="A6" s="20" t="s">
        <v>8</v>
      </c>
      <c r="B6" s="19"/>
      <c r="C6" s="13"/>
      <c r="D6" s="12"/>
      <c r="F6" s="12" t="s">
        <v>10</v>
      </c>
      <c r="G6" s="13">
        <v>3.7921509381000001E-2</v>
      </c>
    </row>
    <row r="7" spans="1:7" x14ac:dyDescent="0.25">
      <c r="A7" s="12"/>
      <c r="B7" s="19"/>
      <c r="C7" s="13"/>
      <c r="D7" s="12"/>
      <c r="F7" s="12" t="s">
        <v>9</v>
      </c>
      <c r="G7" s="13">
        <v>1.7078490620000001E-2</v>
      </c>
    </row>
    <row r="8" spans="1:7" x14ac:dyDescent="0.25">
      <c r="A8" s="12" t="s">
        <v>11</v>
      </c>
      <c r="B8" s="19">
        <v>1262.4584199999999</v>
      </c>
      <c r="C8" s="13">
        <v>0.3175</v>
      </c>
      <c r="D8" s="12" t="s">
        <v>12</v>
      </c>
      <c r="F8" s="14" t="s">
        <v>13</v>
      </c>
      <c r="G8" s="15">
        <v>1</v>
      </c>
    </row>
    <row r="9" spans="1:7" x14ac:dyDescent="0.25">
      <c r="A9" s="12" t="s">
        <v>14</v>
      </c>
      <c r="B9" s="19">
        <v>1088.7492</v>
      </c>
      <c r="C9" s="13">
        <v>0.27379999999999999</v>
      </c>
      <c r="D9" s="12" t="s">
        <v>12</v>
      </c>
    </row>
    <row r="10" spans="1:7" x14ac:dyDescent="0.25">
      <c r="A10" s="12" t="s">
        <v>87</v>
      </c>
      <c r="B10" s="19">
        <v>494.73050000000001</v>
      </c>
      <c r="C10" s="13">
        <v>0.1244</v>
      </c>
      <c r="D10" s="12" t="s">
        <v>12</v>
      </c>
    </row>
    <row r="11" spans="1:7" x14ac:dyDescent="0.25">
      <c r="A11" s="12" t="s">
        <v>82</v>
      </c>
      <c r="B11" s="19">
        <v>473.82499999999999</v>
      </c>
      <c r="C11" s="13">
        <v>0.1192</v>
      </c>
      <c r="D11" s="12" t="s">
        <v>12</v>
      </c>
    </row>
    <row r="12" spans="1:7" x14ac:dyDescent="0.25">
      <c r="A12" s="12" t="s">
        <v>88</v>
      </c>
      <c r="B12" s="19">
        <v>285.49770000000001</v>
      </c>
      <c r="C12" s="13">
        <v>7.1800000000000003E-2</v>
      </c>
      <c r="D12" s="12" t="s">
        <v>12</v>
      </c>
    </row>
    <row r="13" spans="1:7" x14ac:dyDescent="0.25">
      <c r="A13" s="12" t="s">
        <v>89</v>
      </c>
      <c r="B13" s="19">
        <v>152.15729999999999</v>
      </c>
      <c r="C13" s="13">
        <v>3.8300000000000001E-2</v>
      </c>
      <c r="D13" s="12" t="s">
        <v>12</v>
      </c>
    </row>
    <row r="14" spans="1:7" x14ac:dyDescent="0.25">
      <c r="A14" s="14"/>
      <c r="B14" s="21">
        <v>3757.4181199999998</v>
      </c>
      <c r="C14" s="15">
        <v>0.94499999999999995</v>
      </c>
      <c r="D14" s="14"/>
      <c r="F14" s="16" t="s">
        <v>20</v>
      </c>
      <c r="G14" s="17" t="s">
        <v>4</v>
      </c>
    </row>
    <row r="15" spans="1:7" x14ac:dyDescent="0.25">
      <c r="A15" s="12"/>
      <c r="B15" s="19"/>
      <c r="C15" s="13"/>
      <c r="D15" s="12"/>
      <c r="F15" s="12" t="s">
        <v>12</v>
      </c>
      <c r="G15" s="13">
        <v>0.94499999999999995</v>
      </c>
    </row>
    <row r="16" spans="1:7" x14ac:dyDescent="0.25">
      <c r="A16" s="20" t="s">
        <v>45</v>
      </c>
      <c r="B16" s="19"/>
      <c r="C16" s="13"/>
      <c r="D16" s="12"/>
      <c r="F16" s="12" t="s">
        <v>23</v>
      </c>
      <c r="G16" s="13">
        <v>3.7920000000000002E-2</v>
      </c>
    </row>
    <row r="17" spans="1:7" x14ac:dyDescent="0.25">
      <c r="A17" s="12"/>
      <c r="B17" s="19"/>
      <c r="C17" s="13"/>
      <c r="D17" s="12"/>
      <c r="F17" s="12" t="s">
        <v>9</v>
      </c>
      <c r="G17" s="13">
        <v>1.7078490620000001E-2</v>
      </c>
    </row>
    <row r="18" spans="1:7" x14ac:dyDescent="0.25">
      <c r="A18" s="22" t="s">
        <v>46</v>
      </c>
      <c r="B18" s="19">
        <v>107.78058040000001</v>
      </c>
      <c r="C18" s="13">
        <v>2.7102999999999999E-2</v>
      </c>
      <c r="D18" s="12"/>
      <c r="F18" s="14" t="s">
        <v>13</v>
      </c>
      <c r="G18" s="15">
        <v>1</v>
      </c>
    </row>
    <row r="19" spans="1:7" x14ac:dyDescent="0.25">
      <c r="A19" s="12"/>
      <c r="B19" s="19"/>
      <c r="C19" s="13"/>
      <c r="D19" s="12"/>
    </row>
    <row r="20" spans="1:7" x14ac:dyDescent="0.25">
      <c r="A20" s="22" t="s">
        <v>47</v>
      </c>
      <c r="B20" s="19">
        <v>43.019080899999999</v>
      </c>
      <c r="C20" s="13">
        <v>1.0817E-2</v>
      </c>
      <c r="D20" s="12"/>
    </row>
    <row r="21" spans="1:7" x14ac:dyDescent="0.25">
      <c r="A21" s="12"/>
      <c r="B21" s="19"/>
      <c r="C21" s="13"/>
      <c r="D21" s="12"/>
    </row>
    <row r="22" spans="1:7" x14ac:dyDescent="0.25">
      <c r="A22" s="23" t="s">
        <v>48</v>
      </c>
      <c r="B22" s="24">
        <v>68.408249699999999</v>
      </c>
      <c r="C22" s="25">
        <v>1.7080000000000001E-2</v>
      </c>
      <c r="D22" s="12"/>
    </row>
    <row r="23" spans="1:7" x14ac:dyDescent="0.25">
      <c r="A23" s="23" t="s">
        <v>49</v>
      </c>
      <c r="B23" s="24">
        <v>3976.6260309999998</v>
      </c>
      <c r="C23" s="25">
        <v>1</v>
      </c>
      <c r="D23" s="12"/>
    </row>
    <row r="24" spans="1:7" x14ac:dyDescent="0.25">
      <c r="A24" s="1"/>
      <c r="B24" s="6"/>
      <c r="C24" s="5"/>
      <c r="D24" s="1"/>
    </row>
    <row r="25" spans="1:7" x14ac:dyDescent="0.25">
      <c r="A25" s="1" t="s">
        <v>50</v>
      </c>
      <c r="B25" s="6"/>
      <c r="C25" s="5"/>
      <c r="D25" s="1"/>
    </row>
    <row r="26" spans="1:7" x14ac:dyDescent="0.25">
      <c r="A26" t="s">
        <v>90</v>
      </c>
    </row>
    <row r="27" spans="1:7" x14ac:dyDescent="0.25">
      <c r="A27" t="s">
        <v>91</v>
      </c>
    </row>
    <row r="37" spans="1:3" x14ac:dyDescent="0.25">
      <c r="A37" s="7" t="s">
        <v>53</v>
      </c>
    </row>
    <row r="38" spans="1:3" x14ac:dyDescent="0.25">
      <c r="A38" s="7"/>
    </row>
    <row r="39" spans="1:3" ht="18.75" x14ac:dyDescent="0.3">
      <c r="A39" s="8" t="s">
        <v>54</v>
      </c>
    </row>
    <row r="42" spans="1:3" ht="138.75" customHeight="1" x14ac:dyDescent="0.25">
      <c r="A42" s="29" t="s">
        <v>114</v>
      </c>
      <c r="B42" s="29"/>
      <c r="C42" s="29"/>
    </row>
  </sheetData>
  <mergeCells count="1">
    <mergeCell ref="A42:C42"/>
  </mergeCells>
  <pageMargins left="0.7" right="0.7" top="0.75" bottom="0.75" header="0.3" footer="0.3"/>
  <pageSetup orientation="portrait" r:id="rId1"/>
  <headerFooter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E21" sqref="E21"/>
    </sheetView>
  </sheetViews>
  <sheetFormatPr defaultRowHeight="15" x14ac:dyDescent="0.25"/>
  <cols>
    <col min="1" max="1" width="45.85546875" customWidth="1"/>
    <col min="2" max="2" width="17.85546875" style="2" customWidth="1"/>
    <col min="3" max="3" width="15.5703125" style="3" customWidth="1"/>
    <col min="4" max="4" width="16.140625" bestFit="1" customWidth="1"/>
    <col min="6" max="6" width="19.5703125" bestFit="1" customWidth="1"/>
    <col min="7" max="7" width="13.85546875" style="3" bestFit="1" customWidth="1"/>
  </cols>
  <sheetData>
    <row r="1" spans="1:7" x14ac:dyDescent="0.25">
      <c r="A1" s="1" t="s">
        <v>92</v>
      </c>
      <c r="B1"/>
      <c r="C1"/>
      <c r="G1"/>
    </row>
    <row r="2" spans="1:7" x14ac:dyDescent="0.25">
      <c r="A2" s="1" t="s">
        <v>1</v>
      </c>
      <c r="B2"/>
      <c r="C2"/>
      <c r="G2"/>
    </row>
    <row r="3" spans="1:7" x14ac:dyDescent="0.25">
      <c r="B3"/>
      <c r="C3"/>
      <c r="G3"/>
    </row>
    <row r="4" spans="1:7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"/>
      <c r="F4" s="11" t="s">
        <v>7</v>
      </c>
      <c r="G4" s="11" t="s">
        <v>4</v>
      </c>
    </row>
    <row r="5" spans="1:7" x14ac:dyDescent="0.25">
      <c r="A5" s="12"/>
      <c r="B5" s="19"/>
      <c r="C5" s="13"/>
      <c r="D5" s="12"/>
      <c r="F5" s="12" t="s">
        <v>56</v>
      </c>
      <c r="G5" s="13">
        <v>0.77410000000000001</v>
      </c>
    </row>
    <row r="6" spans="1:7" x14ac:dyDescent="0.25">
      <c r="A6" s="20" t="s">
        <v>56</v>
      </c>
      <c r="B6" s="19"/>
      <c r="C6" s="13"/>
      <c r="D6" s="12"/>
      <c r="F6" s="12" t="s">
        <v>8</v>
      </c>
      <c r="G6" s="13">
        <v>0.12820000000000001</v>
      </c>
    </row>
    <row r="7" spans="1:7" x14ac:dyDescent="0.25">
      <c r="A7" s="12"/>
      <c r="B7" s="19"/>
      <c r="C7" s="13"/>
      <c r="D7" s="12"/>
      <c r="F7" s="12" t="s">
        <v>10</v>
      </c>
      <c r="G7" s="13">
        <v>8.2610612831999997E-2</v>
      </c>
    </row>
    <row r="8" spans="1:7" x14ac:dyDescent="0.25">
      <c r="A8" s="22" t="s">
        <v>62</v>
      </c>
      <c r="B8" s="19"/>
      <c r="C8" s="13"/>
      <c r="D8" s="12"/>
      <c r="F8" s="12" t="s">
        <v>9</v>
      </c>
      <c r="G8" s="13">
        <v>1.5089387169000001E-2</v>
      </c>
    </row>
    <row r="9" spans="1:7" x14ac:dyDescent="0.25">
      <c r="A9" s="12"/>
      <c r="B9" s="19"/>
      <c r="C9" s="13"/>
      <c r="D9" s="12"/>
      <c r="F9" s="14" t="s">
        <v>13</v>
      </c>
      <c r="G9" s="15">
        <v>1</v>
      </c>
    </row>
    <row r="10" spans="1:7" x14ac:dyDescent="0.25">
      <c r="A10" s="12" t="s">
        <v>93</v>
      </c>
      <c r="B10" s="19">
        <v>1523.0385000000001</v>
      </c>
      <c r="C10" s="13">
        <v>9.8900000000000002E-2</v>
      </c>
      <c r="D10" s="12" t="s">
        <v>61</v>
      </c>
      <c r="E10" s="4"/>
    </row>
    <row r="11" spans="1:7" x14ac:dyDescent="0.25">
      <c r="A11" s="12" t="s">
        <v>70</v>
      </c>
      <c r="B11" s="19">
        <v>1517.8335</v>
      </c>
      <c r="C11" s="13">
        <v>9.8599999999999993E-2</v>
      </c>
      <c r="D11" s="12" t="s">
        <v>61</v>
      </c>
      <c r="E11" s="4"/>
    </row>
    <row r="12" spans="1:7" x14ac:dyDescent="0.25">
      <c r="A12" s="12" t="s">
        <v>94</v>
      </c>
      <c r="B12" s="19">
        <v>1508.1195</v>
      </c>
      <c r="C12" s="13">
        <v>9.8000000000000004E-2</v>
      </c>
      <c r="D12" s="12" t="s">
        <v>61</v>
      </c>
      <c r="E12" s="4"/>
    </row>
    <row r="13" spans="1:7" x14ac:dyDescent="0.25">
      <c r="A13" s="12" t="s">
        <v>63</v>
      </c>
      <c r="B13" s="19">
        <v>1018.249</v>
      </c>
      <c r="C13" s="13">
        <v>6.6100000000000006E-2</v>
      </c>
      <c r="D13" s="12" t="s">
        <v>80</v>
      </c>
      <c r="E13" s="4"/>
    </row>
    <row r="14" spans="1:7" x14ac:dyDescent="0.25">
      <c r="A14" s="12" t="s">
        <v>95</v>
      </c>
      <c r="B14" s="19">
        <v>1016.475</v>
      </c>
      <c r="C14" s="13">
        <v>6.6000000000000003E-2</v>
      </c>
      <c r="D14" s="12" t="s">
        <v>61</v>
      </c>
      <c r="E14" s="4"/>
    </row>
    <row r="15" spans="1:7" x14ac:dyDescent="0.25">
      <c r="A15" s="12" t="s">
        <v>68</v>
      </c>
      <c r="B15" s="19">
        <v>976.24800000000005</v>
      </c>
      <c r="C15" s="13">
        <v>6.3399999999999998E-2</v>
      </c>
      <c r="D15" s="12" t="s">
        <v>67</v>
      </c>
      <c r="E15" s="4"/>
      <c r="F15" s="16" t="s">
        <v>20</v>
      </c>
      <c r="G15" s="17" t="s">
        <v>4</v>
      </c>
    </row>
    <row r="16" spans="1:7" x14ac:dyDescent="0.25">
      <c r="A16" s="12" t="s">
        <v>96</v>
      </c>
      <c r="B16" s="19">
        <v>973.80799999999999</v>
      </c>
      <c r="C16" s="13">
        <v>6.3299999999999995E-2</v>
      </c>
      <c r="D16" s="12" t="s">
        <v>61</v>
      </c>
      <c r="E16" s="4"/>
      <c r="F16" s="12" t="s">
        <v>12</v>
      </c>
      <c r="G16" s="13">
        <v>0.12820000000000001</v>
      </c>
    </row>
    <row r="17" spans="1:7" x14ac:dyDescent="0.25">
      <c r="A17" s="12" t="s">
        <v>72</v>
      </c>
      <c r="B17" s="19">
        <v>971.35500000000002</v>
      </c>
      <c r="C17" s="13">
        <v>6.3100000000000003E-2</v>
      </c>
      <c r="D17" s="12" t="s">
        <v>61</v>
      </c>
      <c r="E17" s="4"/>
      <c r="F17" s="12" t="s">
        <v>65</v>
      </c>
      <c r="G17" s="13">
        <v>0.77410000000000001</v>
      </c>
    </row>
    <row r="18" spans="1:7" x14ac:dyDescent="0.25">
      <c r="A18" s="12" t="s">
        <v>97</v>
      </c>
      <c r="B18" s="19">
        <v>968.88199999999995</v>
      </c>
      <c r="C18" s="13">
        <v>6.2899999999999998E-2</v>
      </c>
      <c r="D18" s="12" t="s">
        <v>61</v>
      </c>
      <c r="E18" s="4"/>
      <c r="F18" s="12" t="s">
        <v>23</v>
      </c>
      <c r="G18" s="13">
        <v>8.2609000000000002E-2</v>
      </c>
    </row>
    <row r="19" spans="1:7" x14ac:dyDescent="0.25">
      <c r="A19" s="12" t="s">
        <v>98</v>
      </c>
      <c r="B19" s="19">
        <v>959.39599999999996</v>
      </c>
      <c r="C19" s="13">
        <v>6.2300000000000001E-2</v>
      </c>
      <c r="D19" s="12" t="s">
        <v>61</v>
      </c>
      <c r="E19" s="4"/>
      <c r="F19" s="12" t="s">
        <v>9</v>
      </c>
      <c r="G19" s="13">
        <v>1.5089387169000001E-2</v>
      </c>
    </row>
    <row r="20" spans="1:7" x14ac:dyDescent="0.25">
      <c r="A20" s="12" t="s">
        <v>74</v>
      </c>
      <c r="B20" s="19">
        <v>485.60550000000001</v>
      </c>
      <c r="C20" s="13">
        <v>3.15E-2</v>
      </c>
      <c r="D20" s="12" t="s">
        <v>61</v>
      </c>
      <c r="E20" s="4"/>
      <c r="F20" s="14" t="s">
        <v>13</v>
      </c>
      <c r="G20" s="15">
        <v>1</v>
      </c>
    </row>
    <row r="21" spans="1:7" x14ac:dyDescent="0.25">
      <c r="A21" s="14"/>
      <c r="B21" s="21">
        <v>11919.01</v>
      </c>
      <c r="C21" s="15">
        <v>0.77410000000000001</v>
      </c>
      <c r="D21" s="14"/>
    </row>
    <row r="22" spans="1:7" x14ac:dyDescent="0.25">
      <c r="A22" s="12"/>
      <c r="B22" s="19"/>
      <c r="C22" s="13"/>
      <c r="D22" s="12"/>
    </row>
    <row r="23" spans="1:7" x14ac:dyDescent="0.25">
      <c r="A23" s="20" t="s">
        <v>8</v>
      </c>
      <c r="B23" s="19"/>
      <c r="C23" s="13"/>
      <c r="D23" s="12"/>
    </row>
    <row r="24" spans="1:7" x14ac:dyDescent="0.25">
      <c r="A24" s="12"/>
      <c r="B24" s="19"/>
      <c r="C24" s="13"/>
      <c r="D24" s="12"/>
    </row>
    <row r="25" spans="1:7" x14ac:dyDescent="0.25">
      <c r="A25" s="12" t="s">
        <v>99</v>
      </c>
      <c r="B25" s="19">
        <v>513.05349999999999</v>
      </c>
      <c r="C25" s="13">
        <v>3.3300000000000003E-2</v>
      </c>
      <c r="D25" s="12" t="s">
        <v>12</v>
      </c>
      <c r="E25" s="4"/>
    </row>
    <row r="26" spans="1:7" x14ac:dyDescent="0.25">
      <c r="A26" s="12" t="s">
        <v>100</v>
      </c>
      <c r="B26" s="19">
        <v>492.6925</v>
      </c>
      <c r="C26" s="13">
        <v>3.2000000000000001E-2</v>
      </c>
      <c r="D26" s="12" t="s">
        <v>12</v>
      </c>
      <c r="E26" s="4"/>
    </row>
    <row r="27" spans="1:7" x14ac:dyDescent="0.25">
      <c r="A27" s="12" t="s">
        <v>101</v>
      </c>
      <c r="B27" s="19">
        <v>409.93439999999998</v>
      </c>
      <c r="C27" s="13">
        <v>2.6599999999999999E-2</v>
      </c>
      <c r="D27" s="12" t="s">
        <v>12</v>
      </c>
      <c r="E27" s="4"/>
    </row>
    <row r="28" spans="1:7" x14ac:dyDescent="0.25">
      <c r="A28" s="12" t="s">
        <v>102</v>
      </c>
      <c r="B28" s="19">
        <v>356.03609999999998</v>
      </c>
      <c r="C28" s="13">
        <v>2.3099999999999999E-2</v>
      </c>
      <c r="D28" s="12" t="s">
        <v>12</v>
      </c>
      <c r="E28" s="4"/>
    </row>
    <row r="29" spans="1:7" x14ac:dyDescent="0.25">
      <c r="A29" s="12" t="s">
        <v>103</v>
      </c>
      <c r="B29" s="19">
        <v>203.13659999999999</v>
      </c>
      <c r="C29" s="13">
        <v>1.32E-2</v>
      </c>
      <c r="D29" s="12" t="s">
        <v>12</v>
      </c>
      <c r="E29" s="4"/>
    </row>
    <row r="30" spans="1:7" x14ac:dyDescent="0.25">
      <c r="A30" s="14"/>
      <c r="B30" s="21">
        <v>1974.8531</v>
      </c>
      <c r="C30" s="15">
        <v>0.12820000000000001</v>
      </c>
      <c r="D30" s="14"/>
    </row>
    <row r="31" spans="1:7" x14ac:dyDescent="0.25">
      <c r="A31" s="12"/>
      <c r="B31" s="19"/>
      <c r="C31" s="13"/>
      <c r="D31" s="12"/>
    </row>
    <row r="32" spans="1:7" x14ac:dyDescent="0.25">
      <c r="A32" s="20" t="s">
        <v>45</v>
      </c>
      <c r="B32" s="19"/>
      <c r="C32" s="13"/>
      <c r="D32" s="12"/>
    </row>
    <row r="33" spans="1:4" x14ac:dyDescent="0.25">
      <c r="A33" s="12"/>
      <c r="B33" s="19"/>
      <c r="C33" s="13"/>
      <c r="D33" s="12"/>
    </row>
    <row r="34" spans="1:4" x14ac:dyDescent="0.25">
      <c r="A34" s="22" t="s">
        <v>46</v>
      </c>
      <c r="B34" s="19">
        <v>908.97968279999998</v>
      </c>
      <c r="C34" s="13">
        <v>5.9042999999999998E-2</v>
      </c>
      <c r="D34" s="12"/>
    </row>
    <row r="35" spans="1:4" x14ac:dyDescent="0.25">
      <c r="A35" s="12"/>
      <c r="B35" s="19"/>
      <c r="C35" s="13"/>
      <c r="D35" s="12"/>
    </row>
    <row r="36" spans="1:4" x14ac:dyDescent="0.25">
      <c r="A36" s="22" t="s">
        <v>47</v>
      </c>
      <c r="B36" s="19">
        <v>362.8128901</v>
      </c>
      <c r="C36" s="13">
        <v>2.3566E-2</v>
      </c>
      <c r="D36" s="12"/>
    </row>
    <row r="37" spans="1:4" x14ac:dyDescent="0.25">
      <c r="A37" s="12"/>
      <c r="B37" s="19"/>
      <c r="C37" s="13"/>
      <c r="D37" s="12"/>
    </row>
    <row r="38" spans="1:4" x14ac:dyDescent="0.25">
      <c r="A38" s="23" t="s">
        <v>48</v>
      </c>
      <c r="B38" s="24">
        <v>229.37081330000001</v>
      </c>
      <c r="C38" s="25">
        <v>1.5091E-2</v>
      </c>
      <c r="D38" s="12"/>
    </row>
    <row r="39" spans="1:4" x14ac:dyDescent="0.25">
      <c r="A39" s="23" t="s">
        <v>49</v>
      </c>
      <c r="B39" s="24">
        <v>15395.0264862</v>
      </c>
      <c r="C39" s="25">
        <v>1</v>
      </c>
      <c r="D39" s="12"/>
    </row>
    <row r="40" spans="1:4" x14ac:dyDescent="0.25">
      <c r="A40" s="1"/>
      <c r="B40" s="6"/>
      <c r="C40" s="5"/>
      <c r="D40" s="1"/>
    </row>
    <row r="41" spans="1:4" x14ac:dyDescent="0.25">
      <c r="A41" s="1" t="s">
        <v>50</v>
      </c>
      <c r="B41" s="6"/>
      <c r="C41" s="5"/>
      <c r="D41" s="1"/>
    </row>
    <row r="42" spans="1:4" x14ac:dyDescent="0.25">
      <c r="A42" t="s">
        <v>90</v>
      </c>
    </row>
    <row r="43" spans="1:4" x14ac:dyDescent="0.25">
      <c r="A43" t="s">
        <v>104</v>
      </c>
    </row>
    <row r="53" spans="1:3" x14ac:dyDescent="0.25">
      <c r="A53" s="7" t="s">
        <v>53</v>
      </c>
    </row>
    <row r="54" spans="1:3" x14ac:dyDescent="0.25">
      <c r="A54" s="7"/>
    </row>
    <row r="55" spans="1:3" ht="18.75" x14ac:dyDescent="0.3">
      <c r="A55" s="8" t="s">
        <v>54</v>
      </c>
    </row>
    <row r="58" spans="1:3" ht="151.5" customHeight="1" x14ac:dyDescent="0.25">
      <c r="A58" s="29" t="s">
        <v>114</v>
      </c>
      <c r="B58" s="29"/>
      <c r="C58" s="29"/>
    </row>
  </sheetData>
  <mergeCells count="1">
    <mergeCell ref="A58:C58"/>
  </mergeCells>
  <pageMargins left="0.7" right="0.7" top="0.75" bottom="0.75" header="0.3" footer="0.3"/>
  <pageSetup orientation="portrait" r:id="rId1"/>
  <headerFooter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F24" sqref="F24"/>
    </sheetView>
  </sheetViews>
  <sheetFormatPr defaultRowHeight="15" x14ac:dyDescent="0.25"/>
  <cols>
    <col min="1" max="1" width="45.85546875" customWidth="1"/>
    <col min="2" max="2" width="17.85546875" style="2" customWidth="1"/>
    <col min="3" max="3" width="15" style="3" customWidth="1"/>
    <col min="4" max="4" width="16.140625" bestFit="1" customWidth="1"/>
    <col min="6" max="6" width="23.42578125" bestFit="1" customWidth="1"/>
    <col min="7" max="7" width="13.85546875" style="3" bestFit="1" customWidth="1"/>
  </cols>
  <sheetData>
    <row r="1" spans="1:7" x14ac:dyDescent="0.25">
      <c r="A1" s="1" t="s">
        <v>105</v>
      </c>
      <c r="B1"/>
      <c r="C1"/>
      <c r="G1"/>
    </row>
    <row r="2" spans="1:7" x14ac:dyDescent="0.25">
      <c r="A2" s="1" t="s">
        <v>1</v>
      </c>
      <c r="B2"/>
      <c r="C2"/>
      <c r="G2"/>
    </row>
    <row r="3" spans="1:7" x14ac:dyDescent="0.25">
      <c r="B3"/>
      <c r="C3"/>
      <c r="G3"/>
    </row>
    <row r="4" spans="1:7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"/>
      <c r="F4" s="11" t="s">
        <v>7</v>
      </c>
      <c r="G4" s="11" t="s">
        <v>4</v>
      </c>
    </row>
    <row r="5" spans="1:7" x14ac:dyDescent="0.25">
      <c r="A5" s="12"/>
      <c r="B5" s="19"/>
      <c r="C5" s="13"/>
      <c r="D5" s="12"/>
      <c r="F5" s="12" t="s">
        <v>56</v>
      </c>
      <c r="G5" s="13">
        <v>0.3952</v>
      </c>
    </row>
    <row r="6" spans="1:7" x14ac:dyDescent="0.25">
      <c r="A6" s="20" t="s">
        <v>57</v>
      </c>
      <c r="B6" s="19"/>
      <c r="C6" s="13"/>
      <c r="D6" s="12"/>
      <c r="F6" s="12" t="s">
        <v>57</v>
      </c>
      <c r="G6" s="13">
        <v>0.26650000000000001</v>
      </c>
    </row>
    <row r="7" spans="1:7" x14ac:dyDescent="0.25">
      <c r="A7" s="12"/>
      <c r="B7" s="19"/>
      <c r="C7" s="13"/>
      <c r="D7" s="12"/>
      <c r="F7" s="12" t="s">
        <v>10</v>
      </c>
      <c r="G7" s="13">
        <v>0.145408556933</v>
      </c>
    </row>
    <row r="8" spans="1:7" x14ac:dyDescent="0.25">
      <c r="A8" s="22" t="s">
        <v>58</v>
      </c>
      <c r="B8" s="19"/>
      <c r="C8" s="13"/>
      <c r="D8" s="12"/>
      <c r="F8" s="12" t="s">
        <v>9</v>
      </c>
      <c r="G8" s="13">
        <v>0.102891443067</v>
      </c>
    </row>
    <row r="9" spans="1:7" x14ac:dyDescent="0.25">
      <c r="A9" s="12"/>
      <c r="B9" s="19"/>
      <c r="C9" s="13"/>
      <c r="D9" s="12"/>
      <c r="F9" s="12" t="s">
        <v>106</v>
      </c>
      <c r="G9" s="13">
        <v>0.09</v>
      </c>
    </row>
    <row r="10" spans="1:7" x14ac:dyDescent="0.25">
      <c r="A10" s="12" t="s">
        <v>59</v>
      </c>
      <c r="B10" s="19">
        <v>2402.35</v>
      </c>
      <c r="C10" s="13">
        <v>8.8900000000000007E-2</v>
      </c>
      <c r="D10" s="12" t="s">
        <v>60</v>
      </c>
      <c r="F10" s="14" t="s">
        <v>13</v>
      </c>
      <c r="G10" s="15">
        <v>1</v>
      </c>
    </row>
    <row r="11" spans="1:7" x14ac:dyDescent="0.25">
      <c r="A11" s="12" t="s">
        <v>107</v>
      </c>
      <c r="B11" s="19">
        <v>2400.6174999999998</v>
      </c>
      <c r="C11" s="13">
        <v>8.8800000000000004E-2</v>
      </c>
      <c r="D11" s="12" t="s">
        <v>108</v>
      </c>
    </row>
    <row r="12" spans="1:7" x14ac:dyDescent="0.25">
      <c r="A12" s="12" t="s">
        <v>68</v>
      </c>
      <c r="B12" s="19">
        <v>2399.6745000000001</v>
      </c>
      <c r="C12" s="13">
        <v>8.879999999999999E-2</v>
      </c>
      <c r="D12" s="12" t="s">
        <v>109</v>
      </c>
    </row>
    <row r="13" spans="1:7" x14ac:dyDescent="0.25">
      <c r="A13" s="12"/>
      <c r="B13" s="21">
        <v>7202.6419999999998</v>
      </c>
      <c r="C13" s="15">
        <v>0.26650000000000001</v>
      </c>
      <c r="D13" s="12"/>
    </row>
    <row r="14" spans="1:7" x14ac:dyDescent="0.25">
      <c r="A14" s="14"/>
      <c r="B14" s="19"/>
      <c r="C14" s="13"/>
      <c r="D14" s="14"/>
    </row>
    <row r="15" spans="1:7" x14ac:dyDescent="0.25">
      <c r="A15" s="12"/>
      <c r="B15" s="19"/>
      <c r="C15" s="13"/>
      <c r="D15" s="12"/>
    </row>
    <row r="16" spans="1:7" x14ac:dyDescent="0.25">
      <c r="A16" s="20" t="s">
        <v>56</v>
      </c>
      <c r="B16" s="19"/>
      <c r="C16" s="13"/>
      <c r="D16" s="12"/>
      <c r="F16" s="16" t="s">
        <v>20</v>
      </c>
      <c r="G16" s="17" t="s">
        <v>4</v>
      </c>
    </row>
    <row r="17" spans="1:7" x14ac:dyDescent="0.25">
      <c r="A17" s="12"/>
      <c r="B17" s="19"/>
      <c r="C17" s="13"/>
      <c r="D17" s="12"/>
      <c r="F17" s="12" t="s">
        <v>12</v>
      </c>
      <c r="G17" s="13">
        <v>0.09</v>
      </c>
    </row>
    <row r="18" spans="1:7" x14ac:dyDescent="0.25">
      <c r="A18" s="22" t="s">
        <v>62</v>
      </c>
      <c r="B18" s="19"/>
      <c r="C18" s="13"/>
      <c r="D18" s="12"/>
      <c r="F18" s="12" t="s">
        <v>65</v>
      </c>
      <c r="G18" s="13">
        <v>0.66169999999999995</v>
      </c>
    </row>
    <row r="19" spans="1:7" x14ac:dyDescent="0.25">
      <c r="A19" s="12"/>
      <c r="B19" s="19"/>
      <c r="C19" s="13"/>
      <c r="D19" s="12"/>
      <c r="F19" s="12" t="s">
        <v>23</v>
      </c>
      <c r="G19" s="13">
        <v>0.14540800000000001</v>
      </c>
    </row>
    <row r="20" spans="1:7" x14ac:dyDescent="0.25">
      <c r="A20" s="12" t="s">
        <v>95</v>
      </c>
      <c r="B20" s="19">
        <v>2744.4825000000001</v>
      </c>
      <c r="C20" s="13">
        <v>0.10150000000000001</v>
      </c>
      <c r="D20" s="12" t="s">
        <v>61</v>
      </c>
      <c r="F20" s="12" t="s">
        <v>9</v>
      </c>
      <c r="G20" s="13">
        <v>0.102891443067</v>
      </c>
    </row>
    <row r="21" spans="1:7" x14ac:dyDescent="0.25">
      <c r="A21" s="12" t="s">
        <v>63</v>
      </c>
      <c r="B21" s="19">
        <v>2512.9724999999999</v>
      </c>
      <c r="C21" s="13">
        <v>9.2999999999999999E-2</v>
      </c>
      <c r="D21" s="12" t="s">
        <v>80</v>
      </c>
      <c r="F21" s="14" t="s">
        <v>13</v>
      </c>
      <c r="G21" s="15">
        <v>1</v>
      </c>
    </row>
    <row r="22" spans="1:7" x14ac:dyDescent="0.25">
      <c r="A22" s="12" t="s">
        <v>110</v>
      </c>
      <c r="B22" s="19">
        <v>1463.07</v>
      </c>
      <c r="C22" s="13">
        <v>5.4100000000000002E-2</v>
      </c>
      <c r="D22" s="12" t="s">
        <v>61</v>
      </c>
    </row>
    <row r="23" spans="1:7" x14ac:dyDescent="0.25">
      <c r="A23" s="12" t="s">
        <v>74</v>
      </c>
      <c r="B23" s="19">
        <v>2453.71</v>
      </c>
      <c r="C23" s="13">
        <v>9.0799999999999992E-2</v>
      </c>
      <c r="D23" s="12" t="s">
        <v>61</v>
      </c>
    </row>
    <row r="24" spans="1:7" x14ac:dyDescent="0.25">
      <c r="A24" s="12" t="s">
        <v>97</v>
      </c>
      <c r="B24" s="19">
        <v>1005.4829999999999</v>
      </c>
      <c r="C24" s="13">
        <v>3.7199999999999997E-2</v>
      </c>
      <c r="D24" s="12" t="s">
        <v>61</v>
      </c>
    </row>
    <row r="25" spans="1:7" x14ac:dyDescent="0.25">
      <c r="A25" s="12" t="s">
        <v>94</v>
      </c>
      <c r="B25" s="19">
        <v>502.70650000000001</v>
      </c>
      <c r="C25" s="13">
        <v>1.8599999999999998E-2</v>
      </c>
      <c r="D25" s="12" t="s">
        <v>61</v>
      </c>
    </row>
    <row r="26" spans="1:7" x14ac:dyDescent="0.25">
      <c r="A26" s="14"/>
      <c r="B26" s="21">
        <v>10682.424499999999</v>
      </c>
      <c r="C26" s="15">
        <v>0.3952</v>
      </c>
      <c r="D26" s="14"/>
    </row>
    <row r="27" spans="1:7" x14ac:dyDescent="0.25">
      <c r="A27" s="12"/>
      <c r="B27" s="19"/>
      <c r="C27" s="13"/>
      <c r="D27" s="12"/>
    </row>
    <row r="28" spans="1:7" x14ac:dyDescent="0.25">
      <c r="A28" s="12"/>
      <c r="B28" s="19"/>
      <c r="C28" s="13"/>
      <c r="D28" s="12"/>
    </row>
    <row r="29" spans="1:7" x14ac:dyDescent="0.25">
      <c r="A29" s="20" t="s">
        <v>106</v>
      </c>
      <c r="B29" s="19"/>
      <c r="C29" s="13"/>
      <c r="D29" s="12"/>
    </row>
    <row r="30" spans="1:7" x14ac:dyDescent="0.25">
      <c r="A30" s="12"/>
      <c r="B30" s="19"/>
      <c r="C30" s="13"/>
      <c r="D30" s="12"/>
    </row>
    <row r="31" spans="1:7" x14ac:dyDescent="0.25">
      <c r="A31" s="12" t="s">
        <v>111</v>
      </c>
      <c r="B31" s="19">
        <v>2431.625</v>
      </c>
      <c r="C31" s="13">
        <v>0.09</v>
      </c>
      <c r="D31" s="12" t="s">
        <v>12</v>
      </c>
    </row>
    <row r="32" spans="1:7" x14ac:dyDescent="0.25">
      <c r="A32" s="14"/>
      <c r="B32" s="21">
        <v>2431.625</v>
      </c>
      <c r="C32" s="15">
        <v>0.09</v>
      </c>
      <c r="D32" s="14"/>
    </row>
    <row r="33" spans="1:4" x14ac:dyDescent="0.25">
      <c r="A33" s="12"/>
      <c r="B33" s="19"/>
      <c r="C33" s="13"/>
      <c r="D33" s="12"/>
    </row>
    <row r="34" spans="1:4" x14ac:dyDescent="0.25">
      <c r="A34" s="20" t="s">
        <v>45</v>
      </c>
      <c r="B34" s="19"/>
      <c r="C34" s="13"/>
      <c r="D34" s="12"/>
    </row>
    <row r="35" spans="1:4" x14ac:dyDescent="0.25">
      <c r="A35" s="12"/>
      <c r="B35" s="19"/>
      <c r="C35" s="13"/>
      <c r="D35" s="12"/>
    </row>
    <row r="36" spans="1:4" x14ac:dyDescent="0.25">
      <c r="A36" s="22" t="s">
        <v>46</v>
      </c>
      <c r="B36" s="19">
        <v>3930.0846845999999</v>
      </c>
      <c r="C36" s="13">
        <v>0.14540800000000001</v>
      </c>
      <c r="D36" s="12"/>
    </row>
    <row r="37" spans="1:4" x14ac:dyDescent="0.25">
      <c r="A37" s="12"/>
      <c r="B37" s="19"/>
      <c r="C37" s="13"/>
      <c r="D37" s="12"/>
    </row>
    <row r="38" spans="1:4" x14ac:dyDescent="0.25">
      <c r="A38" s="23" t="s">
        <v>48</v>
      </c>
      <c r="B38" s="24">
        <v>2781.1014537000001</v>
      </c>
      <c r="C38" s="25">
        <v>0.102892</v>
      </c>
      <c r="D38" s="12"/>
    </row>
    <row r="39" spans="1:4" x14ac:dyDescent="0.25">
      <c r="A39" s="23" t="s">
        <v>49</v>
      </c>
      <c r="B39" s="24">
        <v>27027.8776383</v>
      </c>
      <c r="C39" s="25">
        <v>1</v>
      </c>
      <c r="D39" s="12"/>
    </row>
    <row r="40" spans="1:4" x14ac:dyDescent="0.25">
      <c r="A40" s="1"/>
      <c r="B40" s="6"/>
      <c r="C40" s="5"/>
      <c r="D40" s="1"/>
    </row>
    <row r="41" spans="1:4" x14ac:dyDescent="0.25">
      <c r="A41" s="1" t="s">
        <v>50</v>
      </c>
      <c r="B41" s="6"/>
      <c r="C41" s="5"/>
      <c r="D41" s="1"/>
    </row>
    <row r="42" spans="1:4" x14ac:dyDescent="0.25">
      <c r="A42" t="s">
        <v>112</v>
      </c>
    </row>
    <row r="43" spans="1:4" x14ac:dyDescent="0.25">
      <c r="A43" t="s">
        <v>113</v>
      </c>
    </row>
    <row r="53" spans="1:1" x14ac:dyDescent="0.25">
      <c r="A53" s="7" t="s">
        <v>53</v>
      </c>
    </row>
    <row r="54" spans="1:1" x14ac:dyDescent="0.25">
      <c r="A54" s="7"/>
    </row>
    <row r="55" spans="1:1" ht="18.75" x14ac:dyDescent="0.3">
      <c r="A55" s="8" t="s">
        <v>54</v>
      </c>
    </row>
    <row r="57" spans="1:1" ht="255" x14ac:dyDescent="0.25">
      <c r="A57" s="26" t="s">
        <v>114</v>
      </c>
    </row>
  </sheetData>
  <pageMargins left="0.7" right="0.7" top="0.75" bottom="0.75" header="0.3" footer="0.3"/>
  <pageSetup orientation="portrait" r:id="rId1"/>
  <headerFooter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J20" sqref="J20"/>
    </sheetView>
  </sheetViews>
  <sheetFormatPr defaultRowHeight="15" x14ac:dyDescent="0.25"/>
  <cols>
    <col min="1" max="1" width="45.7109375" customWidth="1"/>
    <col min="2" max="2" width="17.7109375" style="2" customWidth="1"/>
    <col min="3" max="3" width="15.42578125" style="3" customWidth="1"/>
    <col min="4" max="4" width="16.28515625" bestFit="1" customWidth="1"/>
    <col min="5" max="5" width="15.7109375" bestFit="1" customWidth="1"/>
    <col min="7" max="7" width="23.42578125" bestFit="1" customWidth="1"/>
    <col min="8" max="8" width="13.85546875" style="3" bestFit="1" customWidth="1"/>
  </cols>
  <sheetData>
    <row r="1" spans="1:8" x14ac:dyDescent="0.25">
      <c r="A1" s="1" t="s">
        <v>116</v>
      </c>
      <c r="B1"/>
      <c r="C1"/>
      <c r="H1"/>
    </row>
    <row r="2" spans="1:8" x14ac:dyDescent="0.25">
      <c r="A2" s="1" t="s">
        <v>1</v>
      </c>
      <c r="B2"/>
      <c r="C2"/>
      <c r="H2"/>
    </row>
    <row r="3" spans="1:8" x14ac:dyDescent="0.25">
      <c r="B3"/>
      <c r="C3"/>
      <c r="H3"/>
    </row>
    <row r="4" spans="1:8" ht="30" x14ac:dyDescent="0.25">
      <c r="A4" s="11" t="s">
        <v>2</v>
      </c>
      <c r="B4" s="18" t="s">
        <v>3</v>
      </c>
      <c r="C4" s="11" t="s">
        <v>4</v>
      </c>
      <c r="D4" s="11" t="s">
        <v>5</v>
      </c>
      <c r="E4" s="11" t="s">
        <v>6</v>
      </c>
      <c r="F4" s="1"/>
      <c r="G4" s="11" t="s">
        <v>7</v>
      </c>
      <c r="H4" s="11" t="s">
        <v>4</v>
      </c>
    </row>
    <row r="5" spans="1:8" x14ac:dyDescent="0.25">
      <c r="A5" s="12"/>
      <c r="B5" s="19"/>
      <c r="C5" s="13"/>
      <c r="D5" s="12"/>
      <c r="E5" s="12"/>
      <c r="G5" s="12" t="s">
        <v>57</v>
      </c>
      <c r="H5" s="13">
        <v>0.59040000000000004</v>
      </c>
    </row>
    <row r="6" spans="1:8" x14ac:dyDescent="0.25">
      <c r="A6" s="20" t="s">
        <v>57</v>
      </c>
      <c r="B6" s="19"/>
      <c r="C6" s="13"/>
      <c r="D6" s="12"/>
      <c r="E6" s="12"/>
      <c r="G6" s="12" t="s">
        <v>10</v>
      </c>
      <c r="H6" s="13">
        <v>0.18475812986099999</v>
      </c>
    </row>
    <row r="7" spans="1:8" x14ac:dyDescent="0.25">
      <c r="A7" s="12"/>
      <c r="B7" s="19"/>
      <c r="C7" s="13"/>
      <c r="D7" s="12"/>
      <c r="E7" s="12"/>
      <c r="G7" s="12" t="s">
        <v>106</v>
      </c>
      <c r="H7" s="13">
        <v>0.1114</v>
      </c>
    </row>
    <row r="8" spans="1:8" x14ac:dyDescent="0.25">
      <c r="A8" s="22" t="s">
        <v>58</v>
      </c>
      <c r="B8" s="19"/>
      <c r="C8" s="13"/>
      <c r="D8" s="12"/>
      <c r="E8" s="12"/>
      <c r="G8" s="12" t="s">
        <v>56</v>
      </c>
      <c r="H8" s="13">
        <v>8.5900000000000004E-2</v>
      </c>
    </row>
    <row r="9" spans="1:8" x14ac:dyDescent="0.25">
      <c r="A9" s="12"/>
      <c r="B9" s="19"/>
      <c r="C9" s="13"/>
      <c r="D9" s="12"/>
      <c r="E9" s="12"/>
      <c r="G9" s="12" t="s">
        <v>9</v>
      </c>
      <c r="H9" s="13">
        <v>2.7541870138999999E-2</v>
      </c>
    </row>
    <row r="10" spans="1:8" x14ac:dyDescent="0.25">
      <c r="A10" s="12" t="s">
        <v>117</v>
      </c>
      <c r="B10" s="19">
        <v>14629.605</v>
      </c>
      <c r="C10" s="13">
        <v>8.3400000000000002E-2</v>
      </c>
      <c r="D10" s="12" t="s">
        <v>108</v>
      </c>
      <c r="E10" s="12" t="s">
        <v>61</v>
      </c>
      <c r="G10" s="14" t="s">
        <v>13</v>
      </c>
      <c r="H10" s="15">
        <v>1</v>
      </c>
    </row>
    <row r="11" spans="1:8" x14ac:dyDescent="0.25">
      <c r="A11" s="12" t="s">
        <v>118</v>
      </c>
      <c r="B11" s="19">
        <v>14411.924999999999</v>
      </c>
      <c r="C11" s="13">
        <v>8.2199999999999995E-2</v>
      </c>
      <c r="D11" s="12" t="s">
        <v>109</v>
      </c>
      <c r="E11" s="12" t="s">
        <v>61</v>
      </c>
    </row>
    <row r="12" spans="1:8" x14ac:dyDescent="0.25">
      <c r="A12" s="12" t="s">
        <v>119</v>
      </c>
      <c r="B12" s="19">
        <v>9914.44</v>
      </c>
      <c r="C12" s="13">
        <v>5.6599999999999998E-2</v>
      </c>
      <c r="D12" s="12" t="s">
        <v>108</v>
      </c>
      <c r="E12" s="12" t="s">
        <v>61</v>
      </c>
    </row>
    <row r="13" spans="1:8" x14ac:dyDescent="0.25">
      <c r="A13" s="12" t="s">
        <v>70</v>
      </c>
      <c r="B13" s="19">
        <v>9875.9500000000007</v>
      </c>
      <c r="C13" s="13">
        <v>5.6300000000000003E-2</v>
      </c>
      <c r="D13" s="12" t="s">
        <v>108</v>
      </c>
      <c r="E13" s="12" t="s">
        <v>61</v>
      </c>
    </row>
    <row r="14" spans="1:8" x14ac:dyDescent="0.25">
      <c r="A14" s="12" t="s">
        <v>68</v>
      </c>
      <c r="B14" s="19">
        <f>6265.404+3358.8765</f>
        <v>9624.2805000000008</v>
      </c>
      <c r="C14" s="13">
        <v>5.4899999999999997E-2</v>
      </c>
      <c r="D14" s="12" t="s">
        <v>108</v>
      </c>
      <c r="E14" s="12" t="s">
        <v>61</v>
      </c>
    </row>
    <row r="15" spans="1:8" x14ac:dyDescent="0.25">
      <c r="A15" s="12" t="s">
        <v>59</v>
      </c>
      <c r="B15" s="19">
        <v>5817.6450000000004</v>
      </c>
      <c r="C15" s="13">
        <v>3.32E-2</v>
      </c>
      <c r="D15" s="12" t="s">
        <v>60</v>
      </c>
      <c r="E15" s="12" t="s">
        <v>61</v>
      </c>
    </row>
    <row r="16" spans="1:8" x14ac:dyDescent="0.25">
      <c r="A16" s="12" t="s">
        <v>107</v>
      </c>
      <c r="B16" s="19">
        <f>4801.235+4794.905</f>
        <v>9596.14</v>
      </c>
      <c r="C16" s="13">
        <v>5.4699999999999999E-2</v>
      </c>
      <c r="D16" s="12" t="s">
        <v>108</v>
      </c>
      <c r="E16" s="12" t="s">
        <v>61</v>
      </c>
      <c r="G16" s="16" t="s">
        <v>20</v>
      </c>
      <c r="H16" s="17" t="s">
        <v>4</v>
      </c>
    </row>
    <row r="17" spans="1:8" x14ac:dyDescent="0.25">
      <c r="A17" s="12"/>
      <c r="B17" s="19"/>
      <c r="C17" s="13"/>
      <c r="D17" s="12"/>
      <c r="E17" s="12"/>
      <c r="G17" s="12" t="s">
        <v>12</v>
      </c>
      <c r="H17" s="13">
        <v>0.1114</v>
      </c>
    </row>
    <row r="18" spans="1:8" x14ac:dyDescent="0.25">
      <c r="A18" s="12"/>
      <c r="B18" s="19"/>
      <c r="C18" s="13"/>
      <c r="D18" s="12"/>
      <c r="E18" s="12"/>
      <c r="G18" s="12" t="s">
        <v>65</v>
      </c>
      <c r="H18" s="13">
        <v>0.67630000000000001</v>
      </c>
    </row>
    <row r="19" spans="1:8" x14ac:dyDescent="0.25">
      <c r="A19" s="14"/>
      <c r="B19" s="21">
        <v>73869.985499999995</v>
      </c>
      <c r="C19" s="15">
        <v>0.42130000000000001</v>
      </c>
      <c r="D19" s="14"/>
      <c r="E19" s="12"/>
      <c r="G19" s="12" t="s">
        <v>23</v>
      </c>
      <c r="H19" s="13">
        <v>0.184757</v>
      </c>
    </row>
    <row r="20" spans="1:8" x14ac:dyDescent="0.25">
      <c r="A20" s="12"/>
      <c r="B20" s="19"/>
      <c r="C20" s="13"/>
      <c r="D20" s="12"/>
      <c r="E20" s="12"/>
      <c r="G20" s="12" t="s">
        <v>9</v>
      </c>
      <c r="H20" s="13">
        <v>2.7541870138999999E-2</v>
      </c>
    </row>
    <row r="21" spans="1:8" x14ac:dyDescent="0.25">
      <c r="A21" s="22" t="s">
        <v>120</v>
      </c>
      <c r="B21" s="19"/>
      <c r="C21" s="13"/>
      <c r="D21" s="12"/>
      <c r="E21" s="12"/>
      <c r="G21" s="14" t="s">
        <v>13</v>
      </c>
      <c r="H21" s="15">
        <v>1</v>
      </c>
    </row>
    <row r="22" spans="1:8" x14ac:dyDescent="0.25">
      <c r="A22" s="12"/>
      <c r="B22" s="19"/>
      <c r="C22" s="13"/>
      <c r="D22" s="12"/>
      <c r="E22" s="12"/>
    </row>
    <row r="23" spans="1:8" x14ac:dyDescent="0.25">
      <c r="A23" s="12" t="s">
        <v>121</v>
      </c>
      <c r="B23" s="19">
        <v>14915.26</v>
      </c>
      <c r="C23" s="13">
        <v>8.5099999999999995E-2</v>
      </c>
      <c r="D23" s="12" t="s">
        <v>108</v>
      </c>
      <c r="E23" s="12" t="s">
        <v>69</v>
      </c>
    </row>
    <row r="24" spans="1:8" x14ac:dyDescent="0.25">
      <c r="A24" s="12" t="s">
        <v>122</v>
      </c>
      <c r="B24" s="19">
        <v>4993.29</v>
      </c>
      <c r="C24" s="13">
        <v>2.8500000000000001E-2</v>
      </c>
      <c r="D24" s="12" t="s">
        <v>108</v>
      </c>
      <c r="E24" s="12" t="s">
        <v>61</v>
      </c>
    </row>
    <row r="25" spans="1:8" x14ac:dyDescent="0.25">
      <c r="A25" s="12" t="s">
        <v>94</v>
      </c>
      <c r="B25" s="19">
        <v>4939.4399999999996</v>
      </c>
      <c r="C25" s="13">
        <v>2.8199999999999999E-2</v>
      </c>
      <c r="D25" s="12" t="s">
        <v>123</v>
      </c>
      <c r="E25" s="12" t="s">
        <v>61</v>
      </c>
    </row>
    <row r="26" spans="1:8" x14ac:dyDescent="0.25">
      <c r="A26" s="12" t="s">
        <v>98</v>
      </c>
      <c r="B26" s="19">
        <v>4794.09</v>
      </c>
      <c r="C26" s="13">
        <v>2.7300000000000001E-2</v>
      </c>
      <c r="D26" s="12" t="s">
        <v>108</v>
      </c>
      <c r="E26" s="12" t="s">
        <v>61</v>
      </c>
    </row>
    <row r="27" spans="1:8" x14ac:dyDescent="0.25">
      <c r="A27" s="14"/>
      <c r="B27" s="21">
        <v>29642.080000000002</v>
      </c>
      <c r="C27" s="15">
        <v>0.1691</v>
      </c>
      <c r="D27" s="14"/>
      <c r="E27" s="12"/>
    </row>
    <row r="28" spans="1:8" x14ac:dyDescent="0.25">
      <c r="A28" s="12"/>
      <c r="B28" s="19"/>
      <c r="C28" s="13"/>
      <c r="D28" s="12"/>
      <c r="E28" s="12"/>
    </row>
    <row r="29" spans="1:8" x14ac:dyDescent="0.25">
      <c r="A29" s="20" t="s">
        <v>56</v>
      </c>
      <c r="B29" s="19"/>
      <c r="C29" s="13"/>
      <c r="D29" s="12"/>
      <c r="E29" s="12"/>
    </row>
    <row r="30" spans="1:8" x14ac:dyDescent="0.25">
      <c r="A30" s="12"/>
      <c r="B30" s="19"/>
      <c r="C30" s="13"/>
      <c r="D30" s="12"/>
      <c r="E30" s="12"/>
    </row>
    <row r="31" spans="1:8" x14ac:dyDescent="0.25">
      <c r="A31" s="22" t="s">
        <v>62</v>
      </c>
      <c r="B31" s="19"/>
      <c r="C31" s="13"/>
      <c r="D31" s="12"/>
      <c r="E31" s="12"/>
    </row>
    <row r="32" spans="1:8" x14ac:dyDescent="0.25">
      <c r="A32" s="12"/>
      <c r="B32" s="19"/>
      <c r="C32" s="13"/>
      <c r="D32" s="12"/>
      <c r="E32" s="12"/>
    </row>
    <row r="33" spans="1:5" x14ac:dyDescent="0.25">
      <c r="A33" s="12" t="s">
        <v>74</v>
      </c>
      <c r="B33" s="19">
        <v>15063.975</v>
      </c>
      <c r="C33" s="13">
        <v>8.5900000000000004E-2</v>
      </c>
      <c r="D33" s="12" t="s">
        <v>61</v>
      </c>
      <c r="E33" s="12" t="s">
        <v>61</v>
      </c>
    </row>
    <row r="34" spans="1:5" x14ac:dyDescent="0.25">
      <c r="A34" s="14"/>
      <c r="B34" s="21">
        <v>15063.975</v>
      </c>
      <c r="C34" s="15">
        <v>8.5900000000000004E-2</v>
      </c>
      <c r="D34" s="14"/>
      <c r="E34" s="12"/>
    </row>
    <row r="35" spans="1:5" x14ac:dyDescent="0.25">
      <c r="A35" s="12"/>
      <c r="B35" s="19"/>
      <c r="C35" s="13"/>
      <c r="D35" s="12"/>
      <c r="E35" s="12"/>
    </row>
    <row r="36" spans="1:5" x14ac:dyDescent="0.25">
      <c r="A36" s="20" t="s">
        <v>106</v>
      </c>
      <c r="B36" s="19"/>
      <c r="C36" s="13"/>
      <c r="D36" s="12"/>
      <c r="E36" s="12"/>
    </row>
    <row r="37" spans="1:5" x14ac:dyDescent="0.25">
      <c r="A37" s="12"/>
      <c r="B37" s="19"/>
      <c r="C37" s="13"/>
      <c r="D37" s="12"/>
      <c r="E37" s="12"/>
    </row>
    <row r="38" spans="1:5" x14ac:dyDescent="0.25">
      <c r="A38" s="12" t="s">
        <v>111</v>
      </c>
      <c r="B38" s="19">
        <v>14589.75</v>
      </c>
      <c r="C38" s="13">
        <v>8.3199999999999996E-2</v>
      </c>
      <c r="D38" s="12" t="s">
        <v>12</v>
      </c>
      <c r="E38" s="12" t="s">
        <v>12</v>
      </c>
    </row>
    <row r="39" spans="1:5" x14ac:dyDescent="0.25">
      <c r="A39" s="12" t="s">
        <v>124</v>
      </c>
      <c r="B39" s="19">
        <v>4938.7049999999999</v>
      </c>
      <c r="C39" s="13">
        <v>2.8199999999999999E-2</v>
      </c>
      <c r="D39" s="12" t="s">
        <v>12</v>
      </c>
      <c r="E39" s="12" t="s">
        <v>12</v>
      </c>
    </row>
    <row r="40" spans="1:5" x14ac:dyDescent="0.25">
      <c r="A40" s="14"/>
      <c r="B40" s="21">
        <v>19528.455000000002</v>
      </c>
      <c r="C40" s="15">
        <v>0.1114</v>
      </c>
      <c r="D40" s="14"/>
      <c r="E40" s="12"/>
    </row>
    <row r="41" spans="1:5" x14ac:dyDescent="0.25">
      <c r="A41" s="12"/>
      <c r="B41" s="19"/>
      <c r="C41" s="13"/>
      <c r="D41" s="12"/>
      <c r="E41" s="12"/>
    </row>
    <row r="42" spans="1:5" x14ac:dyDescent="0.25">
      <c r="A42" s="20" t="s">
        <v>45</v>
      </c>
      <c r="B42" s="19"/>
      <c r="C42" s="13"/>
      <c r="D42" s="12"/>
      <c r="E42" s="12"/>
    </row>
    <row r="43" spans="1:5" x14ac:dyDescent="0.25">
      <c r="A43" s="12"/>
      <c r="B43" s="19"/>
      <c r="C43" s="13"/>
      <c r="D43" s="12"/>
      <c r="E43" s="12"/>
    </row>
    <row r="44" spans="1:5" x14ac:dyDescent="0.25">
      <c r="A44" s="22" t="s">
        <v>46</v>
      </c>
      <c r="B44" s="19">
        <v>23151.270062</v>
      </c>
      <c r="C44" s="13">
        <v>0.13205</v>
      </c>
      <c r="D44" s="12"/>
      <c r="E44" s="12"/>
    </row>
    <row r="45" spans="1:5" x14ac:dyDescent="0.25">
      <c r="A45" s="12"/>
      <c r="B45" s="19"/>
      <c r="C45" s="13"/>
      <c r="D45" s="12"/>
      <c r="E45" s="12"/>
    </row>
    <row r="46" spans="1:5" x14ac:dyDescent="0.25">
      <c r="A46" s="22" t="s">
        <v>47</v>
      </c>
      <c r="B46" s="19">
        <v>9240.6872832999998</v>
      </c>
      <c r="C46" s="13">
        <v>5.2706999999999997E-2</v>
      </c>
      <c r="D46" s="12"/>
      <c r="E46" s="12"/>
    </row>
    <row r="47" spans="1:5" x14ac:dyDescent="0.25">
      <c r="A47" s="12"/>
      <c r="B47" s="19"/>
      <c r="C47" s="13"/>
      <c r="D47" s="12"/>
      <c r="E47" s="12"/>
    </row>
    <row r="48" spans="1:5" x14ac:dyDescent="0.25">
      <c r="A48" s="23" t="s">
        <v>48</v>
      </c>
      <c r="B48" s="24">
        <v>4824.4240707999998</v>
      </c>
      <c r="C48" s="25">
        <v>2.7543000000000002E-2</v>
      </c>
      <c r="D48" s="12"/>
      <c r="E48" s="12"/>
    </row>
    <row r="49" spans="1:5" x14ac:dyDescent="0.25">
      <c r="A49" s="23" t="s">
        <v>49</v>
      </c>
      <c r="B49" s="24">
        <v>175320.87691610001</v>
      </c>
      <c r="C49" s="25">
        <v>1</v>
      </c>
      <c r="D49" s="12"/>
      <c r="E49" s="12"/>
    </row>
    <row r="50" spans="1:5" x14ac:dyDescent="0.25">
      <c r="A50" s="1"/>
      <c r="B50" s="6"/>
      <c r="C50" s="5"/>
      <c r="D50" s="1"/>
    </row>
    <row r="51" spans="1:5" x14ac:dyDescent="0.25">
      <c r="A51" s="1" t="s">
        <v>50</v>
      </c>
      <c r="B51" s="6"/>
      <c r="C51" s="5"/>
      <c r="D51" s="1"/>
    </row>
    <row r="52" spans="1:5" x14ac:dyDescent="0.25">
      <c r="A52" t="s">
        <v>125</v>
      </c>
    </row>
    <row r="53" spans="1:5" x14ac:dyDescent="0.25">
      <c r="A53" t="s">
        <v>126</v>
      </c>
    </row>
    <row r="54" spans="1:5" x14ac:dyDescent="0.25">
      <c r="E54" s="1"/>
    </row>
    <row r="63" spans="1:5" x14ac:dyDescent="0.25">
      <c r="A63" s="7" t="s">
        <v>53</v>
      </c>
    </row>
    <row r="64" spans="1:5" x14ac:dyDescent="0.25">
      <c r="A64" s="7"/>
    </row>
    <row r="65" spans="1:1" ht="18.75" x14ac:dyDescent="0.3">
      <c r="A65" s="8" t="s">
        <v>54</v>
      </c>
    </row>
    <row r="67" spans="1:1" ht="255" x14ac:dyDescent="0.25">
      <c r="A67" s="26" t="s">
        <v>114</v>
      </c>
    </row>
  </sheetData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D3" sqref="D3"/>
    </sheetView>
  </sheetViews>
  <sheetFormatPr defaultRowHeight="15" x14ac:dyDescent="0.25"/>
  <cols>
    <col min="1" max="1" width="45.7109375" customWidth="1"/>
    <col min="2" max="2" width="17.7109375" style="2" customWidth="1"/>
    <col min="3" max="3" width="15.7109375" style="3" customWidth="1"/>
    <col min="4" max="4" width="16.28515625" bestFit="1" customWidth="1"/>
    <col min="5" max="5" width="15.7109375" bestFit="1" customWidth="1"/>
    <col min="7" max="7" width="23.42578125" bestFit="1" customWidth="1"/>
    <col min="8" max="8" width="13.85546875" style="3" bestFit="1" customWidth="1"/>
  </cols>
  <sheetData>
    <row r="1" spans="1:8" x14ac:dyDescent="0.25">
      <c r="A1" s="1" t="s">
        <v>127</v>
      </c>
      <c r="B1"/>
      <c r="C1"/>
      <c r="H1"/>
    </row>
    <row r="2" spans="1:8" x14ac:dyDescent="0.25">
      <c r="A2" s="1" t="s">
        <v>1</v>
      </c>
      <c r="B2"/>
      <c r="C2"/>
      <c r="H2"/>
    </row>
    <row r="3" spans="1:8" x14ac:dyDescent="0.25">
      <c r="B3"/>
      <c r="C3"/>
      <c r="H3"/>
    </row>
    <row r="4" spans="1:8" ht="30" x14ac:dyDescent="0.25">
      <c r="A4" s="11" t="s">
        <v>2</v>
      </c>
      <c r="B4" s="18" t="s">
        <v>3</v>
      </c>
      <c r="C4" s="11" t="s">
        <v>4</v>
      </c>
      <c r="D4" s="11" t="s">
        <v>5</v>
      </c>
      <c r="E4" s="11" t="s">
        <v>6</v>
      </c>
      <c r="F4" s="1"/>
      <c r="G4" s="11" t="s">
        <v>7</v>
      </c>
      <c r="H4" s="11" t="s">
        <v>4</v>
      </c>
    </row>
    <row r="5" spans="1:8" x14ac:dyDescent="0.25">
      <c r="A5" s="12"/>
      <c r="B5" s="19"/>
      <c r="C5" s="13"/>
      <c r="D5" s="12"/>
      <c r="E5" s="12"/>
      <c r="G5" s="12" t="s">
        <v>57</v>
      </c>
      <c r="H5" s="13">
        <v>0.50629999999999997</v>
      </c>
    </row>
    <row r="6" spans="1:8" x14ac:dyDescent="0.25">
      <c r="A6" s="20" t="s">
        <v>57</v>
      </c>
      <c r="B6" s="19"/>
      <c r="C6" s="13"/>
      <c r="D6" s="12"/>
      <c r="E6" s="12"/>
      <c r="G6" s="12" t="s">
        <v>10</v>
      </c>
      <c r="H6" s="13">
        <v>0.36387872581800002</v>
      </c>
    </row>
    <row r="7" spans="1:8" x14ac:dyDescent="0.25">
      <c r="A7" s="12"/>
      <c r="B7" s="19"/>
      <c r="C7" s="13"/>
      <c r="D7" s="12"/>
      <c r="E7" s="12"/>
      <c r="G7" s="12" t="s">
        <v>106</v>
      </c>
      <c r="H7" s="13">
        <v>0.1298</v>
      </c>
    </row>
    <row r="8" spans="1:8" x14ac:dyDescent="0.25">
      <c r="A8" s="22" t="s">
        <v>58</v>
      </c>
      <c r="B8" s="19"/>
      <c r="C8" s="13"/>
      <c r="D8" s="12"/>
      <c r="E8" s="12"/>
      <c r="G8" s="12" t="s">
        <v>9</v>
      </c>
      <c r="H8" s="13">
        <v>2.1274182000000001E-5</v>
      </c>
    </row>
    <row r="9" spans="1:8" x14ac:dyDescent="0.25">
      <c r="A9" s="12"/>
      <c r="B9" s="19"/>
      <c r="C9" s="13"/>
      <c r="D9" s="12"/>
      <c r="E9" s="12"/>
      <c r="G9" s="14" t="s">
        <v>13</v>
      </c>
      <c r="H9" s="15">
        <v>1</v>
      </c>
    </row>
    <row r="10" spans="1:8" x14ac:dyDescent="0.25">
      <c r="A10" s="12" t="s">
        <v>119</v>
      </c>
      <c r="B10" s="19">
        <v>24779.03</v>
      </c>
      <c r="C10" s="13">
        <v>6.1699999999999998E-2</v>
      </c>
      <c r="D10" s="12" t="s">
        <v>108</v>
      </c>
      <c r="E10" s="12" t="s">
        <v>61</v>
      </c>
    </row>
    <row r="11" spans="1:8" x14ac:dyDescent="0.25">
      <c r="A11" s="12" t="s">
        <v>59</v>
      </c>
      <c r="B11" s="19">
        <v>17359.355</v>
      </c>
      <c r="C11" s="13">
        <v>4.3200000000000002E-2</v>
      </c>
      <c r="D11" s="12" t="s">
        <v>123</v>
      </c>
      <c r="E11" s="12" t="s">
        <v>61</v>
      </c>
    </row>
    <row r="12" spans="1:8" x14ac:dyDescent="0.25">
      <c r="A12" s="12" t="s">
        <v>117</v>
      </c>
      <c r="B12" s="19">
        <v>14884.934999999999</v>
      </c>
      <c r="C12" s="13">
        <v>3.7100000000000001E-2</v>
      </c>
      <c r="D12" s="12" t="s">
        <v>108</v>
      </c>
      <c r="E12" s="12" t="s">
        <v>61</v>
      </c>
    </row>
    <row r="13" spans="1:8" x14ac:dyDescent="0.25">
      <c r="A13" s="12" t="s">
        <v>128</v>
      </c>
      <c r="B13" s="19">
        <v>9908.08</v>
      </c>
      <c r="C13" s="13">
        <v>2.47E-2</v>
      </c>
      <c r="D13" s="12" t="s">
        <v>108</v>
      </c>
      <c r="E13" s="12" t="s">
        <v>61</v>
      </c>
    </row>
    <row r="14" spans="1:8" x14ac:dyDescent="0.25">
      <c r="A14" s="12" t="s">
        <v>70</v>
      </c>
      <c r="B14" s="19">
        <v>4937.9750000000004</v>
      </c>
      <c r="C14" s="13">
        <v>1.23E-2</v>
      </c>
      <c r="D14" s="12" t="s">
        <v>108</v>
      </c>
      <c r="E14" s="12" t="s">
        <v>61</v>
      </c>
    </row>
    <row r="15" spans="1:8" x14ac:dyDescent="0.25">
      <c r="A15" s="14"/>
      <c r="B15" s="21">
        <v>71869.375</v>
      </c>
      <c r="C15" s="15">
        <v>0.17899999999999999</v>
      </c>
      <c r="D15" s="14"/>
      <c r="E15" s="12"/>
      <c r="G15" s="16" t="s">
        <v>20</v>
      </c>
      <c r="H15" s="17" t="s">
        <v>4</v>
      </c>
    </row>
    <row r="16" spans="1:8" x14ac:dyDescent="0.25">
      <c r="A16" s="12"/>
      <c r="B16" s="19"/>
      <c r="C16" s="13"/>
      <c r="D16" s="12"/>
      <c r="E16" s="12"/>
      <c r="G16" s="12" t="s">
        <v>12</v>
      </c>
      <c r="H16" s="13">
        <v>0.1298</v>
      </c>
    </row>
    <row r="17" spans="1:8" x14ac:dyDescent="0.25">
      <c r="A17" s="22" t="s">
        <v>120</v>
      </c>
      <c r="B17" s="19"/>
      <c r="C17" s="13"/>
      <c r="D17" s="12"/>
      <c r="E17" s="12"/>
      <c r="G17" s="12" t="s">
        <v>65</v>
      </c>
      <c r="H17" s="13">
        <v>0.50629999999999997</v>
      </c>
    </row>
    <row r="18" spans="1:8" x14ac:dyDescent="0.25">
      <c r="A18" s="12"/>
      <c r="B18" s="19"/>
      <c r="C18" s="13"/>
      <c r="D18" s="12"/>
      <c r="E18" s="12"/>
      <c r="G18" s="12" t="s">
        <v>23</v>
      </c>
      <c r="H18" s="13">
        <v>0.36387799999999998</v>
      </c>
    </row>
    <row r="19" spans="1:8" x14ac:dyDescent="0.25">
      <c r="A19" s="12" t="s">
        <v>66</v>
      </c>
      <c r="B19" s="19">
        <v>17401.685000000001</v>
      </c>
      <c r="C19" s="13">
        <v>4.3299999999999998E-2</v>
      </c>
      <c r="D19" s="12" t="s">
        <v>123</v>
      </c>
      <c r="E19" s="12" t="s">
        <v>61</v>
      </c>
      <c r="G19" s="12" t="s">
        <v>9</v>
      </c>
      <c r="H19" s="13">
        <v>2.1274182000000001E-5</v>
      </c>
    </row>
    <row r="20" spans="1:8" x14ac:dyDescent="0.25">
      <c r="A20" s="12" t="s">
        <v>129</v>
      </c>
      <c r="B20" s="19">
        <v>14990.04</v>
      </c>
      <c r="C20" s="13">
        <v>3.73E-2</v>
      </c>
      <c r="D20" s="12" t="s">
        <v>108</v>
      </c>
      <c r="E20" s="12" t="s">
        <v>61</v>
      </c>
      <c r="G20" s="14" t="s">
        <v>13</v>
      </c>
      <c r="H20" s="15">
        <v>1</v>
      </c>
    </row>
    <row r="21" spans="1:8" x14ac:dyDescent="0.25">
      <c r="A21" s="12" t="s">
        <v>130</v>
      </c>
      <c r="B21" s="19">
        <v>14940.36</v>
      </c>
      <c r="C21" s="13">
        <v>3.7199999999999997E-2</v>
      </c>
      <c r="D21" s="12" t="s">
        <v>123</v>
      </c>
      <c r="E21" s="12" t="s">
        <v>69</v>
      </c>
    </row>
    <row r="22" spans="1:8" x14ac:dyDescent="0.25">
      <c r="A22" s="12" t="s">
        <v>131</v>
      </c>
      <c r="B22" s="19">
        <v>14875.59</v>
      </c>
      <c r="C22" s="13">
        <v>3.6999999999999998E-2</v>
      </c>
      <c r="D22" s="12" t="s">
        <v>108</v>
      </c>
      <c r="E22" s="12" t="s">
        <v>61</v>
      </c>
    </row>
    <row r="23" spans="1:8" x14ac:dyDescent="0.25">
      <c r="A23" s="12" t="s">
        <v>132</v>
      </c>
      <c r="B23" s="19">
        <v>14844.99</v>
      </c>
      <c r="C23" s="13">
        <v>3.6999999999999998E-2</v>
      </c>
      <c r="D23" s="12" t="s">
        <v>108</v>
      </c>
      <c r="E23" s="12" t="s">
        <v>61</v>
      </c>
    </row>
    <row r="24" spans="1:8" x14ac:dyDescent="0.25">
      <c r="A24" s="12" t="s">
        <v>133</v>
      </c>
      <c r="B24" s="19">
        <v>14841.03</v>
      </c>
      <c r="C24" s="13">
        <v>3.6999999999999998E-2</v>
      </c>
      <c r="D24" s="12" t="s">
        <v>60</v>
      </c>
      <c r="E24" s="12" t="s">
        <v>61</v>
      </c>
    </row>
    <row r="25" spans="1:8" x14ac:dyDescent="0.25">
      <c r="A25" s="12" t="s">
        <v>121</v>
      </c>
      <c r="B25" s="19">
        <v>14835.105</v>
      </c>
      <c r="C25" s="13">
        <v>3.6900000000000002E-2</v>
      </c>
      <c r="D25" s="12" t="s">
        <v>108</v>
      </c>
      <c r="E25" s="12" t="s">
        <v>69</v>
      </c>
    </row>
    <row r="26" spans="1:8" x14ac:dyDescent="0.25">
      <c r="A26" s="12" t="s">
        <v>94</v>
      </c>
      <c r="B26" s="19">
        <v>14828.49</v>
      </c>
      <c r="C26" s="13">
        <v>3.6900000000000002E-2</v>
      </c>
      <c r="D26" s="12" t="s">
        <v>123</v>
      </c>
      <c r="E26" s="12" t="s">
        <v>61</v>
      </c>
    </row>
    <row r="27" spans="1:8" x14ac:dyDescent="0.25">
      <c r="A27" s="12" t="s">
        <v>98</v>
      </c>
      <c r="B27" s="19">
        <v>9911.5300000000007</v>
      </c>
      <c r="C27" s="13">
        <v>2.47E-2</v>
      </c>
      <c r="D27" s="12" t="s">
        <v>108</v>
      </c>
      <c r="E27" s="12" t="s">
        <v>61</v>
      </c>
    </row>
    <row r="28" spans="1:8" x14ac:dyDescent="0.25">
      <c r="A28" s="14"/>
      <c r="B28" s="21">
        <v>131468.82</v>
      </c>
      <c r="C28" s="15">
        <v>0.32729999999999998</v>
      </c>
      <c r="D28" s="14"/>
      <c r="E28" s="12"/>
    </row>
    <row r="29" spans="1:8" x14ac:dyDescent="0.25">
      <c r="A29" s="12"/>
      <c r="B29" s="19"/>
      <c r="C29" s="13"/>
      <c r="D29" s="12"/>
      <c r="E29" s="12"/>
    </row>
    <row r="30" spans="1:8" x14ac:dyDescent="0.25">
      <c r="A30" s="20" t="s">
        <v>106</v>
      </c>
      <c r="B30" s="19"/>
      <c r="C30" s="13"/>
      <c r="D30" s="12"/>
      <c r="E30" s="12"/>
    </row>
    <row r="31" spans="1:8" x14ac:dyDescent="0.25">
      <c r="A31" s="12"/>
      <c r="B31" s="19"/>
      <c r="C31" s="13"/>
      <c r="D31" s="12"/>
      <c r="E31" s="12"/>
    </row>
    <row r="32" spans="1:8" x14ac:dyDescent="0.25">
      <c r="A32" s="12" t="s">
        <v>134</v>
      </c>
      <c r="B32" s="19">
        <v>14935.86</v>
      </c>
      <c r="C32" s="13">
        <v>3.7199999999999997E-2</v>
      </c>
      <c r="D32" s="12" t="s">
        <v>12</v>
      </c>
      <c r="E32" s="12" t="s">
        <v>12</v>
      </c>
    </row>
    <row r="33" spans="1:5" x14ac:dyDescent="0.25">
      <c r="A33" s="12" t="s">
        <v>135</v>
      </c>
      <c r="B33" s="19">
        <v>14846.115</v>
      </c>
      <c r="C33" s="13">
        <v>3.6999999999999998E-2</v>
      </c>
      <c r="D33" s="12" t="s">
        <v>12</v>
      </c>
      <c r="E33" s="12" t="s">
        <v>12</v>
      </c>
    </row>
    <row r="34" spans="1:5" x14ac:dyDescent="0.25">
      <c r="A34" s="12" t="s">
        <v>136</v>
      </c>
      <c r="B34" s="19">
        <v>12410.137500000001</v>
      </c>
      <c r="C34" s="13">
        <v>3.09E-2</v>
      </c>
      <c r="D34" s="12" t="s">
        <v>12</v>
      </c>
      <c r="E34" s="12" t="s">
        <v>12</v>
      </c>
    </row>
    <row r="35" spans="1:5" x14ac:dyDescent="0.25">
      <c r="A35" s="12" t="s">
        <v>137</v>
      </c>
      <c r="B35" s="19">
        <v>9918.2800000000007</v>
      </c>
      <c r="C35" s="13">
        <v>2.47E-2</v>
      </c>
      <c r="D35" s="12" t="s">
        <v>12</v>
      </c>
      <c r="E35" s="12" t="s">
        <v>12</v>
      </c>
    </row>
    <row r="36" spans="1:5" x14ac:dyDescent="0.25">
      <c r="A36" s="14"/>
      <c r="B36" s="21">
        <v>52110.392500000002</v>
      </c>
      <c r="C36" s="15">
        <v>0.1298</v>
      </c>
      <c r="D36" s="14"/>
      <c r="E36" s="12"/>
    </row>
    <row r="37" spans="1:5" x14ac:dyDescent="0.25">
      <c r="A37" s="12"/>
      <c r="B37" s="19"/>
      <c r="C37" s="13"/>
      <c r="D37" s="12"/>
      <c r="E37" s="12"/>
    </row>
    <row r="38" spans="1:5" x14ac:dyDescent="0.25">
      <c r="A38" s="20" t="s">
        <v>45</v>
      </c>
      <c r="B38" s="19"/>
      <c r="C38" s="13"/>
      <c r="D38" s="12"/>
      <c r="E38" s="12"/>
    </row>
    <row r="39" spans="1:5" x14ac:dyDescent="0.25">
      <c r="A39" s="12"/>
      <c r="B39" s="19"/>
      <c r="C39" s="13"/>
      <c r="D39" s="12"/>
      <c r="E39" s="12"/>
    </row>
    <row r="40" spans="1:5" x14ac:dyDescent="0.25">
      <c r="A40" s="22" t="s">
        <v>46</v>
      </c>
      <c r="B40" s="19">
        <v>104440.494947</v>
      </c>
      <c r="C40" s="13">
        <v>0.26007200000000003</v>
      </c>
      <c r="D40" s="12"/>
      <c r="E40" s="12"/>
    </row>
    <row r="41" spans="1:5" x14ac:dyDescent="0.25">
      <c r="A41" s="12"/>
      <c r="B41" s="19"/>
      <c r="C41" s="13"/>
      <c r="D41" s="12"/>
      <c r="E41" s="12"/>
    </row>
    <row r="42" spans="1:5" x14ac:dyDescent="0.25">
      <c r="A42" s="22" t="s">
        <v>47</v>
      </c>
      <c r="B42" s="19">
        <v>41686.781119699997</v>
      </c>
      <c r="C42" s="13">
        <v>0.103806</v>
      </c>
      <c r="D42" s="12"/>
      <c r="E42" s="12"/>
    </row>
    <row r="43" spans="1:5" x14ac:dyDescent="0.25">
      <c r="A43" s="12"/>
      <c r="B43" s="19"/>
      <c r="C43" s="13"/>
      <c r="D43" s="12"/>
      <c r="E43" s="12"/>
    </row>
    <row r="44" spans="1:5" x14ac:dyDescent="0.25">
      <c r="A44" s="23" t="s">
        <v>48</v>
      </c>
      <c r="B44" s="24">
        <v>6.4925829000000004</v>
      </c>
      <c r="C44" s="25">
        <v>2.1999999999999999E-5</v>
      </c>
      <c r="D44" s="12"/>
      <c r="E44" s="12"/>
    </row>
    <row r="45" spans="1:5" x14ac:dyDescent="0.25">
      <c r="A45" s="23" t="s">
        <v>49</v>
      </c>
      <c r="B45" s="24">
        <v>401582.3561496</v>
      </c>
      <c r="C45" s="25">
        <v>1</v>
      </c>
      <c r="D45" s="12"/>
      <c r="E45" s="12"/>
    </row>
    <row r="46" spans="1:5" x14ac:dyDescent="0.25">
      <c r="A46" s="1"/>
      <c r="B46" s="6"/>
      <c r="C46" s="5"/>
      <c r="D46" s="1"/>
    </row>
    <row r="47" spans="1:5" x14ac:dyDescent="0.25">
      <c r="A47" s="1" t="s">
        <v>50</v>
      </c>
      <c r="B47" s="6"/>
      <c r="C47" s="5"/>
      <c r="D47" s="1"/>
    </row>
    <row r="48" spans="1:5" x14ac:dyDescent="0.25">
      <c r="A48" t="s">
        <v>138</v>
      </c>
    </row>
    <row r="49" spans="1:5" x14ac:dyDescent="0.25">
      <c r="A49" t="s">
        <v>139</v>
      </c>
    </row>
    <row r="50" spans="1:5" x14ac:dyDescent="0.25">
      <c r="E50" s="1"/>
    </row>
    <row r="59" spans="1:5" x14ac:dyDescent="0.25">
      <c r="A59" s="7" t="s">
        <v>53</v>
      </c>
    </row>
    <row r="60" spans="1:5" x14ac:dyDescent="0.25">
      <c r="A60" s="7"/>
    </row>
    <row r="61" spans="1:5" ht="18.75" x14ac:dyDescent="0.3">
      <c r="A61" s="8" t="s">
        <v>54</v>
      </c>
    </row>
    <row r="63" spans="1:5" ht="199.5" customHeight="1" x14ac:dyDescent="0.25">
      <c r="A63" s="29" t="s">
        <v>114</v>
      </c>
      <c r="B63" s="29"/>
    </row>
  </sheetData>
  <mergeCells count="1">
    <mergeCell ref="A63:B63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12" sqref="G12"/>
    </sheetView>
  </sheetViews>
  <sheetFormatPr defaultRowHeight="15" x14ac:dyDescent="0.25"/>
  <cols>
    <col min="1" max="1" width="45.85546875" customWidth="1"/>
    <col min="2" max="2" width="17.85546875" style="2" customWidth="1"/>
    <col min="3" max="3" width="14.42578125" style="3" customWidth="1"/>
    <col min="4" max="4" width="16.140625" bestFit="1" customWidth="1"/>
    <col min="9" max="9" width="19.28515625" bestFit="1" customWidth="1"/>
    <col min="10" max="10" width="14.7109375" style="3" customWidth="1"/>
  </cols>
  <sheetData>
    <row r="1" spans="1:10" x14ac:dyDescent="0.25">
      <c r="A1" s="1" t="s">
        <v>140</v>
      </c>
      <c r="B1"/>
      <c r="C1"/>
      <c r="J1"/>
    </row>
    <row r="2" spans="1:10" x14ac:dyDescent="0.25">
      <c r="A2" s="1" t="s">
        <v>1</v>
      </c>
      <c r="B2"/>
      <c r="C2"/>
      <c r="J2"/>
    </row>
    <row r="3" spans="1:10" x14ac:dyDescent="0.25">
      <c r="B3"/>
      <c r="C3"/>
      <c r="J3"/>
    </row>
    <row r="4" spans="1:10" ht="30" x14ac:dyDescent="0.25">
      <c r="A4" s="11" t="s">
        <v>2</v>
      </c>
      <c r="B4" s="18" t="s">
        <v>3</v>
      </c>
      <c r="C4" s="11" t="s">
        <v>4</v>
      </c>
      <c r="D4" s="11" t="s">
        <v>115</v>
      </c>
      <c r="E4" s="1"/>
      <c r="F4" s="1"/>
      <c r="G4" s="1"/>
      <c r="H4" s="1"/>
      <c r="I4" s="11" t="s">
        <v>7</v>
      </c>
      <c r="J4" s="11" t="s">
        <v>4</v>
      </c>
    </row>
    <row r="5" spans="1:10" x14ac:dyDescent="0.25">
      <c r="A5" s="12"/>
      <c r="B5" s="19"/>
      <c r="C5" s="13"/>
      <c r="D5" s="12"/>
      <c r="I5" s="12" t="s">
        <v>10</v>
      </c>
      <c r="J5" s="13">
        <v>0.95767911334099998</v>
      </c>
    </row>
    <row r="6" spans="1:10" x14ac:dyDescent="0.25">
      <c r="A6" s="20" t="s">
        <v>106</v>
      </c>
      <c r="B6" s="19"/>
      <c r="C6" s="13"/>
      <c r="D6" s="12"/>
      <c r="I6" s="12" t="s">
        <v>106</v>
      </c>
      <c r="J6" s="13">
        <v>3.9199999999999999E-2</v>
      </c>
    </row>
    <row r="7" spans="1:10" x14ac:dyDescent="0.25">
      <c r="A7" s="12"/>
      <c r="B7" s="19"/>
      <c r="C7" s="13"/>
      <c r="D7" s="12"/>
      <c r="I7" s="12" t="s">
        <v>9</v>
      </c>
      <c r="J7" s="13">
        <v>3.1208866580000002E-3</v>
      </c>
    </row>
    <row r="8" spans="1:10" x14ac:dyDescent="0.25">
      <c r="A8" s="12" t="s">
        <v>141</v>
      </c>
      <c r="B8" s="19">
        <v>997.596</v>
      </c>
      <c r="C8" s="13">
        <v>1.9599999999999999E-2</v>
      </c>
      <c r="D8" s="12" t="s">
        <v>12</v>
      </c>
      <c r="E8" s="27"/>
      <c r="F8" s="28"/>
      <c r="G8" s="28"/>
      <c r="H8" s="28"/>
      <c r="I8" s="14" t="s">
        <v>13</v>
      </c>
      <c r="J8" s="15">
        <v>1</v>
      </c>
    </row>
    <row r="9" spans="1:10" x14ac:dyDescent="0.25">
      <c r="A9" s="12" t="s">
        <v>142</v>
      </c>
      <c r="B9" s="19">
        <v>997.58699999999999</v>
      </c>
      <c r="C9" s="13">
        <v>1.9599999999999999E-2</v>
      </c>
      <c r="D9" s="12" t="s">
        <v>12</v>
      </c>
      <c r="E9" s="27"/>
      <c r="F9" s="28"/>
      <c r="G9" s="28"/>
      <c r="H9" s="28"/>
    </row>
    <row r="10" spans="1:10" x14ac:dyDescent="0.25">
      <c r="A10" s="14"/>
      <c r="B10" s="21">
        <v>1995.183</v>
      </c>
      <c r="C10" s="15">
        <v>3.9199999999999999E-2</v>
      </c>
      <c r="D10" s="14"/>
    </row>
    <row r="11" spans="1:10" x14ac:dyDescent="0.25">
      <c r="A11" s="12"/>
      <c r="B11" s="19"/>
      <c r="C11" s="13"/>
      <c r="D11" s="12"/>
    </row>
    <row r="12" spans="1:10" x14ac:dyDescent="0.25">
      <c r="A12" s="20" t="s">
        <v>45</v>
      </c>
      <c r="B12" s="19"/>
      <c r="C12" s="13"/>
      <c r="D12" s="12"/>
    </row>
    <row r="13" spans="1:10" x14ac:dyDescent="0.25">
      <c r="A13" s="12"/>
      <c r="B13" s="19"/>
      <c r="C13" s="13"/>
      <c r="D13" s="12"/>
    </row>
    <row r="14" spans="1:10" x14ac:dyDescent="0.25">
      <c r="A14" s="22" t="s">
        <v>46</v>
      </c>
      <c r="B14" s="19">
        <v>103.28430830000001</v>
      </c>
      <c r="C14" s="13">
        <v>2.0300000000000001E-3</v>
      </c>
      <c r="D14" s="12"/>
      <c r="E14" s="27"/>
      <c r="F14" s="28"/>
      <c r="G14" s="28"/>
      <c r="H14" s="28"/>
      <c r="I14" s="16" t="s">
        <v>20</v>
      </c>
      <c r="J14" s="17" t="s">
        <v>4</v>
      </c>
    </row>
    <row r="15" spans="1:10" x14ac:dyDescent="0.25">
      <c r="A15" s="12"/>
      <c r="B15" s="19"/>
      <c r="C15" s="13"/>
      <c r="D15" s="12"/>
      <c r="I15" s="12" t="s">
        <v>12</v>
      </c>
      <c r="J15" s="13">
        <v>3.9199999999999999E-2</v>
      </c>
    </row>
    <row r="16" spans="1:10" x14ac:dyDescent="0.25">
      <c r="A16" s="22" t="s">
        <v>47</v>
      </c>
      <c r="B16" s="19">
        <v>48603.443048599998</v>
      </c>
      <c r="C16" s="13">
        <v>0.95564800000000005</v>
      </c>
      <c r="D16" s="12"/>
      <c r="I16" s="12" t="s">
        <v>23</v>
      </c>
      <c r="J16" s="13">
        <v>0.95767800000000003</v>
      </c>
    </row>
    <row r="17" spans="1:10" x14ac:dyDescent="0.25">
      <c r="A17" s="12"/>
      <c r="B17" s="19"/>
      <c r="C17" s="13"/>
      <c r="D17" s="12"/>
      <c r="I17" s="12" t="s">
        <v>9</v>
      </c>
      <c r="J17" s="13">
        <v>3.1208866580000002E-3</v>
      </c>
    </row>
    <row r="18" spans="1:10" x14ac:dyDescent="0.25">
      <c r="A18" s="23" t="s">
        <v>48</v>
      </c>
      <c r="B18" s="24">
        <v>157.22051730000001</v>
      </c>
      <c r="C18" s="25">
        <v>3.1220000000000002E-3</v>
      </c>
      <c r="D18" s="12"/>
      <c r="I18" s="14" t="s">
        <v>13</v>
      </c>
      <c r="J18" s="15">
        <v>1</v>
      </c>
    </row>
    <row r="19" spans="1:10" x14ac:dyDescent="0.25">
      <c r="A19" s="23" t="s">
        <v>49</v>
      </c>
      <c r="B19" s="24">
        <v>50859.130874199996</v>
      </c>
      <c r="C19" s="25">
        <v>1</v>
      </c>
      <c r="D19" s="12"/>
    </row>
    <row r="20" spans="1:10" x14ac:dyDescent="0.25">
      <c r="A20" s="1"/>
      <c r="B20" s="6"/>
      <c r="C20" s="5"/>
      <c r="D20" s="1"/>
    </row>
    <row r="21" spans="1:10" x14ac:dyDescent="0.25">
      <c r="A21" s="1" t="s">
        <v>50</v>
      </c>
      <c r="B21" s="6"/>
      <c r="C21" s="5"/>
      <c r="D21" s="1"/>
    </row>
    <row r="22" spans="1:10" x14ac:dyDescent="0.25">
      <c r="A22" t="s">
        <v>143</v>
      </c>
    </row>
    <row r="23" spans="1:10" x14ac:dyDescent="0.25">
      <c r="A23" t="s">
        <v>144</v>
      </c>
    </row>
    <row r="33" spans="1:1" x14ac:dyDescent="0.25">
      <c r="A33" s="7" t="s">
        <v>53</v>
      </c>
    </row>
    <row r="34" spans="1:1" x14ac:dyDescent="0.25">
      <c r="A34" s="7"/>
    </row>
    <row r="35" spans="1:1" ht="18.75" x14ac:dyDescent="0.3">
      <c r="A35" s="8" t="s">
        <v>54</v>
      </c>
    </row>
    <row r="38" spans="1:1" ht="255" x14ac:dyDescent="0.25">
      <c r="A38" s="26" t="s">
        <v>114</v>
      </c>
    </row>
  </sheetData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50F514-D829-4C5E-8A44-724DD7F0443B}"/>
</file>

<file path=customXml/itemProps2.xml><?xml version="1.0" encoding="utf-8"?>
<ds:datastoreItem xmlns:ds="http://schemas.openxmlformats.org/officeDocument/2006/customXml" ds:itemID="{BCB5F012-847D-471E-B5CA-44B6FFD00BD7}"/>
</file>

<file path=customXml/itemProps3.xml><?xml version="1.0" encoding="utf-8"?>
<ds:datastoreItem xmlns:ds="http://schemas.openxmlformats.org/officeDocument/2006/customXml" ds:itemID="{8A11DE79-7987-4E43-AA07-43FFC77AE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HCIX</vt:lpstr>
      <vt:lpstr>HCBF</vt:lpstr>
      <vt:lpstr>HFDF</vt:lpstr>
      <vt:lpstr>HDF</vt:lpstr>
      <vt:lpstr>HSDF</vt:lpstr>
      <vt:lpstr>HLDF</vt:lpstr>
      <vt:lpstr>HUSDF</vt:lpstr>
      <vt:lpstr>HCF</vt:lpstr>
      <vt:lpstr>HOF</vt:lpstr>
      <vt:lpstr>HCBF!SchemeDescription_2</vt:lpstr>
      <vt:lpstr>HDF!SchemeDescription_2</vt:lpstr>
      <vt:lpstr>HFDF!SchemeDescription_2</vt:lpstr>
      <vt:lpstr>HLDF!SchemeDescription_2</vt:lpstr>
      <vt:lpstr>HSDF!SchemeDescription_2</vt:lpstr>
      <vt:lpstr>SchemeDescription_2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2022-06-20T07:37:49Z</dcterms:created>
  <dcterms:modified xsi:type="dcterms:W3CDTF">2022-06-21T04:36:17Z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8e637f-7bb7-4040-a22f-4e3924ef3558_Enabled">
    <vt:lpwstr>true</vt:lpwstr>
  </property>
  <property fmtid="{D5CDD505-2E9C-101B-9397-08002B2CF9AE}" pid="3" name="MSIP_Label_0a8e637f-7bb7-4040-a22f-4e3924ef3558_SetDate">
    <vt:lpwstr>2022-06-21T04:35:58Z</vt:lpwstr>
  </property>
  <property fmtid="{D5CDD505-2E9C-101B-9397-08002B2CF9AE}" pid="4" name="MSIP_Label_0a8e637f-7bb7-4040-a22f-4e3924ef3558_Method">
    <vt:lpwstr>Privileged</vt:lpwstr>
  </property>
  <property fmtid="{D5CDD505-2E9C-101B-9397-08002B2CF9AE}" pid="5" name="MSIP_Label_0a8e637f-7bb7-4040-a22f-4e3924ef3558_Name">
    <vt:lpwstr>CLAINTERN</vt:lpwstr>
  </property>
  <property fmtid="{D5CDD505-2E9C-101B-9397-08002B2CF9AE}" pid="6" name="MSIP_Label_0a8e637f-7bb7-4040-a22f-4e3924ef3558_SiteId">
    <vt:lpwstr>e0fd434d-ba64-497b-90d2-859c472e1a92</vt:lpwstr>
  </property>
  <property fmtid="{D5CDD505-2E9C-101B-9397-08002B2CF9AE}" pid="7" name="MSIP_Label_0a8e637f-7bb7-4040-a22f-4e3924ef3558_ActionId">
    <vt:lpwstr>60aa7bf5-ffb1-43b7-84af-aaac89949ef1</vt:lpwstr>
  </property>
  <property fmtid="{D5CDD505-2E9C-101B-9397-08002B2CF9AE}" pid="8" name="MSIP_Label_0a8e637f-7bb7-4040-a22f-4e3924ef3558_ContentBits">
    <vt:lpwstr>2</vt:lpwstr>
  </property>
  <property fmtid="{D5CDD505-2E9C-101B-9397-08002B2CF9AE}" pid="9" name="Classification">
    <vt:lpwstr>INTERNAL</vt:lpwstr>
  </property>
</Properties>
</file>