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3438794\Desktop\"/>
    </mc:Choice>
  </mc:AlternateContent>
  <bookViews>
    <workbookView xWindow="0" yWindow="0" windowWidth="24000" windowHeight="8700" tabRatio="866"/>
  </bookViews>
  <sheets>
    <sheet name="HCIX" sheetId="19" r:id="rId1"/>
    <sheet name="HCBF" sheetId="21" r:id="rId2"/>
    <sheet name="HUSDF" sheetId="23" r:id="rId3"/>
    <sheet name="HFDF" sheetId="4" r:id="rId4"/>
    <sheet name="HDF" sheetId="5" r:id="rId5"/>
    <sheet name="HSDF" sheetId="8" r:id="rId6"/>
    <sheet name="HLDF" sheetId="15" r:id="rId7"/>
    <sheet name="HCF" sheetId="17" r:id="rId8"/>
  </sheets>
  <definedNames>
    <definedName name="_xlnm._FilterDatabase" localSheetId="4" hidden="1">HDF!$A$4:$G$25</definedName>
    <definedName name="_xlnm._FilterDatabase" localSheetId="3" hidden="1">HFDF!$A$4:$G$31</definedName>
    <definedName name="_xlnm._FilterDatabase" localSheetId="5" hidden="1">HSDF!$A$4:$G$41</definedName>
    <definedName name="SchemeDescription_2" localSheetId="4">HDF!$A$37:$A$39</definedName>
    <definedName name="SchemeDescription_2" localSheetId="3">HFDF!$A$43:$A$45</definedName>
    <definedName name="SchemeDescription_2" localSheetId="5">HSDF!$A$53:$A$55</definedName>
    <definedName name="SchemeDescription_2">#REF!</definedName>
  </definedNames>
  <calcPr calcId="162913"/>
</workbook>
</file>

<file path=xl/calcChain.xml><?xml version="1.0" encoding="utf-8"?>
<calcChain xmlns="http://schemas.openxmlformats.org/spreadsheetml/2006/main">
  <c r="B16" i="23" l="1"/>
  <c r="B15" i="23"/>
</calcChain>
</file>

<file path=xl/sharedStrings.xml><?xml version="1.0" encoding="utf-8"?>
<sst xmlns="http://schemas.openxmlformats.org/spreadsheetml/2006/main" count="550" uniqueCount="146">
  <si>
    <t>Issuer</t>
  </si>
  <si>
    <t>% to Net Assets</t>
  </si>
  <si>
    <t>Asset Allocation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</si>
  <si>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</si>
  <si>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</si>
  <si>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Value(Rs. In Lakhs)</t>
  </si>
  <si>
    <t>Portfolio As On 10-June-2022</t>
  </si>
  <si>
    <t>HSBC FLEXI DEBT FUND</t>
  </si>
  <si>
    <t>HSBC DEBT FUND</t>
  </si>
  <si>
    <t>HSBC SHORT DURATION FUND</t>
  </si>
  <si>
    <t>HSBC LOW DURATION FUND</t>
  </si>
  <si>
    <t>Government Securities</t>
  </si>
  <si>
    <t>6.79% GOVT OF INDIA RED 15-05-2027</t>
  </si>
  <si>
    <t>SOVEREIGN</t>
  </si>
  <si>
    <t>7.17% GOVT OF INDIA RED 08-01-2028</t>
  </si>
  <si>
    <t>Cash Equivalent</t>
  </si>
  <si>
    <t>TREPS</t>
  </si>
  <si>
    <t>Reverse Repos</t>
  </si>
  <si>
    <t>Net Current Assets:</t>
  </si>
  <si>
    <t>Total Net Assets as on 10-Jun-2022</t>
  </si>
  <si>
    <t>This product is suitable for investors who are seeking*:</t>
  </si>
  <si>
    <t>Net Current Assets</t>
  </si>
  <si>
    <t>Cash Equivalents</t>
  </si>
  <si>
    <t>Total Net Assets</t>
  </si>
  <si>
    <t>Rating Category</t>
  </si>
  <si>
    <t>Reverse Repos/ TREPS</t>
  </si>
  <si>
    <t>Money Market Instruments</t>
  </si>
  <si>
    <t>Certificate of Deposit</t>
  </si>
  <si>
    <t>HDFC Bank Ltd.</t>
  </si>
  <si>
    <t>CARE A1+</t>
  </si>
  <si>
    <t>CRISIL AAA</t>
  </si>
  <si>
    <t>Corporate/ PSU Debt</t>
  </si>
  <si>
    <t>Corporate Bonds / Debentures</t>
  </si>
  <si>
    <t>REC Ltd.</t>
  </si>
  <si>
    <t>Indian Railway Finance Corporation Ltd.</t>
  </si>
  <si>
    <t>[ICRA]AAA</t>
  </si>
  <si>
    <t>National Bk for Agriculture &amp; Rural Dev.</t>
  </si>
  <si>
    <t>Kotak Mahindra Prime Ltd.</t>
  </si>
  <si>
    <t>LIC Housing Finance Ltd.</t>
  </si>
  <si>
    <t>5.15% GOVT OF INDIA RED  09-11-2025</t>
  </si>
  <si>
    <t>AAA and equivalents</t>
  </si>
  <si>
    <t>CARE AAA</t>
  </si>
  <si>
    <t>7.72% GOVT OF INDIA RED 25-05-2025</t>
  </si>
  <si>
    <t>5.63% GOVT OF INDIA RED 12-04-2026</t>
  </si>
  <si>
    <t>6.64% GOVT OF INDIA RED 16-06-2035</t>
  </si>
  <si>
    <t>• Regular income over long term</t>
  </si>
  <si>
    <t>• Investment in Debt/Money Market Instruments</t>
  </si>
  <si>
    <t>7.26% GOVT OF INDIA RED 14-01-2029</t>
  </si>
  <si>
    <t>5.22% GOVT OF INDIA RED 15-06-2025</t>
  </si>
  <si>
    <t>8.19% RAJASTHAN SDL RED 23-06-2026</t>
  </si>
  <si>
    <t>• Regular income over medium term</t>
  </si>
  <si>
    <t>• Investment in diversified portfolio of fixed income securities such that the Macaulay duration of the portfolio is between 4 year to 7 years.</t>
  </si>
  <si>
    <t>Bajaj Finance Ltd.</t>
  </si>
  <si>
    <t>Axis Bank Ltd.</t>
  </si>
  <si>
    <t>Treasury Bill</t>
  </si>
  <si>
    <t>Sikka Ports and Terminals Ltd.</t>
  </si>
  <si>
    <t>L &amp; T Finance Ltd.</t>
  </si>
  <si>
    <t>Power Grid Corporation of India Ltd.</t>
  </si>
  <si>
    <t>Export Import Bank of India</t>
  </si>
  <si>
    <t>Sundaram Finance Ltd.</t>
  </si>
  <si>
    <t>HDB Financial Services Ltd.</t>
  </si>
  <si>
    <t>Bajaj Housing Finance Ltd.</t>
  </si>
  <si>
    <t>8.5% JAMMU &amp; KASHMIR SDL RED 30-03-2025</t>
  </si>
  <si>
    <t>6.18% GOVT OF INDIA RED 04-11-2024</t>
  </si>
  <si>
    <t>8.65% UTTAR PRADESH SDL 10-03-2024</t>
  </si>
  <si>
    <t>8.66% WEST BENGAL SDL RED 20-03-2023</t>
  </si>
  <si>
    <t>8.73% UTTAR PRADESH SDL 31-12-2022</t>
  </si>
  <si>
    <t>•  Investment in diversified portfolio of fixed income securities such that the Macaulay duration of the portfolio is between 1 year to 3 years.</t>
  </si>
  <si>
    <t>CRISIL A1+</t>
  </si>
  <si>
    <t>Fitch A1+</t>
  </si>
  <si>
    <t>Small Industries Development Bk of India</t>
  </si>
  <si>
    <t>182 DAYS TBILL RED 15-09-2022</t>
  </si>
  <si>
    <t>• Liquidity over short term</t>
  </si>
  <si>
    <t>• Investment in Debt / Money Market Instruments such that the Macaulay duration of the portfolio is between 6 months to 12 months</t>
  </si>
  <si>
    <t xml:space="preserve">“Please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scheme.” </t>
  </si>
  <si>
    <t>Rating</t>
  </si>
  <si>
    <t>HSBC CASH FUND</t>
  </si>
  <si>
    <t>Short Term Rating</t>
  </si>
  <si>
    <t>Long Term Rating</t>
  </si>
  <si>
    <t>Canara Bank</t>
  </si>
  <si>
    <t>[ICRA]A1+</t>
  </si>
  <si>
    <t>Bank of Baroda</t>
  </si>
  <si>
    <t>ICICI Bank Ltd.</t>
  </si>
  <si>
    <t>Indian Bank</t>
  </si>
  <si>
    <t>ICRA AA+</t>
  </si>
  <si>
    <t>Commercial Paper</t>
  </si>
  <si>
    <t>Indian Oil Corporation Ltd.</t>
  </si>
  <si>
    <t>Aditya Birla Housing Finance Ltd.</t>
  </si>
  <si>
    <t>ICRA AAA</t>
  </si>
  <si>
    <t>Housing Development Finance Corp Ltd.</t>
  </si>
  <si>
    <t>Axis Securities Ltd.</t>
  </si>
  <si>
    <t>ICICI Securities Ltd.</t>
  </si>
  <si>
    <t>HDFC Securities Ltd.</t>
  </si>
  <si>
    <t>Reliance Retail Ventures Ltd.</t>
  </si>
  <si>
    <t>Kotak Securities Ltd.</t>
  </si>
  <si>
    <t>8.15% GOVT OF INDIA RED 11-06-2022</t>
  </si>
  <si>
    <t>182 DAYS TBILL RED 21-07-2022</t>
  </si>
  <si>
    <t>91 DAYS TBILL RED 01-09-2022</t>
  </si>
  <si>
    <t>91 DAYS TBILL RED 11-08-2022</t>
  </si>
  <si>
    <t>91 DAYS TBILL RED 18-08-2022</t>
  </si>
  <si>
    <t>• Overnight liquidity over short term</t>
  </si>
  <si>
    <t>• Investment in Money Market Instruments</t>
  </si>
  <si>
    <t>+</t>
  </si>
  <si>
    <t>HSBC CRISIL IBX 50 50 GILT PLUS SDL APR 2028 INDEX FUND</t>
  </si>
  <si>
    <t>8.05% GUJARAT SDL RED 31-01-2028</t>
  </si>
  <si>
    <t>8.28% GOVT OF INDIA RED 21-09-2027</t>
  </si>
  <si>
    <t>8.26% GOVT OF INDIA RED 02-08-2027</t>
  </si>
  <si>
    <t>7.88% MADHYA PRADESH SDL RED 24-01-2028</t>
  </si>
  <si>
    <t>6.97% KARNATAKA SDL RED 26-02-2028</t>
  </si>
  <si>
    <t>6.97% MAHARASHTRA SDL RED 18-02-2028</t>
  </si>
  <si>
    <t>7.65% TAMIL NADU SDL RED 06-12-2027</t>
  </si>
  <si>
    <t>8.05% TAMIL NADU SDL RED 18-04-2028</t>
  </si>
  <si>
    <t>6.98% MAHARASHTRA SDL RED 26-02-2028</t>
  </si>
  <si>
    <t>8.34% TAMILNADU SDL RED 28-02-2028</t>
  </si>
  <si>
    <t>8.43% TAMIL NADU SDL RED 07-03-2028</t>
  </si>
  <si>
    <t>7.92% UTTAR PRADESH SDL RED 24-01-2028</t>
  </si>
  <si>
    <t>7.86% RAJASTHAN SDL RED 27-12-2027</t>
  </si>
  <si>
    <t>7.77% ANDHRA PRADESH SDL RED 10-01-2028</t>
  </si>
  <si>
    <t>7.64% RAJASTHAN SDL RED 01-11-2027</t>
  </si>
  <si>
    <t>8.00% KARNATAKA SDL RED 17-01-2028</t>
  </si>
  <si>
    <t>8.28% TAMIL NADU SDL RED 14-03-2028</t>
  </si>
  <si>
    <t>8.28% TAMIL NADU SDL RED 21-02-2028</t>
  </si>
  <si>
    <t>8.14% HARYANA SDL 27-03-2028</t>
  </si>
  <si>
    <t>8.44% RAJASTHAN SDL RED 07-03-2028</t>
  </si>
  <si>
    <t>8.20% HARYANA SDL RED 31-01-2028</t>
  </si>
  <si>
    <t>8% KERALA SDL RED 11-04-2028</t>
  </si>
  <si>
    <t>8.15% CHATTISGARH SDL RED 27-03-2028</t>
  </si>
  <si>
    <t>7.50% TELANGANA SDL RED 15-04-2028</t>
  </si>
  <si>
    <t>7.64% GUJARAT SDL RED 08-11-2027</t>
  </si>
  <si>
    <t>8.28% RAJASTHAN SDL RED 21-02-2028</t>
  </si>
  <si>
    <t>8.27% KERALA SDL RED 21-02-2028</t>
  </si>
  <si>
    <t>7.64% KARNATAKA SDL RED 08-11-2027</t>
  </si>
  <si>
    <t>Income over target maturity period</t>
  </si>
  <si>
    <t>Investment in constituents similar to the composition of CRISIL IBX 50:50 Gilt Plus SDL Index – April 2028</t>
  </si>
  <si>
    <t>HSBC CORPORATE BOND FUND</t>
  </si>
  <si>
    <t>Reliance Industries Ltd.</t>
  </si>
  <si>
    <t>Power Finance Corporation Ltd.</t>
  </si>
  <si>
    <t>7.32% GOVT OF INDIA RED 28-01-2024</t>
  </si>
  <si>
    <t>8.21% HARYANA SDL RED 31-03-2026</t>
  </si>
  <si>
    <t>Income over medium term.</t>
  </si>
  <si>
    <t>Investment predominantly in corporate bond securities rated AA+ and above.</t>
  </si>
  <si>
    <t>HSBC ULTRA SHORT DURATION FUND</t>
  </si>
  <si>
    <t>Tata Capital Housing Finance Ltd.</t>
  </si>
  <si>
    <t>182 DAYS TBILL RED 08-09-2022</t>
  </si>
  <si>
    <t>Income over short term with low volatility.</t>
  </si>
  <si>
    <t>Investment in debt &amp; money market instruments such that the Macaulay Duration of the portfolio is between 3 months- 6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</si>
</sst>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 tint="-0.14996795556505021"/>
        <bgColor indexed="64"/>
      </patternFill>
    </fill>
    <fill>
      <patternFill patternType="solid">
        <fgColor indexed="6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2" fontId="0" fillId="0" borderId="0" xfId="0" applyNumberFormat="1"/>
    <xf numFmtId="10" fontId="0" fillId="0" borderId="0" xfId="0" applyNumberFormat="1"/>
    <xf numFmtId="0" fontId="3" fillId="3" borderId="0" xfId="0" applyFont="1" applyFill="1"/>
    <xf numFmtId="0" fontId="4" fillId="3" borderId="0" xfId="0" applyFont="1" applyFill="1"/>
    <xf numFmtId="2" fontId="2" fillId="0" borderId="0" xfId="0" applyNumberFormat="1" applyFont="1"/>
    <xf numFmtId="10" fontId="2" fillId="0" borderId="0" xfId="0" applyNumberFormat="1" applyFont="1"/>
    <xf numFmtId="0" fontId="1" fillId="2" borderId="1" xfId="0" applyFont="1" applyFill="1" applyBorder="1"/>
    <xf numFmtId="0" fontId="0" fillId="0" borderId="1" xfId="0" applyBorder="1"/>
    <xf numFmtId="10" fontId="0" fillId="0" borderId="1" xfId="0" applyNumberFormat="1" applyBorder="1"/>
    <xf numFmtId="0" fontId="2" fillId="0" borderId="1" xfId="0" applyFont="1" applyBorder="1"/>
    <xf numFmtId="10" fontId="2" fillId="0" borderId="1" xfId="0" applyNumberFormat="1" applyFont="1" applyBorder="1"/>
    <xf numFmtId="0" fontId="6" fillId="2" borderId="1" xfId="0" applyFont="1" applyFill="1" applyBorder="1"/>
    <xf numFmtId="10" fontId="6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2" fontId="0" fillId="0" borderId="1" xfId="0" applyNumberFormat="1" applyBorder="1"/>
    <xf numFmtId="0" fontId="7" fillId="5" borderId="1" xfId="0" applyFont="1" applyFill="1" applyBorder="1"/>
    <xf numFmtId="0" fontId="2" fillId="4" borderId="1" xfId="0" applyFont="1" applyFill="1" applyBorder="1"/>
    <xf numFmtId="2" fontId="2" fillId="0" borderId="1" xfId="0" applyNumberFormat="1" applyFont="1" applyBorder="1"/>
    <xf numFmtId="0" fontId="5" fillId="4" borderId="1" xfId="0" applyFont="1" applyFill="1" applyBorder="1"/>
    <xf numFmtId="2" fontId="5" fillId="4" borderId="1" xfId="0" applyNumberFormat="1" applyFont="1" applyFill="1" applyBorder="1"/>
    <xf numFmtId="10" fontId="5" fillId="4" borderId="1" xfId="0" applyNumberFormat="1" applyFont="1" applyFill="1" applyBorder="1"/>
    <xf numFmtId="0" fontId="8" fillId="0" borderId="0" xfId="0" applyFont="1" applyAlignment="1">
      <alignment vertical="center" wrapText="1"/>
    </xf>
    <xf numFmtId="0" fontId="0" fillId="0" borderId="1" xfId="0" applyFont="1" applyBorder="1"/>
    <xf numFmtId="10" fontId="0" fillId="0" borderId="1" xfId="0" applyNumberFormat="1" applyFont="1" applyBorder="1"/>
    <xf numFmtId="0" fontId="8" fillId="0" borderId="0" xfId="0" applyFont="1" applyAlignment="1">
      <alignment vertical="center" wrapText="1"/>
    </xf>
    <xf numFmtId="0" fontId="6" fillId="2" borderId="0" xfId="0" applyFont="1" applyFill="1"/>
    <xf numFmtId="10" fontId="6" fillId="2" borderId="0" xfId="0" applyNumberFormat="1" applyFont="1" applyFill="1"/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10" Type="http://schemas.openxmlformats.org/officeDocument/2006/relationships/image" Target="../media/image3.png"/><Relationship Id="rId9" Type="http://schemas.openxmlformats.org/officeDocument/2006/relationships/image" Target="../../ppt/media/image8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5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6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11" Type="http://schemas.openxmlformats.org/officeDocument/2006/relationships/image" Target="NUL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10" Type="http://schemas.openxmlformats.org/officeDocument/2006/relationships/image" Target="../media/image3.png"/><Relationship Id="rId9" Type="http://schemas.openxmlformats.org/officeDocument/2006/relationships/image" Target="../../ppt/media/image80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52</xdr:row>
      <xdr:rowOff>85724</xdr:rowOff>
    </xdr:from>
    <xdr:to>
      <xdr:col>0</xdr:col>
      <xdr:colOff>2219325</xdr:colOff>
      <xdr:row>59</xdr:row>
      <xdr:rowOff>19049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B95900-F738-4DCF-A086-E6592A3C3E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182224"/>
          <a:ext cx="1914525" cy="12668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3009900</xdr:colOff>
      <xdr:row>52</xdr:row>
      <xdr:rowOff>104775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1"/>
            </a:ext>
          </a:extLst>
        </a:blip>
        <a:srcRect b="19675"/>
        <a:stretch/>
      </xdr:blipFill>
      <xdr:spPr>
        <a:xfrm>
          <a:off x="3009900" y="10201275"/>
          <a:ext cx="2152650" cy="106680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67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15144750"/>
          <a:ext cx="3514726" cy="9048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0</xdr:col>
      <xdr:colOff>2266950</xdr:colOff>
      <xdr:row>53</xdr:row>
      <xdr:rowOff>9526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6350AE36-8B25-49CB-AE25-974F4BF4F1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35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46</xdr:row>
      <xdr:rowOff>0</xdr:rowOff>
    </xdr:from>
    <xdr:ext cx="2019299" cy="1151740"/>
    <xdr:pic>
      <xdr:nvPicPr>
        <xdr:cNvPr id="3" name="Graphic 6">
          <a:extLst>
            <a:ext uri="{FF2B5EF4-FFF2-40B4-BE49-F238E27FC236}">
              <a16:creationId xmlns:a16="http://schemas.microsoft.com/office/drawing/2014/main" id="{455140A4-9626-4DD7-A7A6-8EC6B52FDA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9"/>
            </a:ext>
          </a:extLst>
        </a:blip>
        <a:srcRect b="17465"/>
        <a:stretch/>
      </xdr:blipFill>
      <xdr:spPr>
        <a:xfrm>
          <a:off x="3038475" y="8953500"/>
          <a:ext cx="2019299" cy="115174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62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13696950"/>
          <a:ext cx="3514726" cy="9048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2266950</xdr:colOff>
      <xdr:row>62</xdr:row>
      <xdr:rowOff>9526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3505CD88-3F03-4B02-8CC5-F567F8BEC2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55</xdr:row>
      <xdr:rowOff>0</xdr:rowOff>
    </xdr:from>
    <xdr:ext cx="2031997" cy="1200336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8475" y="10668000"/>
          <a:ext cx="2031997" cy="120033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69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16430625"/>
          <a:ext cx="3514726" cy="9048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2266950</xdr:colOff>
      <xdr:row>40</xdr:row>
      <xdr:rowOff>155575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A682D575-0C00-4011-8126-086ACB9ADA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864350"/>
          <a:ext cx="2266950" cy="12604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34</xdr:row>
      <xdr:rowOff>0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3038475" y="6667500"/>
          <a:ext cx="2152650" cy="106680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11553825"/>
          <a:ext cx="3514726" cy="9048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2266950</xdr:colOff>
      <xdr:row>34</xdr:row>
      <xdr:rowOff>155575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179A8F19-7EFE-440E-8C1B-EB50A7EE0E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759450"/>
          <a:ext cx="2266950" cy="12604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28</xdr:row>
      <xdr:rowOff>0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3038475" y="5524500"/>
          <a:ext cx="2152650" cy="106680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10439400"/>
          <a:ext cx="3514726" cy="9048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2266950</xdr:colOff>
      <xdr:row>51</xdr:row>
      <xdr:rowOff>9526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B83665AE-6596-4B9A-9E48-DC5471737F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705850"/>
          <a:ext cx="2266950" cy="129857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44</xdr:row>
      <xdr:rowOff>0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1"/>
            </a:ext>
          </a:extLst>
        </a:blip>
        <a:srcRect b="19675"/>
        <a:stretch/>
      </xdr:blipFill>
      <xdr:spPr>
        <a:xfrm>
          <a:off x="3038475" y="8572500"/>
          <a:ext cx="2152650" cy="106680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58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13220700"/>
          <a:ext cx="3514726" cy="9048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0</xdr:rowOff>
    </xdr:from>
    <xdr:ext cx="2266950" cy="1343026"/>
    <xdr:pic>
      <xdr:nvPicPr>
        <xdr:cNvPr id="2" name="LOGO_MODERATELY_LOW">
          <a:extLst>
            <a:ext uri="{FF2B5EF4-FFF2-40B4-BE49-F238E27FC236}">
              <a16:creationId xmlns:a16="http://schemas.microsoft.com/office/drawing/2014/main" id="{1577038C-7A40-49A5-AC74-0171E874A3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45</xdr:row>
      <xdr:rowOff>0</xdr:rowOff>
    </xdr:from>
    <xdr:ext cx="2031997" cy="1200336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8475" y="8763000"/>
          <a:ext cx="2031997" cy="120033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61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14906625"/>
          <a:ext cx="3514726" cy="90487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57</xdr:row>
      <xdr:rowOff>0</xdr:rowOff>
    </xdr:from>
    <xdr:ext cx="2266950" cy="1343026"/>
    <xdr:pic>
      <xdr:nvPicPr>
        <xdr:cNvPr id="2" name="LOGO_MODERATELY_LOW">
          <a:extLst>
            <a:ext uri="{FF2B5EF4-FFF2-40B4-BE49-F238E27FC236}">
              <a16:creationId xmlns:a16="http://schemas.microsoft.com/office/drawing/2014/main" id="{6CEE573C-3B4C-4EBC-B68B-16A8651C7D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57</xdr:row>
      <xdr:rowOff>0</xdr:rowOff>
    </xdr:from>
    <xdr:ext cx="2019299" cy="1151740"/>
    <xdr:pic>
      <xdr:nvPicPr>
        <xdr:cNvPr id="3" name="Graphic 6">
          <a:extLst>
            <a:ext uri="{FF2B5EF4-FFF2-40B4-BE49-F238E27FC236}">
              <a16:creationId xmlns:a16="http://schemas.microsoft.com/office/drawing/2014/main" id="{455140A4-9626-4DD7-A7A6-8EC6B52FDA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9"/>
            </a:ext>
          </a:extLst>
        </a:blip>
        <a:srcRect b="17465"/>
        <a:stretch/>
      </xdr:blipFill>
      <xdr:spPr>
        <a:xfrm>
          <a:off x="3038475" y="11049000"/>
          <a:ext cx="2019299" cy="115174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72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16135350"/>
          <a:ext cx="3514726" cy="904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I8" sqref="I8"/>
    </sheetView>
  </sheetViews>
  <sheetFormatPr defaultRowHeight="15" x14ac:dyDescent="0.25"/>
  <cols>
    <col min="1" max="1" width="45.5703125" customWidth="1"/>
    <col min="2" max="2" width="17.5703125" style="2" customWidth="1"/>
    <col min="3" max="3" width="15.140625" style="3" customWidth="1"/>
    <col min="4" max="4" width="16" bestFit="1" customWidth="1"/>
    <col min="6" max="6" width="21.7109375" bestFit="1" customWidth="1"/>
    <col min="7" max="7" width="14.85546875" style="3" bestFit="1" customWidth="1"/>
  </cols>
  <sheetData>
    <row r="1" spans="1:7" x14ac:dyDescent="0.25">
      <c r="A1" s="1" t="s">
        <v>103</v>
      </c>
      <c r="B1"/>
      <c r="C1"/>
      <c r="G1"/>
    </row>
    <row r="2" spans="1:7" x14ac:dyDescent="0.25">
      <c r="A2" s="1" t="s">
        <v>6</v>
      </c>
      <c r="B2"/>
      <c r="C2"/>
      <c r="G2"/>
    </row>
    <row r="3" spans="1:7" x14ac:dyDescent="0.25">
      <c r="B3"/>
      <c r="C3"/>
      <c r="G3"/>
    </row>
    <row r="4" spans="1:7" ht="30" x14ac:dyDescent="0.25">
      <c r="A4" s="8" t="s">
        <v>0</v>
      </c>
      <c r="B4" s="15" t="s">
        <v>5</v>
      </c>
      <c r="C4" s="8" t="s">
        <v>1</v>
      </c>
      <c r="D4" s="8" t="s">
        <v>75</v>
      </c>
      <c r="E4" s="1"/>
      <c r="F4" s="8" t="s">
        <v>2</v>
      </c>
      <c r="G4" s="8" t="s">
        <v>1</v>
      </c>
    </row>
    <row r="5" spans="1:7" x14ac:dyDescent="0.25">
      <c r="A5" s="9"/>
      <c r="B5" s="16"/>
      <c r="C5" s="10"/>
      <c r="D5" s="9"/>
      <c r="F5" s="9" t="s">
        <v>11</v>
      </c>
      <c r="G5" s="10">
        <v>0.97399999999999998</v>
      </c>
    </row>
    <row r="6" spans="1:7" x14ac:dyDescent="0.25">
      <c r="A6" s="17" t="s">
        <v>11</v>
      </c>
      <c r="B6" s="16"/>
      <c r="C6" s="10"/>
      <c r="D6" s="9"/>
      <c r="F6" s="9" t="s">
        <v>21</v>
      </c>
      <c r="G6" s="10">
        <v>1.9919139246000001E-2</v>
      </c>
    </row>
    <row r="7" spans="1:7" x14ac:dyDescent="0.25">
      <c r="A7" s="9"/>
      <c r="B7" s="16"/>
      <c r="C7" s="10"/>
      <c r="D7" s="9"/>
      <c r="F7" s="9" t="s">
        <v>22</v>
      </c>
      <c r="G7" s="10">
        <v>6.0808607549999996E-3</v>
      </c>
    </row>
    <row r="8" spans="1:7" x14ac:dyDescent="0.25">
      <c r="A8" s="9" t="s">
        <v>12</v>
      </c>
      <c r="B8" s="16">
        <v>36237.504000000001</v>
      </c>
      <c r="C8" s="10">
        <v>0.21079999999999999</v>
      </c>
      <c r="D8" s="9" t="s">
        <v>13</v>
      </c>
      <c r="F8" s="11" t="s">
        <v>23</v>
      </c>
      <c r="G8" s="12">
        <v>1</v>
      </c>
    </row>
    <row r="9" spans="1:7" x14ac:dyDescent="0.25">
      <c r="A9" s="9" t="s">
        <v>14</v>
      </c>
      <c r="B9" s="16">
        <v>25778.74</v>
      </c>
      <c r="C9" s="10">
        <v>0.15</v>
      </c>
      <c r="D9" s="9" t="s">
        <v>13</v>
      </c>
    </row>
    <row r="10" spans="1:7" x14ac:dyDescent="0.25">
      <c r="A10" s="9" t="s">
        <v>104</v>
      </c>
      <c r="B10" s="16">
        <v>21858.512500000001</v>
      </c>
      <c r="C10" s="10">
        <v>0.12720000000000001</v>
      </c>
      <c r="D10" s="9" t="s">
        <v>13</v>
      </c>
    </row>
    <row r="11" spans="1:7" x14ac:dyDescent="0.25">
      <c r="A11" s="9" t="s">
        <v>105</v>
      </c>
      <c r="B11" s="16">
        <v>11442.739</v>
      </c>
      <c r="C11" s="10">
        <v>6.6600000000000006E-2</v>
      </c>
      <c r="D11" s="9" t="s">
        <v>13</v>
      </c>
    </row>
    <row r="12" spans="1:7" x14ac:dyDescent="0.25">
      <c r="A12" s="9" t="s">
        <v>106</v>
      </c>
      <c r="B12" s="16">
        <v>10919.6955</v>
      </c>
      <c r="C12" s="10">
        <v>6.3500000000000001E-2</v>
      </c>
      <c r="D12" s="9" t="s">
        <v>13</v>
      </c>
    </row>
    <row r="13" spans="1:7" x14ac:dyDescent="0.25">
      <c r="A13" s="9" t="s">
        <v>107</v>
      </c>
      <c r="B13" s="16">
        <v>8569.3515000000007</v>
      </c>
      <c r="C13" s="10">
        <v>4.9799999999999997E-2</v>
      </c>
      <c r="D13" s="9" t="s">
        <v>13</v>
      </c>
    </row>
    <row r="14" spans="1:7" x14ac:dyDescent="0.25">
      <c r="A14" s="9" t="s">
        <v>108</v>
      </c>
      <c r="B14" s="16">
        <v>7265.07</v>
      </c>
      <c r="C14" s="10">
        <v>4.2299999999999997E-2</v>
      </c>
      <c r="D14" s="9" t="s">
        <v>13</v>
      </c>
      <c r="F14" s="13" t="s">
        <v>24</v>
      </c>
      <c r="G14" s="14" t="s">
        <v>1</v>
      </c>
    </row>
    <row r="15" spans="1:7" x14ac:dyDescent="0.25">
      <c r="A15" s="9" t="s">
        <v>109</v>
      </c>
      <c r="B15" s="16">
        <v>4845.84</v>
      </c>
      <c r="C15" s="10">
        <v>2.8199999999999999E-2</v>
      </c>
      <c r="D15" s="9" t="s">
        <v>13</v>
      </c>
      <c r="F15" s="9" t="s">
        <v>13</v>
      </c>
      <c r="G15" s="10">
        <v>0.97399999999999998</v>
      </c>
    </row>
    <row r="16" spans="1:7" x14ac:dyDescent="0.25">
      <c r="A16" s="9" t="s">
        <v>110</v>
      </c>
      <c r="B16" s="16">
        <v>3497.9665</v>
      </c>
      <c r="C16" s="10">
        <v>2.0299999999999999E-2</v>
      </c>
      <c r="D16" s="9" t="s">
        <v>13</v>
      </c>
      <c r="F16" s="9" t="s">
        <v>25</v>
      </c>
      <c r="G16" s="10">
        <v>6.0800000000000003E-3</v>
      </c>
    </row>
    <row r="17" spans="1:7" x14ac:dyDescent="0.25">
      <c r="A17" s="9" t="s">
        <v>111</v>
      </c>
      <c r="B17" s="16">
        <v>3457.8883999999998</v>
      </c>
      <c r="C17" s="10">
        <v>2.01E-2</v>
      </c>
      <c r="D17" s="9" t="s">
        <v>13</v>
      </c>
      <c r="F17" s="9" t="s">
        <v>21</v>
      </c>
      <c r="G17" s="10">
        <v>1.9919139246000001E-2</v>
      </c>
    </row>
    <row r="18" spans="1:7" x14ac:dyDescent="0.25">
      <c r="A18" s="9" t="s">
        <v>112</v>
      </c>
      <c r="B18" s="16">
        <v>3393.3270000000002</v>
      </c>
      <c r="C18" s="10">
        <v>1.9699999999999999E-2</v>
      </c>
      <c r="D18" s="9" t="s">
        <v>13</v>
      </c>
      <c r="F18" s="11" t="s">
        <v>23</v>
      </c>
      <c r="G18" s="12">
        <v>1</v>
      </c>
    </row>
    <row r="19" spans="1:7" x14ac:dyDescent="0.25">
      <c r="A19" s="9" t="s">
        <v>113</v>
      </c>
      <c r="B19" s="16">
        <v>3038.1342</v>
      </c>
      <c r="C19" s="10">
        <v>1.77E-2</v>
      </c>
      <c r="D19" s="9" t="s">
        <v>13</v>
      </c>
    </row>
    <row r="20" spans="1:7" x14ac:dyDescent="0.25">
      <c r="A20" s="9" t="s">
        <v>114</v>
      </c>
      <c r="B20" s="16">
        <v>2585.2249999999999</v>
      </c>
      <c r="C20" s="10">
        <v>1.4999999999999999E-2</v>
      </c>
      <c r="D20" s="9" t="s">
        <v>13</v>
      </c>
    </row>
    <row r="21" spans="1:7" x14ac:dyDescent="0.25">
      <c r="A21" s="9" t="s">
        <v>115</v>
      </c>
      <c r="B21" s="16">
        <v>2523.8049999999998</v>
      </c>
      <c r="C21" s="10">
        <v>1.47E-2</v>
      </c>
      <c r="D21" s="9" t="s">
        <v>13</v>
      </c>
    </row>
    <row r="22" spans="1:7" x14ac:dyDescent="0.25">
      <c r="A22" s="9" t="s">
        <v>116</v>
      </c>
      <c r="B22" s="16">
        <v>2521.3375000000001</v>
      </c>
      <c r="C22" s="10">
        <v>1.47E-2</v>
      </c>
      <c r="D22" s="9" t="s">
        <v>13</v>
      </c>
    </row>
    <row r="23" spans="1:7" x14ac:dyDescent="0.25">
      <c r="A23" s="9" t="s">
        <v>117</v>
      </c>
      <c r="B23" s="16">
        <v>2510.8525</v>
      </c>
      <c r="C23" s="10">
        <v>1.46E-2</v>
      </c>
      <c r="D23" s="9" t="s">
        <v>13</v>
      </c>
    </row>
    <row r="24" spans="1:7" x14ac:dyDescent="0.25">
      <c r="A24" s="9" t="s">
        <v>118</v>
      </c>
      <c r="B24" s="16">
        <v>2497.6925000000001</v>
      </c>
      <c r="C24" s="10">
        <v>1.4500000000000001E-2</v>
      </c>
      <c r="D24" s="9" t="s">
        <v>13</v>
      </c>
    </row>
    <row r="25" spans="1:7" x14ac:dyDescent="0.25">
      <c r="A25" s="9" t="s">
        <v>119</v>
      </c>
      <c r="B25" s="16">
        <v>2474.1357732000001</v>
      </c>
      <c r="C25" s="10">
        <v>1.44E-2</v>
      </c>
      <c r="D25" s="9" t="s">
        <v>13</v>
      </c>
    </row>
    <row r="26" spans="1:7" x14ac:dyDescent="0.25">
      <c r="A26" s="9" t="s">
        <v>120</v>
      </c>
      <c r="B26" s="16">
        <v>2054.62</v>
      </c>
      <c r="C26" s="10">
        <v>1.2E-2</v>
      </c>
      <c r="D26" s="9" t="s">
        <v>13</v>
      </c>
    </row>
    <row r="27" spans="1:7" x14ac:dyDescent="0.25">
      <c r="A27" s="9" t="s">
        <v>121</v>
      </c>
      <c r="B27" s="16">
        <v>1540.6125</v>
      </c>
      <c r="C27" s="10">
        <v>8.9999999999999993E-3</v>
      </c>
      <c r="D27" s="9" t="s">
        <v>13</v>
      </c>
    </row>
    <row r="28" spans="1:7" x14ac:dyDescent="0.25">
      <c r="A28" s="9" t="s">
        <v>122</v>
      </c>
      <c r="B28" s="16">
        <v>1316.5482</v>
      </c>
      <c r="C28" s="10">
        <v>7.7000000000000002E-3</v>
      </c>
      <c r="D28" s="9" t="s">
        <v>13</v>
      </c>
    </row>
    <row r="29" spans="1:7" x14ac:dyDescent="0.25">
      <c r="A29" s="9" t="s">
        <v>123</v>
      </c>
      <c r="B29" s="16">
        <v>1034.9000000000001</v>
      </c>
      <c r="C29" s="10">
        <v>6.0000000000000001E-3</v>
      </c>
      <c r="D29" s="9" t="s">
        <v>13</v>
      </c>
    </row>
    <row r="30" spans="1:7" x14ac:dyDescent="0.25">
      <c r="A30" s="9" t="s">
        <v>124</v>
      </c>
      <c r="B30" s="16">
        <v>1022.86</v>
      </c>
      <c r="C30" s="10">
        <v>6.0000000000000001E-3</v>
      </c>
      <c r="D30" s="9" t="s">
        <v>13</v>
      </c>
    </row>
    <row r="31" spans="1:7" x14ac:dyDescent="0.25">
      <c r="A31" s="9" t="s">
        <v>125</v>
      </c>
      <c r="B31" s="16">
        <v>1013.568</v>
      </c>
      <c r="C31" s="10">
        <v>5.8999999999999999E-3</v>
      </c>
      <c r="D31" s="9" t="s">
        <v>13</v>
      </c>
    </row>
    <row r="32" spans="1:7" x14ac:dyDescent="0.25">
      <c r="A32" s="9" t="s">
        <v>126</v>
      </c>
      <c r="B32" s="16">
        <v>1019.835</v>
      </c>
      <c r="C32" s="10">
        <v>5.8999999999999999E-3</v>
      </c>
      <c r="D32" s="9" t="s">
        <v>13</v>
      </c>
    </row>
    <row r="33" spans="1:4" x14ac:dyDescent="0.25">
      <c r="A33" s="9" t="s">
        <v>127</v>
      </c>
      <c r="B33" s="16">
        <v>989.59699999999998</v>
      </c>
      <c r="C33" s="10">
        <v>5.7999999999999996E-3</v>
      </c>
      <c r="D33" s="9" t="s">
        <v>13</v>
      </c>
    </row>
    <row r="34" spans="1:4" x14ac:dyDescent="0.25">
      <c r="A34" s="9" t="s">
        <v>128</v>
      </c>
      <c r="B34" s="16">
        <v>735.99598800000001</v>
      </c>
      <c r="C34" s="10">
        <v>4.3E-3</v>
      </c>
      <c r="D34" s="9" t="s">
        <v>13</v>
      </c>
    </row>
    <row r="35" spans="1:4" x14ac:dyDescent="0.25">
      <c r="A35" s="9" t="s">
        <v>129</v>
      </c>
      <c r="B35" s="16">
        <v>678.09983999999997</v>
      </c>
      <c r="C35" s="10">
        <v>3.8999999999999998E-3</v>
      </c>
      <c r="D35" s="9" t="s">
        <v>13</v>
      </c>
    </row>
    <row r="36" spans="1:4" x14ac:dyDescent="0.25">
      <c r="A36" s="9" t="s">
        <v>130</v>
      </c>
      <c r="B36" s="16">
        <v>513.18600000000004</v>
      </c>
      <c r="C36" s="10">
        <v>3.0000000000000001E-3</v>
      </c>
      <c r="D36" s="9" t="s">
        <v>13</v>
      </c>
    </row>
    <row r="37" spans="1:4" x14ac:dyDescent="0.25">
      <c r="A37" s="9" t="s">
        <v>131</v>
      </c>
      <c r="B37" s="16">
        <v>69.903120000000001</v>
      </c>
      <c r="C37" s="10">
        <v>4.0000000000000002E-4</v>
      </c>
      <c r="D37" s="9" t="s">
        <v>13</v>
      </c>
    </row>
    <row r="38" spans="1:4" x14ac:dyDescent="0.25">
      <c r="A38" s="11"/>
      <c r="B38" s="19">
        <v>167407.5425212</v>
      </c>
      <c r="C38" s="12">
        <v>0.97399999999999998</v>
      </c>
      <c r="D38" s="11"/>
    </row>
    <row r="39" spans="1:4" x14ac:dyDescent="0.25">
      <c r="A39" s="9"/>
      <c r="B39" s="16"/>
      <c r="C39" s="10"/>
      <c r="D39" s="9"/>
    </row>
    <row r="40" spans="1:4" x14ac:dyDescent="0.25">
      <c r="A40" s="17" t="s">
        <v>15</v>
      </c>
      <c r="B40" s="16"/>
      <c r="C40" s="10"/>
      <c r="D40" s="9"/>
    </row>
    <row r="41" spans="1:4" x14ac:dyDescent="0.25">
      <c r="A41" s="9"/>
      <c r="B41" s="16"/>
      <c r="C41" s="10"/>
      <c r="D41" s="9"/>
    </row>
    <row r="42" spans="1:4" x14ac:dyDescent="0.25">
      <c r="A42" s="18" t="s">
        <v>16</v>
      </c>
      <c r="B42" s="16">
        <v>606.35381340000004</v>
      </c>
      <c r="C42" s="10">
        <v>3.5270000000000002E-3</v>
      </c>
      <c r="D42" s="9"/>
    </row>
    <row r="43" spans="1:4" x14ac:dyDescent="0.25">
      <c r="A43" s="9"/>
      <c r="B43" s="16"/>
      <c r="C43" s="10"/>
      <c r="D43" s="9"/>
    </row>
    <row r="44" spans="1:4" x14ac:dyDescent="0.25">
      <c r="A44" s="18" t="s">
        <v>17</v>
      </c>
      <c r="B44" s="16">
        <v>438.98531109999999</v>
      </c>
      <c r="C44" s="10">
        <v>2.5530000000000001E-3</v>
      </c>
      <c r="D44" s="9"/>
    </row>
    <row r="45" spans="1:4" x14ac:dyDescent="0.25">
      <c r="A45" s="9"/>
      <c r="B45" s="16"/>
      <c r="C45" s="10"/>
      <c r="D45" s="9"/>
    </row>
    <row r="46" spans="1:4" x14ac:dyDescent="0.25">
      <c r="A46" s="20" t="s">
        <v>18</v>
      </c>
      <c r="B46" s="21">
        <v>3453.5583516000002</v>
      </c>
      <c r="C46" s="22">
        <v>1.992E-2</v>
      </c>
      <c r="D46" s="9"/>
    </row>
    <row r="47" spans="1:4" x14ac:dyDescent="0.25">
      <c r="A47" s="20" t="s">
        <v>19</v>
      </c>
      <c r="B47" s="21">
        <v>171906.43999730001</v>
      </c>
      <c r="C47" s="22">
        <v>1</v>
      </c>
      <c r="D47" s="9"/>
    </row>
    <row r="48" spans="1:4" x14ac:dyDescent="0.25">
      <c r="A48" s="1"/>
      <c r="B48" s="6"/>
      <c r="C48" s="7"/>
      <c r="D48" s="1"/>
    </row>
    <row r="49" spans="1:4" x14ac:dyDescent="0.25">
      <c r="A49" s="1" t="s">
        <v>20</v>
      </c>
      <c r="B49" s="6"/>
      <c r="C49" s="7"/>
      <c r="D49" s="1"/>
    </row>
    <row r="50" spans="1:4" x14ac:dyDescent="0.25">
      <c r="A50" t="s">
        <v>132</v>
      </c>
    </row>
    <row r="51" spans="1:4" x14ac:dyDescent="0.25">
      <c r="A51" t="s">
        <v>133</v>
      </c>
    </row>
    <row r="61" spans="1:4" x14ac:dyDescent="0.25">
      <c r="A61" s="4" t="s">
        <v>3</v>
      </c>
    </row>
    <row r="62" spans="1:4" x14ac:dyDescent="0.25">
      <c r="A62" s="4"/>
    </row>
    <row r="63" spans="1:4" ht="18.75" x14ac:dyDescent="0.3">
      <c r="A63" s="5" t="s">
        <v>4</v>
      </c>
    </row>
    <row r="65" spans="1:3" ht="183.75" customHeight="1" x14ac:dyDescent="0.25">
      <c r="A65" s="29" t="s">
        <v>74</v>
      </c>
      <c r="B65" s="29"/>
      <c r="C65" s="29"/>
    </row>
  </sheetData>
  <mergeCells count="1">
    <mergeCell ref="A65:C65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B22" sqref="B22"/>
    </sheetView>
  </sheetViews>
  <sheetFormatPr defaultRowHeight="15" x14ac:dyDescent="0.25"/>
  <cols>
    <col min="1" max="1" width="45.5703125" customWidth="1"/>
    <col min="2" max="2" width="17.5703125" style="2" customWidth="1"/>
    <col min="3" max="3" width="15.28515625" style="3" customWidth="1"/>
    <col min="4" max="4" width="16" bestFit="1" customWidth="1"/>
    <col min="6" max="6" width="25.5703125" bestFit="1" customWidth="1"/>
    <col min="7" max="7" width="14.85546875" style="3" bestFit="1" customWidth="1"/>
    <col min="13" max="13" width="106.85546875" bestFit="1" customWidth="1"/>
  </cols>
  <sheetData>
    <row r="1" spans="1:7" x14ac:dyDescent="0.25">
      <c r="A1" s="1" t="s">
        <v>134</v>
      </c>
      <c r="B1"/>
      <c r="C1"/>
      <c r="G1"/>
    </row>
    <row r="2" spans="1:7" x14ac:dyDescent="0.25">
      <c r="A2" s="1" t="s">
        <v>6</v>
      </c>
      <c r="B2"/>
      <c r="C2"/>
      <c r="G2"/>
    </row>
    <row r="3" spans="1:7" x14ac:dyDescent="0.25">
      <c r="B3"/>
      <c r="C3"/>
      <c r="G3"/>
    </row>
    <row r="4" spans="1:7" ht="30" x14ac:dyDescent="0.25">
      <c r="A4" s="8" t="s">
        <v>0</v>
      </c>
      <c r="B4" s="15" t="s">
        <v>5</v>
      </c>
      <c r="C4" s="8" t="s">
        <v>1</v>
      </c>
      <c r="D4" s="8" t="s">
        <v>75</v>
      </c>
      <c r="E4" s="1"/>
      <c r="F4" s="8" t="s">
        <v>2</v>
      </c>
      <c r="G4" s="8" t="s">
        <v>1</v>
      </c>
    </row>
    <row r="5" spans="1:7" x14ac:dyDescent="0.25">
      <c r="A5" s="9"/>
      <c r="B5" s="16"/>
      <c r="C5" s="10"/>
      <c r="D5" s="9"/>
      <c r="F5" s="9" t="s">
        <v>31</v>
      </c>
      <c r="G5" s="10">
        <v>0.65439999999999998</v>
      </c>
    </row>
    <row r="6" spans="1:7" x14ac:dyDescent="0.25">
      <c r="A6" s="17" t="s">
        <v>26</v>
      </c>
      <c r="B6" s="16"/>
      <c r="C6" s="10"/>
      <c r="D6" s="9"/>
      <c r="F6" s="9" t="s">
        <v>11</v>
      </c>
      <c r="G6" s="10">
        <v>0.14899999999999999</v>
      </c>
    </row>
    <row r="7" spans="1:7" x14ac:dyDescent="0.25">
      <c r="A7" s="9"/>
      <c r="B7" s="16"/>
      <c r="C7" s="10"/>
      <c r="D7" s="9"/>
      <c r="F7" s="9" t="s">
        <v>22</v>
      </c>
      <c r="G7" s="10">
        <v>0.10367065508499999</v>
      </c>
    </row>
    <row r="8" spans="1:7" x14ac:dyDescent="0.25">
      <c r="A8" s="18" t="s">
        <v>27</v>
      </c>
      <c r="B8" s="16"/>
      <c r="C8" s="10"/>
      <c r="D8" s="9"/>
      <c r="F8" s="9" t="s">
        <v>26</v>
      </c>
      <c r="G8" s="10">
        <v>7.3200000000000001E-2</v>
      </c>
    </row>
    <row r="9" spans="1:7" x14ac:dyDescent="0.25">
      <c r="A9" s="9"/>
      <c r="B9" s="16"/>
      <c r="C9" s="10"/>
      <c r="D9" s="9"/>
      <c r="F9" s="9" t="s">
        <v>21</v>
      </c>
      <c r="G9" s="10">
        <v>1.9729344914999999E-2</v>
      </c>
    </row>
    <row r="10" spans="1:7" x14ac:dyDescent="0.25">
      <c r="A10" s="9" t="s">
        <v>28</v>
      </c>
      <c r="B10" s="16">
        <v>1441.3230000000001</v>
      </c>
      <c r="C10" s="10">
        <v>7.3200000000000001E-2</v>
      </c>
      <c r="D10" s="9" t="s">
        <v>29</v>
      </c>
      <c r="F10" s="11" t="s">
        <v>23</v>
      </c>
      <c r="G10" s="12">
        <v>1</v>
      </c>
    </row>
    <row r="11" spans="1:7" x14ac:dyDescent="0.25">
      <c r="A11" s="11"/>
      <c r="B11" s="19">
        <v>1441.3230000000001</v>
      </c>
      <c r="C11" s="12">
        <v>7.3200000000000001E-2</v>
      </c>
      <c r="D11" s="11"/>
    </row>
    <row r="12" spans="1:7" x14ac:dyDescent="0.25">
      <c r="A12" s="9"/>
      <c r="B12" s="16"/>
      <c r="C12" s="10"/>
      <c r="D12" s="9"/>
    </row>
    <row r="13" spans="1:7" x14ac:dyDescent="0.25">
      <c r="A13" s="17" t="s">
        <v>31</v>
      </c>
      <c r="B13" s="16"/>
      <c r="C13" s="10"/>
      <c r="D13" s="9"/>
    </row>
    <row r="14" spans="1:7" x14ac:dyDescent="0.25">
      <c r="A14" s="9"/>
      <c r="B14" s="16"/>
      <c r="C14" s="10"/>
      <c r="D14" s="9"/>
    </row>
    <row r="15" spans="1:7" x14ac:dyDescent="0.25">
      <c r="A15" s="18" t="s">
        <v>32</v>
      </c>
      <c r="B15" s="16"/>
      <c r="C15" s="10"/>
      <c r="D15" s="9"/>
    </row>
    <row r="16" spans="1:7" x14ac:dyDescent="0.25">
      <c r="A16" s="9"/>
      <c r="B16" s="16"/>
      <c r="C16" s="10"/>
      <c r="D16" s="9"/>
      <c r="F16" s="13" t="s">
        <v>24</v>
      </c>
      <c r="G16" s="14" t="s">
        <v>1</v>
      </c>
    </row>
    <row r="17" spans="1:7" x14ac:dyDescent="0.25">
      <c r="A17" s="9" t="s">
        <v>33</v>
      </c>
      <c r="B17" s="16">
        <v>2038.4159999999999</v>
      </c>
      <c r="C17" s="10">
        <v>0.10349999999999999</v>
      </c>
      <c r="D17" s="9" t="s">
        <v>30</v>
      </c>
      <c r="F17" s="9" t="s">
        <v>13</v>
      </c>
      <c r="G17" s="10">
        <v>0.14899999999999999</v>
      </c>
    </row>
    <row r="18" spans="1:7" x14ac:dyDescent="0.25">
      <c r="A18" s="9" t="s">
        <v>34</v>
      </c>
      <c r="B18" s="16">
        <v>1995.306</v>
      </c>
      <c r="C18" s="10">
        <v>0.1013</v>
      </c>
      <c r="D18" s="9" t="s">
        <v>30</v>
      </c>
      <c r="F18" s="9" t="s">
        <v>40</v>
      </c>
      <c r="G18" s="10">
        <v>0.72760000000000002</v>
      </c>
    </row>
    <row r="19" spans="1:7" x14ac:dyDescent="0.25">
      <c r="A19" s="9" t="s">
        <v>86</v>
      </c>
      <c r="B19" s="16">
        <v>1963.0419999999999</v>
      </c>
      <c r="C19" s="10">
        <v>9.9599999999999994E-2</v>
      </c>
      <c r="D19" s="9" t="s">
        <v>35</v>
      </c>
      <c r="F19" s="9" t="s">
        <v>25</v>
      </c>
      <c r="G19" s="10">
        <v>0.103669</v>
      </c>
    </row>
    <row r="20" spans="1:7" x14ac:dyDescent="0.25">
      <c r="A20" s="9" t="s">
        <v>36</v>
      </c>
      <c r="B20" s="16">
        <v>1947.1880000000001</v>
      </c>
      <c r="C20" s="10">
        <v>9.8799999999999999E-2</v>
      </c>
      <c r="D20" s="9" t="s">
        <v>35</v>
      </c>
      <c r="F20" s="9" t="s">
        <v>21</v>
      </c>
      <c r="G20" s="10">
        <v>1.9729344914999999E-2</v>
      </c>
    </row>
    <row r="21" spans="1:7" x14ac:dyDescent="0.25">
      <c r="A21" s="9" t="s">
        <v>135</v>
      </c>
      <c r="B21" s="16">
        <v>1499.7825</v>
      </c>
      <c r="C21" s="10">
        <v>7.6100000000000001E-2</v>
      </c>
      <c r="D21" s="9" t="s">
        <v>30</v>
      </c>
      <c r="F21" s="11" t="s">
        <v>23</v>
      </c>
      <c r="G21" s="12">
        <v>1</v>
      </c>
    </row>
    <row r="22" spans="1:7" x14ac:dyDescent="0.25">
      <c r="A22" s="9" t="s">
        <v>37</v>
      </c>
      <c r="B22" s="16">
        <v>1458.7905000000001</v>
      </c>
      <c r="C22" s="10">
        <v>7.3999999999999996E-2</v>
      </c>
      <c r="D22" s="9" t="s">
        <v>30</v>
      </c>
    </row>
    <row r="23" spans="1:7" x14ac:dyDescent="0.25">
      <c r="A23" s="9" t="s">
        <v>136</v>
      </c>
      <c r="B23" s="16">
        <v>1018.26</v>
      </c>
      <c r="C23" s="10">
        <v>5.1700000000000003E-2</v>
      </c>
      <c r="D23" s="9" t="s">
        <v>30</v>
      </c>
    </row>
    <row r="24" spans="1:7" x14ac:dyDescent="0.25">
      <c r="A24" s="9" t="s">
        <v>38</v>
      </c>
      <c r="B24" s="16">
        <v>974.10400000000004</v>
      </c>
      <c r="C24" s="10">
        <v>4.9399999999999999E-2</v>
      </c>
      <c r="D24" s="9" t="s">
        <v>30</v>
      </c>
    </row>
    <row r="25" spans="1:7" x14ac:dyDescent="0.25">
      <c r="A25" s="11"/>
      <c r="B25" s="19">
        <v>12894.888999999999</v>
      </c>
      <c r="C25" s="12">
        <v>0.65439999999999998</v>
      </c>
      <c r="D25" s="11"/>
    </row>
    <row r="26" spans="1:7" x14ac:dyDescent="0.25">
      <c r="A26" s="9"/>
      <c r="B26" s="16"/>
      <c r="C26" s="10"/>
      <c r="D26" s="9"/>
    </row>
    <row r="27" spans="1:7" x14ac:dyDescent="0.25">
      <c r="A27" s="17" t="s">
        <v>11</v>
      </c>
      <c r="B27" s="16"/>
      <c r="C27" s="10"/>
      <c r="D27" s="9"/>
    </row>
    <row r="28" spans="1:7" x14ac:dyDescent="0.25">
      <c r="A28" s="9"/>
      <c r="B28" s="16"/>
      <c r="C28" s="10"/>
      <c r="D28" s="9"/>
    </row>
    <row r="29" spans="1:7" x14ac:dyDescent="0.25">
      <c r="A29" s="9" t="s">
        <v>39</v>
      </c>
      <c r="B29" s="16">
        <v>1414.521</v>
      </c>
      <c r="C29" s="10">
        <v>7.1800000000000003E-2</v>
      </c>
      <c r="D29" s="9" t="s">
        <v>13</v>
      </c>
    </row>
    <row r="30" spans="1:7" x14ac:dyDescent="0.25">
      <c r="A30" s="9" t="s">
        <v>137</v>
      </c>
      <c r="B30" s="16">
        <v>1012.766</v>
      </c>
      <c r="C30" s="10">
        <v>5.1400000000000001E-2</v>
      </c>
      <c r="D30" s="9" t="s">
        <v>13</v>
      </c>
    </row>
    <row r="31" spans="1:7" x14ac:dyDescent="0.25">
      <c r="A31" s="9" t="s">
        <v>138</v>
      </c>
      <c r="B31" s="16">
        <v>507.56349999999998</v>
      </c>
      <c r="C31" s="10">
        <v>2.58E-2</v>
      </c>
      <c r="D31" s="9" t="s">
        <v>13</v>
      </c>
    </row>
    <row r="32" spans="1:7" x14ac:dyDescent="0.25">
      <c r="A32" s="11"/>
      <c r="B32" s="19">
        <v>2934.8505</v>
      </c>
      <c r="C32" s="12">
        <v>0.14899999999999999</v>
      </c>
      <c r="D32" s="11"/>
    </row>
    <row r="33" spans="1:4" x14ac:dyDescent="0.25">
      <c r="A33" s="9"/>
      <c r="B33" s="16"/>
      <c r="C33" s="10"/>
      <c r="D33" s="9"/>
    </row>
    <row r="34" spans="1:4" x14ac:dyDescent="0.25">
      <c r="A34" s="17" t="s">
        <v>15</v>
      </c>
      <c r="B34" s="16"/>
      <c r="C34" s="10"/>
      <c r="D34" s="9"/>
    </row>
    <row r="35" spans="1:4" x14ac:dyDescent="0.25">
      <c r="A35" s="9"/>
      <c r="B35" s="16"/>
      <c r="C35" s="10"/>
      <c r="D35" s="9"/>
    </row>
    <row r="36" spans="1:4" x14ac:dyDescent="0.25">
      <c r="A36" s="18" t="s">
        <v>16</v>
      </c>
      <c r="B36" s="16">
        <v>1184.7550538999999</v>
      </c>
      <c r="C36" s="10">
        <v>6.0134E-2</v>
      </c>
      <c r="D36" s="9"/>
    </row>
    <row r="37" spans="1:4" x14ac:dyDescent="0.25">
      <c r="A37" s="9"/>
      <c r="B37" s="16"/>
      <c r="C37" s="10"/>
      <c r="D37" s="9"/>
    </row>
    <row r="38" spans="1:4" x14ac:dyDescent="0.25">
      <c r="A38" s="18" t="s">
        <v>17</v>
      </c>
      <c r="B38" s="16">
        <v>857.73200180000003</v>
      </c>
      <c r="C38" s="10">
        <v>4.3534999999999997E-2</v>
      </c>
      <c r="D38" s="9"/>
    </row>
    <row r="39" spans="1:4" x14ac:dyDescent="0.25">
      <c r="A39" s="9"/>
      <c r="B39" s="16"/>
      <c r="C39" s="10"/>
      <c r="D39" s="9"/>
    </row>
    <row r="40" spans="1:4" x14ac:dyDescent="0.25">
      <c r="A40" s="20" t="s">
        <v>18</v>
      </c>
      <c r="B40" s="21">
        <v>388.13993859999999</v>
      </c>
      <c r="C40" s="22">
        <v>1.9730999999999999E-2</v>
      </c>
      <c r="D40" s="9"/>
    </row>
    <row r="41" spans="1:4" x14ac:dyDescent="0.25">
      <c r="A41" s="20" t="s">
        <v>19</v>
      </c>
      <c r="B41" s="21">
        <v>19701.689494300001</v>
      </c>
      <c r="C41" s="22">
        <v>1</v>
      </c>
      <c r="D41" s="9"/>
    </row>
    <row r="42" spans="1:4" x14ac:dyDescent="0.25">
      <c r="A42" s="1"/>
      <c r="B42" s="6"/>
      <c r="C42" s="7"/>
      <c r="D42" s="1"/>
    </row>
    <row r="43" spans="1:4" x14ac:dyDescent="0.25">
      <c r="A43" s="1" t="s">
        <v>20</v>
      </c>
      <c r="B43" s="6"/>
      <c r="C43" s="7"/>
      <c r="D43" s="1"/>
    </row>
    <row r="44" spans="1:4" x14ac:dyDescent="0.25">
      <c r="A44" t="s">
        <v>139</v>
      </c>
    </row>
    <row r="45" spans="1:4" x14ac:dyDescent="0.25">
      <c r="A45" t="s">
        <v>140</v>
      </c>
    </row>
    <row r="56" spans="1:3" x14ac:dyDescent="0.25">
      <c r="A56" s="4" t="s">
        <v>3</v>
      </c>
    </row>
    <row r="57" spans="1:3" x14ac:dyDescent="0.25">
      <c r="A57" s="4"/>
    </row>
    <row r="58" spans="1:3" ht="18.75" x14ac:dyDescent="0.3">
      <c r="A58" s="5" t="s">
        <v>4</v>
      </c>
    </row>
    <row r="60" spans="1:3" ht="144.75" customHeight="1" x14ac:dyDescent="0.25">
      <c r="A60" s="29" t="s">
        <v>74</v>
      </c>
      <c r="B60" s="29"/>
      <c r="C60" s="29"/>
    </row>
  </sheetData>
  <mergeCells count="1">
    <mergeCell ref="A60:C60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B16" sqref="B16"/>
    </sheetView>
  </sheetViews>
  <sheetFormatPr defaultRowHeight="15" x14ac:dyDescent="0.25"/>
  <cols>
    <col min="1" max="1" width="45.5703125" customWidth="1"/>
    <col min="2" max="2" width="17.5703125" style="2" customWidth="1"/>
    <col min="3" max="3" width="15.140625" style="3" customWidth="1"/>
    <col min="4" max="4" width="17.140625" customWidth="1"/>
    <col min="5" max="5" width="16.5703125" customWidth="1"/>
    <col min="7" max="7" width="25.5703125" bestFit="1" customWidth="1"/>
    <col min="8" max="8" width="14.85546875" style="3" bestFit="1" customWidth="1"/>
    <col min="14" max="14" width="106.85546875" bestFit="1" customWidth="1"/>
  </cols>
  <sheetData>
    <row r="1" spans="1:8" x14ac:dyDescent="0.25">
      <c r="A1" s="1" t="s">
        <v>141</v>
      </c>
      <c r="B1"/>
      <c r="C1"/>
      <c r="H1"/>
    </row>
    <row r="2" spans="1:8" x14ac:dyDescent="0.25">
      <c r="A2" s="1" t="s">
        <v>6</v>
      </c>
      <c r="B2"/>
      <c r="C2"/>
      <c r="H2"/>
    </row>
    <row r="3" spans="1:8" x14ac:dyDescent="0.25">
      <c r="B3"/>
      <c r="C3"/>
      <c r="H3"/>
    </row>
    <row r="4" spans="1:8" ht="30" x14ac:dyDescent="0.25">
      <c r="A4" s="8" t="s">
        <v>0</v>
      </c>
      <c r="B4" s="15" t="s">
        <v>5</v>
      </c>
      <c r="C4" s="8" t="s">
        <v>1</v>
      </c>
      <c r="D4" s="8" t="s">
        <v>77</v>
      </c>
      <c r="E4" s="8" t="s">
        <v>78</v>
      </c>
      <c r="F4" s="1"/>
      <c r="G4" s="8" t="s">
        <v>2</v>
      </c>
      <c r="H4" s="8" t="s">
        <v>1</v>
      </c>
    </row>
    <row r="5" spans="1:8" x14ac:dyDescent="0.25">
      <c r="A5" s="9"/>
      <c r="B5" s="16"/>
      <c r="C5" s="10"/>
      <c r="D5" s="9"/>
      <c r="E5" s="9"/>
      <c r="G5" s="9" t="s">
        <v>26</v>
      </c>
      <c r="H5" s="10">
        <v>0.68110000000000004</v>
      </c>
    </row>
    <row r="6" spans="1:8" x14ac:dyDescent="0.25">
      <c r="A6" s="17" t="s">
        <v>26</v>
      </c>
      <c r="B6" s="16"/>
      <c r="C6" s="10"/>
      <c r="D6" s="9"/>
      <c r="E6" s="9"/>
      <c r="G6" s="9" t="s">
        <v>22</v>
      </c>
      <c r="H6" s="10">
        <v>0.170311827616</v>
      </c>
    </row>
    <row r="7" spans="1:8" x14ac:dyDescent="0.25">
      <c r="A7" s="9"/>
      <c r="B7" s="16"/>
      <c r="C7" s="10"/>
      <c r="D7" s="9"/>
      <c r="E7" s="9"/>
      <c r="G7" s="9" t="s">
        <v>31</v>
      </c>
      <c r="H7" s="10">
        <v>8.8099999999999998E-2</v>
      </c>
    </row>
    <row r="8" spans="1:8" x14ac:dyDescent="0.25">
      <c r="A8" s="18" t="s">
        <v>27</v>
      </c>
      <c r="B8" s="16"/>
      <c r="C8" s="10"/>
      <c r="D8" s="9"/>
      <c r="E8" s="9"/>
      <c r="G8" s="9" t="s">
        <v>54</v>
      </c>
      <c r="H8" s="10">
        <v>8.6499999999999994E-2</v>
      </c>
    </row>
    <row r="9" spans="1:8" x14ac:dyDescent="0.25">
      <c r="A9" s="9"/>
      <c r="B9" s="16"/>
      <c r="C9" s="10"/>
      <c r="D9" s="9"/>
      <c r="E9" s="9"/>
      <c r="G9" s="9" t="s">
        <v>21</v>
      </c>
      <c r="H9" s="10">
        <v>-2.6011827615999999E-2</v>
      </c>
    </row>
    <row r="10" spans="1:8" x14ac:dyDescent="0.25">
      <c r="A10" s="9" t="s">
        <v>53</v>
      </c>
      <c r="B10" s="16">
        <v>15104.644</v>
      </c>
      <c r="C10" s="10">
        <v>9.4500000000000001E-2</v>
      </c>
      <c r="D10" s="9" t="s">
        <v>68</v>
      </c>
      <c r="E10" s="9" t="s">
        <v>30</v>
      </c>
      <c r="G10" s="11" t="s">
        <v>23</v>
      </c>
      <c r="H10" s="12">
        <v>1</v>
      </c>
    </row>
    <row r="11" spans="1:8" x14ac:dyDescent="0.25">
      <c r="A11" s="9" t="s">
        <v>81</v>
      </c>
      <c r="B11" s="16">
        <v>14409.63</v>
      </c>
      <c r="C11" s="10">
        <v>9.0200000000000002E-2</v>
      </c>
      <c r="D11" s="9" t="s">
        <v>69</v>
      </c>
      <c r="E11" s="9" t="s">
        <v>30</v>
      </c>
    </row>
    <row r="12" spans="1:8" x14ac:dyDescent="0.25">
      <c r="A12" s="9" t="s">
        <v>79</v>
      </c>
      <c r="B12" s="16">
        <v>9909.41</v>
      </c>
      <c r="C12" s="10">
        <v>6.2E-2</v>
      </c>
      <c r="D12" s="9" t="s">
        <v>68</v>
      </c>
      <c r="E12" s="9" t="s">
        <v>30</v>
      </c>
    </row>
    <row r="13" spans="1:8" x14ac:dyDescent="0.25">
      <c r="A13" s="9" t="s">
        <v>58</v>
      </c>
      <c r="B13" s="16">
        <v>9867.4758999999995</v>
      </c>
      <c r="C13" s="10">
        <v>6.1800000000000001E-2</v>
      </c>
      <c r="D13" s="9" t="s">
        <v>68</v>
      </c>
      <c r="E13" s="9" t="s">
        <v>30</v>
      </c>
    </row>
    <row r="14" spans="1:8" x14ac:dyDescent="0.25">
      <c r="A14" s="9" t="s">
        <v>28</v>
      </c>
      <c r="B14" s="16">
        <v>8221.4519999999993</v>
      </c>
      <c r="C14" s="10">
        <v>5.1400000000000001E-2</v>
      </c>
      <c r="D14" s="9" t="s">
        <v>29</v>
      </c>
      <c r="E14" s="9" t="s">
        <v>30</v>
      </c>
    </row>
    <row r="15" spans="1:8" x14ac:dyDescent="0.25">
      <c r="A15" s="9" t="s">
        <v>36</v>
      </c>
      <c r="B15" s="16">
        <f>6263.95+3358.873</f>
        <v>9622.8230000000003</v>
      </c>
      <c r="C15" s="10">
        <v>6.0199999999999997E-2</v>
      </c>
      <c r="D15" s="9" t="s">
        <v>68</v>
      </c>
      <c r="E15" s="9" t="s">
        <v>30</v>
      </c>
    </row>
    <row r="16" spans="1:8" x14ac:dyDescent="0.25">
      <c r="A16" s="9" t="s">
        <v>70</v>
      </c>
      <c r="B16" s="16">
        <f>4801.015+4794.86</f>
        <v>9595.875</v>
      </c>
      <c r="C16" s="10">
        <v>0.06</v>
      </c>
      <c r="D16" s="9" t="s">
        <v>68</v>
      </c>
      <c r="E16" s="9" t="s">
        <v>30</v>
      </c>
      <c r="G16" s="27" t="s">
        <v>24</v>
      </c>
      <c r="H16" s="28" t="s">
        <v>1</v>
      </c>
    </row>
    <row r="17" spans="1:8" x14ac:dyDescent="0.25">
      <c r="A17" s="9"/>
      <c r="B17" s="16"/>
      <c r="C17" s="10"/>
      <c r="D17" s="9"/>
      <c r="E17" s="9"/>
      <c r="G17" t="s">
        <v>13</v>
      </c>
      <c r="H17" s="3">
        <v>8.6499999999999994E-2</v>
      </c>
    </row>
    <row r="18" spans="1:8" x14ac:dyDescent="0.25">
      <c r="A18" s="9"/>
      <c r="B18" s="16"/>
      <c r="C18" s="10"/>
      <c r="D18" s="9"/>
      <c r="E18" s="9"/>
      <c r="G18" t="s">
        <v>40</v>
      </c>
      <c r="H18" s="3">
        <v>0.76919999999999999</v>
      </c>
    </row>
    <row r="19" spans="1:8" x14ac:dyDescent="0.25">
      <c r="A19" s="11"/>
      <c r="B19" s="19">
        <v>76731.309899999993</v>
      </c>
      <c r="C19" s="12">
        <v>0.48010000000000003</v>
      </c>
      <c r="D19" s="11"/>
      <c r="E19" s="9"/>
      <c r="G19" t="s">
        <v>25</v>
      </c>
      <c r="H19" s="3">
        <v>0.17031099999999999</v>
      </c>
    </row>
    <row r="20" spans="1:8" x14ac:dyDescent="0.25">
      <c r="A20" s="9"/>
      <c r="B20" s="16"/>
      <c r="C20" s="10"/>
      <c r="D20" s="9"/>
      <c r="E20" s="9"/>
      <c r="G20" t="s">
        <v>21</v>
      </c>
      <c r="H20" s="3">
        <v>-2.6011827615999999E-2</v>
      </c>
    </row>
    <row r="21" spans="1:8" x14ac:dyDescent="0.25">
      <c r="A21" s="18" t="s">
        <v>85</v>
      </c>
      <c r="B21" s="16"/>
      <c r="C21" s="10"/>
      <c r="D21" s="9"/>
      <c r="E21" s="9"/>
      <c r="G21" s="1" t="s">
        <v>23</v>
      </c>
      <c r="H21" s="7">
        <v>1</v>
      </c>
    </row>
    <row r="22" spans="1:8" x14ac:dyDescent="0.25">
      <c r="A22" s="9"/>
      <c r="B22" s="16"/>
      <c r="C22" s="10"/>
      <c r="D22" s="9"/>
      <c r="E22" s="9"/>
    </row>
    <row r="23" spans="1:8" x14ac:dyDescent="0.25">
      <c r="A23" s="9" t="s">
        <v>94</v>
      </c>
      <c r="B23" s="16">
        <v>14903.014999999999</v>
      </c>
      <c r="C23" s="10">
        <v>9.3299999999999994E-2</v>
      </c>
      <c r="D23" s="9" t="s">
        <v>68</v>
      </c>
      <c r="E23" s="9" t="s">
        <v>88</v>
      </c>
    </row>
    <row r="24" spans="1:8" x14ac:dyDescent="0.25">
      <c r="A24" s="9" t="s">
        <v>142</v>
      </c>
      <c r="B24" s="16">
        <v>4988.8950000000004</v>
      </c>
      <c r="C24" s="10">
        <v>3.1199999999999999E-2</v>
      </c>
      <c r="D24" s="9" t="s">
        <v>68</v>
      </c>
      <c r="E24" s="9" t="s">
        <v>30</v>
      </c>
    </row>
    <row r="25" spans="1:8" x14ac:dyDescent="0.25">
      <c r="A25" s="9" t="s">
        <v>56</v>
      </c>
      <c r="B25" s="16">
        <v>4937.47</v>
      </c>
      <c r="C25" s="10">
        <v>3.09E-2</v>
      </c>
      <c r="D25" s="9" t="s">
        <v>80</v>
      </c>
      <c r="E25" s="9" t="s">
        <v>30</v>
      </c>
    </row>
    <row r="26" spans="1:8" x14ac:dyDescent="0.25">
      <c r="A26" s="9" t="s">
        <v>61</v>
      </c>
      <c r="B26" s="16">
        <v>4793.17</v>
      </c>
      <c r="C26" s="10">
        <v>0.03</v>
      </c>
      <c r="D26" s="9" t="s">
        <v>68</v>
      </c>
      <c r="E26" s="9" t="s">
        <v>30</v>
      </c>
    </row>
    <row r="27" spans="1:8" x14ac:dyDescent="0.25">
      <c r="A27" s="9" t="s">
        <v>91</v>
      </c>
      <c r="B27" s="16">
        <v>2497.9349999999999</v>
      </c>
      <c r="C27" s="10">
        <v>1.5599999999999999E-2</v>
      </c>
      <c r="D27" s="9" t="s">
        <v>80</v>
      </c>
      <c r="E27" s="9" t="s">
        <v>30</v>
      </c>
    </row>
    <row r="28" spans="1:8" x14ac:dyDescent="0.25">
      <c r="A28" s="11"/>
      <c r="B28" s="19">
        <v>32120.485000000001</v>
      </c>
      <c r="C28" s="12">
        <v>0.20100000000000001</v>
      </c>
      <c r="D28" s="11"/>
      <c r="E28" s="9"/>
    </row>
    <row r="29" spans="1:8" x14ac:dyDescent="0.25">
      <c r="A29" s="9"/>
      <c r="B29" s="16"/>
      <c r="C29" s="10"/>
      <c r="D29" s="9"/>
      <c r="E29" s="9"/>
    </row>
    <row r="30" spans="1:8" x14ac:dyDescent="0.25">
      <c r="A30" s="17" t="s">
        <v>31</v>
      </c>
      <c r="B30" s="16"/>
      <c r="C30" s="10"/>
      <c r="D30" s="9"/>
      <c r="E30" s="9"/>
    </row>
    <row r="31" spans="1:8" x14ac:dyDescent="0.25">
      <c r="A31" s="9"/>
      <c r="B31" s="16"/>
      <c r="C31" s="10"/>
      <c r="D31" s="9"/>
      <c r="E31" s="9"/>
    </row>
    <row r="32" spans="1:8" x14ac:dyDescent="0.25">
      <c r="A32" s="18" t="s">
        <v>32</v>
      </c>
      <c r="B32" s="16"/>
      <c r="C32" s="10"/>
      <c r="D32" s="9"/>
      <c r="E32" s="9"/>
    </row>
    <row r="33" spans="1:5" x14ac:dyDescent="0.25">
      <c r="A33" s="9"/>
      <c r="B33" s="16"/>
      <c r="C33" s="10"/>
      <c r="D33" s="9"/>
      <c r="E33" s="9"/>
    </row>
    <row r="34" spans="1:5" x14ac:dyDescent="0.25">
      <c r="A34" s="9" t="s">
        <v>38</v>
      </c>
      <c r="B34" s="16">
        <v>14070.994000000001</v>
      </c>
      <c r="C34" s="10">
        <v>8.8099999999999998E-2</v>
      </c>
      <c r="D34" s="9" t="s">
        <v>30</v>
      </c>
      <c r="E34" s="9" t="s">
        <v>30</v>
      </c>
    </row>
    <row r="35" spans="1:5" x14ac:dyDescent="0.25">
      <c r="A35" s="11"/>
      <c r="B35" s="19">
        <v>14070.994000000001</v>
      </c>
      <c r="C35" s="12">
        <v>8.8099999999999998E-2</v>
      </c>
      <c r="D35" s="11"/>
      <c r="E35" s="9"/>
    </row>
    <row r="36" spans="1:5" x14ac:dyDescent="0.25">
      <c r="A36" s="9"/>
      <c r="B36" s="16"/>
      <c r="C36" s="10"/>
      <c r="D36" s="9"/>
      <c r="E36" s="9"/>
    </row>
    <row r="37" spans="1:5" x14ac:dyDescent="0.25">
      <c r="A37" s="17" t="s">
        <v>54</v>
      </c>
      <c r="B37" s="16"/>
      <c r="C37" s="10"/>
      <c r="D37" s="9"/>
      <c r="E37" s="9"/>
    </row>
    <row r="38" spans="1:5" x14ac:dyDescent="0.25">
      <c r="A38" s="9"/>
      <c r="B38" s="16"/>
      <c r="C38" s="10"/>
      <c r="D38" s="9"/>
      <c r="E38" s="9"/>
    </row>
    <row r="39" spans="1:5" x14ac:dyDescent="0.25">
      <c r="A39" s="9" t="s">
        <v>71</v>
      </c>
      <c r="B39" s="16">
        <v>9869.75</v>
      </c>
      <c r="C39" s="10">
        <v>6.1800000000000001E-2</v>
      </c>
      <c r="D39" s="9" t="s">
        <v>13</v>
      </c>
      <c r="E39" s="9" t="s">
        <v>13</v>
      </c>
    </row>
    <row r="40" spans="1:5" x14ac:dyDescent="0.25">
      <c r="A40" s="9" t="s">
        <v>143</v>
      </c>
      <c r="B40" s="16">
        <v>3952.2280000000001</v>
      </c>
      <c r="C40" s="10">
        <v>2.47E-2</v>
      </c>
      <c r="D40" s="9" t="s">
        <v>13</v>
      </c>
      <c r="E40" s="9" t="s">
        <v>13</v>
      </c>
    </row>
    <row r="41" spans="1:5" x14ac:dyDescent="0.25">
      <c r="A41" s="11"/>
      <c r="B41" s="19">
        <v>13821.977999999999</v>
      </c>
      <c r="C41" s="12">
        <v>8.6499999999999994E-2</v>
      </c>
      <c r="D41" s="11"/>
      <c r="E41" s="9"/>
    </row>
    <row r="42" spans="1:5" x14ac:dyDescent="0.25">
      <c r="A42" s="9"/>
      <c r="B42" s="16"/>
      <c r="C42" s="10"/>
      <c r="D42" s="9"/>
      <c r="E42" s="9"/>
    </row>
    <row r="43" spans="1:5" x14ac:dyDescent="0.25">
      <c r="A43" s="17" t="s">
        <v>15</v>
      </c>
      <c r="B43" s="16"/>
      <c r="C43" s="10"/>
      <c r="D43" s="9"/>
      <c r="E43" s="9"/>
    </row>
    <row r="44" spans="1:5" x14ac:dyDescent="0.25">
      <c r="A44" s="9"/>
      <c r="B44" s="16"/>
      <c r="C44" s="10"/>
      <c r="D44" s="9"/>
      <c r="E44" s="9"/>
    </row>
    <row r="45" spans="1:5" x14ac:dyDescent="0.25">
      <c r="A45" s="18" t="s">
        <v>16</v>
      </c>
      <c r="B45" s="16">
        <v>15784.609908</v>
      </c>
      <c r="C45" s="10">
        <v>9.8790000000000003E-2</v>
      </c>
      <c r="D45" s="9"/>
      <c r="E45" s="9"/>
    </row>
    <row r="46" spans="1:5" x14ac:dyDescent="0.25">
      <c r="A46" s="9"/>
      <c r="B46" s="16"/>
      <c r="C46" s="10"/>
      <c r="D46" s="9"/>
      <c r="E46" s="9"/>
    </row>
    <row r="47" spans="1:5" x14ac:dyDescent="0.25">
      <c r="A47" s="18" t="s">
        <v>17</v>
      </c>
      <c r="B47" s="16">
        <v>11427.638119400001</v>
      </c>
      <c r="C47" s="10">
        <v>7.1521000000000001E-2</v>
      </c>
      <c r="D47" s="9"/>
      <c r="E47" s="9"/>
    </row>
    <row r="48" spans="1:5" x14ac:dyDescent="0.25">
      <c r="A48" s="9"/>
      <c r="B48" s="16"/>
      <c r="C48" s="10"/>
      <c r="D48" s="9"/>
      <c r="E48" s="9"/>
    </row>
    <row r="49" spans="1:5" x14ac:dyDescent="0.25">
      <c r="A49" s="20" t="s">
        <v>18</v>
      </c>
      <c r="B49" s="21">
        <v>-4178.0470920999996</v>
      </c>
      <c r="C49" s="22">
        <v>-2.6010999999999999E-2</v>
      </c>
      <c r="D49" s="9"/>
      <c r="E49" s="9"/>
    </row>
    <row r="50" spans="1:5" x14ac:dyDescent="0.25">
      <c r="A50" s="20" t="s">
        <v>19</v>
      </c>
      <c r="B50" s="21">
        <v>159778.96783529999</v>
      </c>
      <c r="C50" s="22">
        <v>1</v>
      </c>
      <c r="D50" s="9"/>
      <c r="E50" s="9"/>
    </row>
    <row r="51" spans="1:5" x14ac:dyDescent="0.25">
      <c r="A51" s="1"/>
      <c r="B51" s="6"/>
      <c r="C51" s="7"/>
      <c r="D51" s="1"/>
    </row>
    <row r="52" spans="1:5" x14ac:dyDescent="0.25">
      <c r="A52" s="1" t="s">
        <v>20</v>
      </c>
      <c r="B52" s="6"/>
      <c r="C52" s="7"/>
      <c r="D52" s="1"/>
    </row>
    <row r="53" spans="1:5" x14ac:dyDescent="0.25">
      <c r="A53" t="s">
        <v>144</v>
      </c>
    </row>
    <row r="54" spans="1:5" x14ac:dyDescent="0.25">
      <c r="A54" t="s">
        <v>145</v>
      </c>
    </row>
    <row r="55" spans="1:5" x14ac:dyDescent="0.25">
      <c r="E55" s="1"/>
    </row>
    <row r="64" spans="1:5" x14ac:dyDescent="0.25">
      <c r="A64" s="4" t="s">
        <v>3</v>
      </c>
    </row>
    <row r="65" spans="1:1" x14ac:dyDescent="0.25">
      <c r="A65" s="4"/>
    </row>
    <row r="66" spans="1:1" ht="18.75" x14ac:dyDescent="0.3">
      <c r="A66" s="5" t="s">
        <v>4</v>
      </c>
    </row>
    <row r="68" spans="1:1" ht="255" x14ac:dyDescent="0.25">
      <c r="A68" s="26" t="s">
        <v>74</v>
      </c>
    </row>
  </sheetData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E20" sqref="E20"/>
    </sheetView>
  </sheetViews>
  <sheetFormatPr defaultRowHeight="15" x14ac:dyDescent="0.25"/>
  <cols>
    <col min="1" max="1" width="45.5703125" customWidth="1"/>
    <col min="2" max="2" width="17.5703125" style="2" customWidth="1"/>
    <col min="3" max="3" width="14.85546875" style="3" bestFit="1" customWidth="1"/>
    <col min="4" max="4" width="16" bestFit="1" customWidth="1"/>
    <col min="6" max="6" width="21.7109375" bestFit="1" customWidth="1"/>
    <col min="7" max="7" width="14.85546875" style="3" bestFit="1" customWidth="1"/>
  </cols>
  <sheetData>
    <row r="1" spans="1:7" x14ac:dyDescent="0.25">
      <c r="A1" s="1" t="s">
        <v>7</v>
      </c>
      <c r="B1"/>
      <c r="C1"/>
      <c r="G1"/>
    </row>
    <row r="2" spans="1:7" x14ac:dyDescent="0.25">
      <c r="A2" s="1" t="s">
        <v>6</v>
      </c>
      <c r="B2"/>
      <c r="C2"/>
      <c r="G2"/>
    </row>
    <row r="3" spans="1:7" x14ac:dyDescent="0.25">
      <c r="B3"/>
      <c r="C3"/>
      <c r="G3"/>
    </row>
    <row r="4" spans="1:7" ht="30" x14ac:dyDescent="0.25">
      <c r="A4" s="8" t="s">
        <v>0</v>
      </c>
      <c r="B4" s="15" t="s">
        <v>5</v>
      </c>
      <c r="C4" s="8" t="s">
        <v>1</v>
      </c>
      <c r="D4" s="8" t="s">
        <v>75</v>
      </c>
      <c r="E4" s="1"/>
      <c r="F4" s="8" t="s">
        <v>2</v>
      </c>
      <c r="G4" s="8" t="s">
        <v>1</v>
      </c>
    </row>
    <row r="5" spans="1:7" x14ac:dyDescent="0.25">
      <c r="A5" s="9"/>
      <c r="B5" s="16"/>
      <c r="C5" s="10"/>
      <c r="D5" s="9"/>
      <c r="F5" s="9" t="s">
        <v>11</v>
      </c>
      <c r="G5" s="10">
        <v>0.65259999999999996</v>
      </c>
    </row>
    <row r="6" spans="1:7" x14ac:dyDescent="0.25">
      <c r="A6" s="17" t="s">
        <v>31</v>
      </c>
      <c r="B6" s="16"/>
      <c r="C6" s="10"/>
      <c r="D6" s="9"/>
      <c r="F6" s="9" t="s">
        <v>22</v>
      </c>
      <c r="G6" s="10">
        <v>0.248312982066</v>
      </c>
    </row>
    <row r="7" spans="1:7" x14ac:dyDescent="0.25">
      <c r="A7" s="9"/>
      <c r="B7" s="16"/>
      <c r="C7" s="10"/>
      <c r="D7" s="9"/>
      <c r="F7" s="9" t="s">
        <v>31</v>
      </c>
      <c r="G7" s="10">
        <v>9.1800000000000007E-2</v>
      </c>
    </row>
    <row r="8" spans="1:7" x14ac:dyDescent="0.25">
      <c r="A8" s="18" t="s">
        <v>32</v>
      </c>
      <c r="B8" s="16"/>
      <c r="C8" s="10"/>
      <c r="D8" s="9"/>
      <c r="F8" s="9" t="s">
        <v>21</v>
      </c>
      <c r="G8" s="10">
        <v>7.2870179340000004E-3</v>
      </c>
    </row>
    <row r="9" spans="1:7" x14ac:dyDescent="0.25">
      <c r="A9" s="9"/>
      <c r="B9" s="16"/>
      <c r="C9" s="10"/>
      <c r="D9" s="9"/>
      <c r="F9" s="11" t="s">
        <v>23</v>
      </c>
      <c r="G9" s="12">
        <v>1</v>
      </c>
    </row>
    <row r="10" spans="1:7" x14ac:dyDescent="0.25">
      <c r="A10" s="9" t="s">
        <v>34</v>
      </c>
      <c r="B10" s="16">
        <v>473.25150000000002</v>
      </c>
      <c r="C10" s="10">
        <v>9.1800000000000007E-2</v>
      </c>
      <c r="D10" s="9" t="s">
        <v>41</v>
      </c>
    </row>
    <row r="11" spans="1:7" x14ac:dyDescent="0.25">
      <c r="A11" s="11"/>
      <c r="B11" s="19">
        <v>473.25150000000002</v>
      </c>
      <c r="C11" s="12">
        <v>9.1800000000000007E-2</v>
      </c>
      <c r="D11" s="11"/>
    </row>
    <row r="12" spans="1:7" x14ac:dyDescent="0.25">
      <c r="A12" s="9"/>
      <c r="B12" s="16"/>
      <c r="C12" s="10"/>
      <c r="D12" s="9"/>
    </row>
    <row r="13" spans="1:7" x14ac:dyDescent="0.25">
      <c r="A13" s="17" t="s">
        <v>11</v>
      </c>
      <c r="B13" s="16"/>
      <c r="C13" s="10"/>
      <c r="D13" s="9"/>
    </row>
    <row r="14" spans="1:7" x14ac:dyDescent="0.25">
      <c r="A14" s="9"/>
      <c r="B14" s="16"/>
      <c r="C14" s="10"/>
      <c r="D14" s="9"/>
    </row>
    <row r="15" spans="1:7" x14ac:dyDescent="0.25">
      <c r="A15" s="9" t="s">
        <v>12</v>
      </c>
      <c r="B15" s="16">
        <v>979.39200000000005</v>
      </c>
      <c r="C15" s="10">
        <v>0.18990000000000001</v>
      </c>
      <c r="D15" s="9" t="s">
        <v>13</v>
      </c>
      <c r="F15" s="13" t="s">
        <v>24</v>
      </c>
      <c r="G15" s="14" t="s">
        <v>1</v>
      </c>
    </row>
    <row r="16" spans="1:7" x14ac:dyDescent="0.25">
      <c r="A16" s="9" t="s">
        <v>39</v>
      </c>
      <c r="B16" s="16">
        <v>943.01400000000001</v>
      </c>
      <c r="C16" s="10">
        <v>0.18290000000000001</v>
      </c>
      <c r="D16" s="9" t="s">
        <v>13</v>
      </c>
      <c r="F16" s="9" t="s">
        <v>13</v>
      </c>
      <c r="G16" s="10">
        <v>0.65259999999999996</v>
      </c>
    </row>
    <row r="17" spans="1:7" x14ac:dyDescent="0.25">
      <c r="A17" s="9" t="s">
        <v>42</v>
      </c>
      <c r="B17" s="16">
        <v>509.72399999999999</v>
      </c>
      <c r="C17" s="10">
        <v>9.8900000000000002E-2</v>
      </c>
      <c r="D17" s="9" t="s">
        <v>13</v>
      </c>
      <c r="F17" s="9" t="s">
        <v>40</v>
      </c>
      <c r="G17" s="10">
        <v>9.1800000000000007E-2</v>
      </c>
    </row>
    <row r="18" spans="1:7" x14ac:dyDescent="0.25">
      <c r="A18" s="9" t="s">
        <v>43</v>
      </c>
      <c r="B18" s="16">
        <v>474.36500000000001</v>
      </c>
      <c r="C18" s="10">
        <v>9.1999999999999998E-2</v>
      </c>
      <c r="D18" s="9" t="s">
        <v>13</v>
      </c>
      <c r="F18" s="9" t="s">
        <v>25</v>
      </c>
      <c r="G18" s="10">
        <v>0.248312</v>
      </c>
    </row>
    <row r="19" spans="1:7" x14ac:dyDescent="0.25">
      <c r="A19" s="9" t="s">
        <v>44</v>
      </c>
      <c r="B19" s="16">
        <v>458.32100000000003</v>
      </c>
      <c r="C19" s="10">
        <v>8.8900000000000007E-2</v>
      </c>
      <c r="D19" s="9" t="s">
        <v>13</v>
      </c>
      <c r="F19" s="9" t="s">
        <v>21</v>
      </c>
      <c r="G19" s="10">
        <v>7.2870179340000004E-3</v>
      </c>
    </row>
    <row r="20" spans="1:7" x14ac:dyDescent="0.25">
      <c r="A20" s="11"/>
      <c r="B20" s="19">
        <v>3364.8159999999998</v>
      </c>
      <c r="C20" s="12">
        <v>0.65259999999999996</v>
      </c>
      <c r="D20" s="11"/>
      <c r="F20" s="11" t="s">
        <v>23</v>
      </c>
      <c r="G20" s="12">
        <v>1</v>
      </c>
    </row>
    <row r="21" spans="1:7" x14ac:dyDescent="0.25">
      <c r="A21" s="9"/>
      <c r="B21" s="16"/>
      <c r="C21" s="10"/>
      <c r="D21" s="9"/>
    </row>
    <row r="22" spans="1:7" x14ac:dyDescent="0.25">
      <c r="A22" s="17" t="s">
        <v>15</v>
      </c>
      <c r="B22" s="16"/>
      <c r="C22" s="10"/>
      <c r="D22" s="9"/>
    </row>
    <row r="23" spans="1:7" x14ac:dyDescent="0.25">
      <c r="A23" s="9"/>
      <c r="B23" s="16"/>
      <c r="C23" s="10"/>
      <c r="D23" s="9"/>
    </row>
    <row r="24" spans="1:7" x14ac:dyDescent="0.25">
      <c r="A24" s="18" t="s">
        <v>16</v>
      </c>
      <c r="B24" s="16">
        <v>742.70994880000001</v>
      </c>
      <c r="C24" s="10">
        <v>0.144035</v>
      </c>
      <c r="D24" s="9"/>
    </row>
    <row r="25" spans="1:7" x14ac:dyDescent="0.25">
      <c r="A25" s="9"/>
      <c r="B25" s="16"/>
      <c r="C25" s="10"/>
      <c r="D25" s="9"/>
    </row>
    <row r="26" spans="1:7" x14ac:dyDescent="0.25">
      <c r="A26" s="18" t="s">
        <v>17</v>
      </c>
      <c r="B26" s="16">
        <v>537.70297879999998</v>
      </c>
      <c r="C26" s="10">
        <v>0.10427699999999999</v>
      </c>
      <c r="D26" s="9"/>
    </row>
    <row r="27" spans="1:7" x14ac:dyDescent="0.25">
      <c r="A27" s="9"/>
      <c r="B27" s="16"/>
      <c r="C27" s="10"/>
      <c r="D27" s="9"/>
    </row>
    <row r="28" spans="1:7" x14ac:dyDescent="0.25">
      <c r="A28" s="20" t="s">
        <v>18</v>
      </c>
      <c r="B28" s="21">
        <v>37.967359700000003</v>
      </c>
      <c r="C28" s="22">
        <v>7.2880000000000002E-3</v>
      </c>
      <c r="D28" s="9"/>
    </row>
    <row r="29" spans="1:7" x14ac:dyDescent="0.25">
      <c r="A29" s="20" t="s">
        <v>19</v>
      </c>
      <c r="B29" s="21">
        <v>5156.4477872999996</v>
      </c>
      <c r="C29" s="22">
        <v>1</v>
      </c>
      <c r="D29" s="9"/>
    </row>
    <row r="30" spans="1:7" x14ac:dyDescent="0.25">
      <c r="A30" s="1"/>
      <c r="B30" s="6"/>
      <c r="C30" s="7"/>
      <c r="D30" s="1"/>
    </row>
    <row r="31" spans="1:7" x14ac:dyDescent="0.25">
      <c r="A31" s="1" t="s">
        <v>20</v>
      </c>
      <c r="B31" s="6"/>
      <c r="C31" s="7"/>
      <c r="D31" s="1"/>
    </row>
    <row r="32" spans="1:7" x14ac:dyDescent="0.25">
      <c r="A32" t="s">
        <v>45</v>
      </c>
    </row>
    <row r="33" spans="1:3" x14ac:dyDescent="0.25">
      <c r="A33" t="s">
        <v>46</v>
      </c>
    </row>
    <row r="43" spans="1:3" x14ac:dyDescent="0.25">
      <c r="A43" s="4" t="s">
        <v>3</v>
      </c>
    </row>
    <row r="44" spans="1:3" x14ac:dyDescent="0.25">
      <c r="A44" s="4"/>
    </row>
    <row r="45" spans="1:3" ht="18.75" x14ac:dyDescent="0.3">
      <c r="A45" s="5" t="s">
        <v>4</v>
      </c>
    </row>
    <row r="48" spans="1:3" ht="171" customHeight="1" x14ac:dyDescent="0.25">
      <c r="A48" s="29" t="s">
        <v>74</v>
      </c>
      <c r="B48" s="29"/>
      <c r="C48" s="29"/>
    </row>
  </sheetData>
  <mergeCells count="1">
    <mergeCell ref="A48:C48"/>
  </mergeCells>
  <pageMargins left="0.7" right="0.7" top="0.75" bottom="0.75" header="0.3" footer="0.3"/>
  <pageSetup orientation="portrait" r:id="rId1"/>
  <headerFooter>
    <oddFooter>&amp;C&amp;1#&amp;"Calibri"&amp;10&amp;K000000RESTRICTED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B25" sqref="B25"/>
    </sheetView>
  </sheetViews>
  <sheetFormatPr defaultRowHeight="15" x14ac:dyDescent="0.25"/>
  <cols>
    <col min="1" max="1" width="45.5703125" customWidth="1"/>
    <col min="2" max="2" width="17.5703125" style="2" customWidth="1"/>
    <col min="3" max="3" width="14.85546875" style="3" bestFit="1" customWidth="1"/>
    <col min="4" max="4" width="16" bestFit="1" customWidth="1"/>
    <col min="6" max="6" width="21.7109375" bestFit="1" customWidth="1"/>
    <col min="7" max="7" width="14.85546875" style="3" bestFit="1" customWidth="1"/>
  </cols>
  <sheetData>
    <row r="1" spans="1:7" x14ac:dyDescent="0.25">
      <c r="A1" s="1" t="s">
        <v>8</v>
      </c>
      <c r="B1"/>
      <c r="C1"/>
      <c r="G1"/>
    </row>
    <row r="2" spans="1:7" x14ac:dyDescent="0.25">
      <c r="A2" s="1" t="s">
        <v>6</v>
      </c>
      <c r="B2"/>
      <c r="C2"/>
      <c r="G2"/>
    </row>
    <row r="3" spans="1:7" x14ac:dyDescent="0.25">
      <c r="B3"/>
      <c r="C3"/>
      <c r="G3"/>
    </row>
    <row r="4" spans="1:7" ht="30" x14ac:dyDescent="0.25">
      <c r="A4" s="8" t="s">
        <v>0</v>
      </c>
      <c r="B4" s="15" t="s">
        <v>5</v>
      </c>
      <c r="C4" s="8" t="s">
        <v>1</v>
      </c>
      <c r="D4" s="8" t="s">
        <v>75</v>
      </c>
      <c r="E4" s="1"/>
      <c r="F4" s="8" t="s">
        <v>2</v>
      </c>
      <c r="G4" s="8" t="s">
        <v>1</v>
      </c>
    </row>
    <row r="5" spans="1:7" x14ac:dyDescent="0.25">
      <c r="A5" s="9"/>
      <c r="B5" s="16"/>
      <c r="C5" s="10"/>
      <c r="D5" s="9"/>
      <c r="F5" s="9" t="s">
        <v>11</v>
      </c>
      <c r="G5" s="10">
        <v>0.94579999999999997</v>
      </c>
    </row>
    <row r="6" spans="1:7" x14ac:dyDescent="0.25">
      <c r="A6" s="17" t="s">
        <v>11</v>
      </c>
      <c r="B6" s="16"/>
      <c r="C6" s="10"/>
      <c r="D6" s="9"/>
      <c r="F6" s="9" t="s">
        <v>22</v>
      </c>
      <c r="G6" s="10">
        <v>3.5944425463000002E-2</v>
      </c>
    </row>
    <row r="7" spans="1:7" x14ac:dyDescent="0.25">
      <c r="A7" s="9"/>
      <c r="B7" s="16"/>
      <c r="C7" s="10"/>
      <c r="D7" s="9"/>
      <c r="F7" s="9" t="s">
        <v>21</v>
      </c>
      <c r="G7" s="10">
        <v>1.8255574537E-2</v>
      </c>
    </row>
    <row r="8" spans="1:7" x14ac:dyDescent="0.25">
      <c r="A8" s="9" t="s">
        <v>12</v>
      </c>
      <c r="B8" s="16">
        <v>1265.374464</v>
      </c>
      <c r="C8" s="10">
        <v>0.31790000000000002</v>
      </c>
      <c r="D8" s="9" t="s">
        <v>13</v>
      </c>
      <c r="F8" s="11" t="s">
        <v>23</v>
      </c>
      <c r="G8" s="12">
        <v>1</v>
      </c>
    </row>
    <row r="9" spans="1:7" x14ac:dyDescent="0.25">
      <c r="A9" s="9" t="s">
        <v>14</v>
      </c>
      <c r="B9" s="16">
        <v>1090.6389999999999</v>
      </c>
      <c r="C9" s="10">
        <v>0.27400000000000002</v>
      </c>
      <c r="D9" s="9" t="s">
        <v>13</v>
      </c>
    </row>
    <row r="10" spans="1:7" x14ac:dyDescent="0.25">
      <c r="A10" s="9" t="s">
        <v>47</v>
      </c>
      <c r="B10" s="16">
        <v>496.0455</v>
      </c>
      <c r="C10" s="10">
        <v>0.1246</v>
      </c>
      <c r="D10" s="9" t="s">
        <v>13</v>
      </c>
    </row>
    <row r="11" spans="1:7" x14ac:dyDescent="0.25">
      <c r="A11" s="9" t="s">
        <v>43</v>
      </c>
      <c r="B11" s="16">
        <v>474.36500000000001</v>
      </c>
      <c r="C11" s="10">
        <v>0.1192</v>
      </c>
      <c r="D11" s="9" t="s">
        <v>13</v>
      </c>
    </row>
    <row r="12" spans="1:7" x14ac:dyDescent="0.25">
      <c r="A12" s="9" t="s">
        <v>48</v>
      </c>
      <c r="B12" s="16">
        <v>286.11599999999999</v>
      </c>
      <c r="C12" s="10">
        <v>7.1900000000000006E-2</v>
      </c>
      <c r="D12" s="9" t="s">
        <v>13</v>
      </c>
    </row>
    <row r="13" spans="1:7" x14ac:dyDescent="0.25">
      <c r="A13" s="9" t="s">
        <v>49</v>
      </c>
      <c r="B13" s="16">
        <v>152.13645</v>
      </c>
      <c r="C13" s="10">
        <v>3.8199999999999998E-2</v>
      </c>
      <c r="D13" s="9" t="s">
        <v>13</v>
      </c>
    </row>
    <row r="14" spans="1:7" x14ac:dyDescent="0.25">
      <c r="A14" s="11"/>
      <c r="B14" s="19">
        <v>3764.676414</v>
      </c>
      <c r="C14" s="12">
        <v>0.94579999999999997</v>
      </c>
      <c r="D14" s="11"/>
      <c r="F14" s="13" t="s">
        <v>24</v>
      </c>
      <c r="G14" s="14" t="s">
        <v>1</v>
      </c>
    </row>
    <row r="15" spans="1:7" x14ac:dyDescent="0.25">
      <c r="A15" s="9"/>
      <c r="B15" s="16"/>
      <c r="C15" s="10"/>
      <c r="D15" s="9"/>
      <c r="F15" s="9" t="s">
        <v>13</v>
      </c>
      <c r="G15" s="10">
        <v>0.94579999999999997</v>
      </c>
    </row>
    <row r="16" spans="1:7" x14ac:dyDescent="0.25">
      <c r="A16" s="17" t="s">
        <v>15</v>
      </c>
      <c r="B16" s="16"/>
      <c r="C16" s="10"/>
      <c r="D16" s="9"/>
      <c r="F16" s="9" t="s">
        <v>25</v>
      </c>
      <c r="G16" s="10">
        <v>3.5943000000000003E-2</v>
      </c>
    </row>
    <row r="17" spans="1:7" x14ac:dyDescent="0.25">
      <c r="A17" s="9"/>
      <c r="B17" s="16"/>
      <c r="C17" s="10"/>
      <c r="D17" s="9"/>
      <c r="F17" s="9" t="s">
        <v>21</v>
      </c>
      <c r="G17" s="10">
        <v>1.8255574537E-2</v>
      </c>
    </row>
    <row r="18" spans="1:7" x14ac:dyDescent="0.25">
      <c r="A18" s="18" t="s">
        <v>16</v>
      </c>
      <c r="B18" s="16">
        <v>82.983045099999998</v>
      </c>
      <c r="C18" s="10">
        <v>2.0848999999999999E-2</v>
      </c>
      <c r="D18" s="9"/>
      <c r="F18" s="11" t="s">
        <v>23</v>
      </c>
      <c r="G18" s="12">
        <v>1</v>
      </c>
    </row>
    <row r="19" spans="1:7" x14ac:dyDescent="0.25">
      <c r="A19" s="9"/>
      <c r="B19" s="16"/>
      <c r="C19" s="10"/>
      <c r="D19" s="9"/>
    </row>
    <row r="20" spans="1:7" x14ac:dyDescent="0.25">
      <c r="A20" s="18" t="s">
        <v>17</v>
      </c>
      <c r="B20" s="16">
        <v>60.0784479</v>
      </c>
      <c r="C20" s="10">
        <v>1.5094E-2</v>
      </c>
      <c r="D20" s="9"/>
    </row>
    <row r="21" spans="1:7" x14ac:dyDescent="0.25">
      <c r="A21" s="9"/>
      <c r="B21" s="16"/>
      <c r="C21" s="10"/>
      <c r="D21" s="9"/>
    </row>
    <row r="22" spans="1:7" x14ac:dyDescent="0.25">
      <c r="A22" s="20" t="s">
        <v>18</v>
      </c>
      <c r="B22" s="21">
        <v>72.336638100000002</v>
      </c>
      <c r="C22" s="22">
        <v>1.8256999999999999E-2</v>
      </c>
      <c r="D22" s="9"/>
    </row>
    <row r="23" spans="1:7" x14ac:dyDescent="0.25">
      <c r="A23" s="20" t="s">
        <v>19</v>
      </c>
      <c r="B23" s="21">
        <v>3980.0745450999998</v>
      </c>
      <c r="C23" s="22">
        <v>1</v>
      </c>
      <c r="D23" s="9"/>
    </row>
    <row r="24" spans="1:7" x14ac:dyDescent="0.25">
      <c r="A24" s="1"/>
      <c r="B24" s="6"/>
      <c r="C24" s="7"/>
      <c r="D24" s="1"/>
    </row>
    <row r="25" spans="1:7" x14ac:dyDescent="0.25">
      <c r="A25" s="1" t="s">
        <v>20</v>
      </c>
      <c r="B25" s="6"/>
      <c r="C25" s="7"/>
      <c r="D25" s="1"/>
    </row>
    <row r="26" spans="1:7" x14ac:dyDescent="0.25">
      <c r="A26" t="s">
        <v>50</v>
      </c>
    </row>
    <row r="27" spans="1:7" x14ac:dyDescent="0.25">
      <c r="A27" t="s">
        <v>51</v>
      </c>
    </row>
    <row r="37" spans="1:3" x14ac:dyDescent="0.25">
      <c r="A37" s="4" t="s">
        <v>3</v>
      </c>
    </row>
    <row r="38" spans="1:3" x14ac:dyDescent="0.25">
      <c r="A38" s="4"/>
    </row>
    <row r="39" spans="1:3" ht="18.75" x14ac:dyDescent="0.3">
      <c r="A39" s="5" t="s">
        <v>4</v>
      </c>
    </row>
    <row r="41" spans="1:3" ht="173.25" customHeight="1" x14ac:dyDescent="0.25">
      <c r="A41" s="29" t="s">
        <v>74</v>
      </c>
      <c r="B41" s="29"/>
      <c r="C41" s="29"/>
    </row>
  </sheetData>
  <mergeCells count="1">
    <mergeCell ref="A41:C41"/>
  </mergeCells>
  <pageMargins left="0.7" right="0.7" top="0.75" bottom="0.75" header="0.3" footer="0.3"/>
  <pageSetup orientation="portrait" r:id="rId1"/>
  <headerFooter>
    <oddFooter>&amp;C&amp;1#&amp;"Calibri"&amp;10&amp;K000000RESTRICTED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B24" sqref="B24"/>
    </sheetView>
  </sheetViews>
  <sheetFormatPr defaultRowHeight="15" x14ac:dyDescent="0.25"/>
  <cols>
    <col min="1" max="1" width="45.5703125" customWidth="1"/>
    <col min="2" max="2" width="17.5703125" style="2" customWidth="1"/>
    <col min="3" max="3" width="14.85546875" style="3" bestFit="1" customWidth="1"/>
    <col min="4" max="4" width="16" bestFit="1" customWidth="1"/>
    <col min="6" max="6" width="21.7109375" bestFit="1" customWidth="1"/>
    <col min="7" max="7" width="14.85546875" style="3" bestFit="1" customWidth="1"/>
  </cols>
  <sheetData>
    <row r="1" spans="1:7" x14ac:dyDescent="0.25">
      <c r="A1" s="1" t="s">
        <v>9</v>
      </c>
      <c r="B1"/>
      <c r="C1"/>
      <c r="G1"/>
    </row>
    <row r="2" spans="1:7" x14ac:dyDescent="0.25">
      <c r="A2" s="1" t="s">
        <v>6</v>
      </c>
      <c r="B2"/>
      <c r="C2"/>
      <c r="G2"/>
    </row>
    <row r="3" spans="1:7" x14ac:dyDescent="0.25">
      <c r="B3"/>
      <c r="C3"/>
      <c r="G3"/>
    </row>
    <row r="4" spans="1:7" ht="30" x14ac:dyDescent="0.25">
      <c r="A4" s="8" t="s">
        <v>0</v>
      </c>
      <c r="B4" s="15" t="s">
        <v>5</v>
      </c>
      <c r="C4" s="8" t="s">
        <v>1</v>
      </c>
      <c r="D4" s="8" t="s">
        <v>75</v>
      </c>
      <c r="E4" s="1"/>
      <c r="F4" s="8" t="s">
        <v>2</v>
      </c>
      <c r="G4" s="8" t="s">
        <v>1</v>
      </c>
    </row>
    <row r="5" spans="1:7" x14ac:dyDescent="0.25">
      <c r="A5" s="9"/>
      <c r="B5" s="16"/>
      <c r="C5" s="10"/>
      <c r="D5" s="9"/>
      <c r="F5" s="9" t="s">
        <v>31</v>
      </c>
      <c r="G5" s="10">
        <v>0.73860000000000003</v>
      </c>
    </row>
    <row r="6" spans="1:7" x14ac:dyDescent="0.25">
      <c r="A6" s="17" t="s">
        <v>31</v>
      </c>
      <c r="B6" s="16"/>
      <c r="C6" s="10"/>
      <c r="D6" s="9"/>
      <c r="F6" s="9" t="s">
        <v>11</v>
      </c>
      <c r="G6" s="10">
        <v>0.12770000000000001</v>
      </c>
    </row>
    <row r="7" spans="1:7" x14ac:dyDescent="0.25">
      <c r="A7" s="9"/>
      <c r="B7" s="16"/>
      <c r="C7" s="10"/>
      <c r="D7" s="9"/>
      <c r="F7" s="9" t="s">
        <v>22</v>
      </c>
      <c r="G7" s="10">
        <v>7.8235520311999998E-2</v>
      </c>
    </row>
    <row r="8" spans="1:7" x14ac:dyDescent="0.25">
      <c r="A8" s="18" t="s">
        <v>32</v>
      </c>
      <c r="B8" s="16"/>
      <c r="C8" s="10"/>
      <c r="D8" s="9"/>
      <c r="F8" s="9" t="s">
        <v>21</v>
      </c>
      <c r="G8" s="10">
        <v>5.5464479688000001E-2</v>
      </c>
    </row>
    <row r="9" spans="1:7" x14ac:dyDescent="0.25">
      <c r="A9" s="9"/>
      <c r="B9" s="16"/>
      <c r="C9" s="10"/>
      <c r="D9" s="9"/>
      <c r="F9" s="11" t="s">
        <v>23</v>
      </c>
      <c r="G9" s="12">
        <v>1</v>
      </c>
    </row>
    <row r="10" spans="1:7" x14ac:dyDescent="0.25">
      <c r="A10" s="9" t="s">
        <v>55</v>
      </c>
      <c r="B10" s="16">
        <v>1523.8679999999999</v>
      </c>
      <c r="C10" s="10">
        <v>9.8500000000000004E-2</v>
      </c>
      <c r="D10" s="9" t="s">
        <v>30</v>
      </c>
    </row>
    <row r="11" spans="1:7" x14ac:dyDescent="0.25">
      <c r="A11" s="9" t="s">
        <v>56</v>
      </c>
      <c r="B11" s="16">
        <v>1510.8375000000001</v>
      </c>
      <c r="C11" s="10">
        <v>9.7600000000000006E-2</v>
      </c>
      <c r="D11" s="9" t="s">
        <v>30</v>
      </c>
    </row>
    <row r="12" spans="1:7" x14ac:dyDescent="0.25">
      <c r="A12" s="9" t="s">
        <v>33</v>
      </c>
      <c r="B12" s="16">
        <v>1020.6319999999999</v>
      </c>
      <c r="C12" s="10">
        <v>6.59E-2</v>
      </c>
      <c r="D12" s="9" t="s">
        <v>41</v>
      </c>
    </row>
    <row r="13" spans="1:7" x14ac:dyDescent="0.25">
      <c r="A13" s="9" t="s">
        <v>57</v>
      </c>
      <c r="B13" s="16">
        <v>1017.859</v>
      </c>
      <c r="C13" s="10">
        <v>6.5799999999999997E-2</v>
      </c>
      <c r="D13" s="9" t="s">
        <v>30</v>
      </c>
    </row>
    <row r="14" spans="1:7" x14ac:dyDescent="0.25">
      <c r="A14" s="9" t="s">
        <v>58</v>
      </c>
      <c r="B14" s="16">
        <v>1013.1609999999999</v>
      </c>
      <c r="C14" s="10">
        <v>6.5500000000000003E-2</v>
      </c>
      <c r="D14" s="9" t="s">
        <v>30</v>
      </c>
    </row>
    <row r="15" spans="1:7" x14ac:dyDescent="0.25">
      <c r="A15" s="9" t="s">
        <v>36</v>
      </c>
      <c r="B15" s="16">
        <v>978.76800000000003</v>
      </c>
      <c r="C15" s="10">
        <v>6.3200000000000006E-2</v>
      </c>
      <c r="D15" s="9" t="s">
        <v>35</v>
      </c>
      <c r="F15" s="13" t="s">
        <v>24</v>
      </c>
      <c r="G15" s="14" t="s">
        <v>1</v>
      </c>
    </row>
    <row r="16" spans="1:7" x14ac:dyDescent="0.25">
      <c r="A16" s="9" t="s">
        <v>59</v>
      </c>
      <c r="B16" s="16">
        <v>974.81600000000003</v>
      </c>
      <c r="C16" s="10">
        <v>6.3E-2</v>
      </c>
      <c r="D16" s="9" t="s">
        <v>30</v>
      </c>
      <c r="F16" s="9" t="s">
        <v>13</v>
      </c>
      <c r="G16" s="10">
        <v>0.12770000000000001</v>
      </c>
    </row>
    <row r="17" spans="1:7" x14ac:dyDescent="0.25">
      <c r="A17" s="9" t="s">
        <v>37</v>
      </c>
      <c r="B17" s="16">
        <v>972.52700000000004</v>
      </c>
      <c r="C17" s="10">
        <v>6.2799999999999995E-2</v>
      </c>
      <c r="D17" s="9" t="s">
        <v>30</v>
      </c>
      <c r="F17" s="9" t="s">
        <v>40</v>
      </c>
      <c r="G17" s="10">
        <v>0.73860000000000003</v>
      </c>
    </row>
    <row r="18" spans="1:7" x14ac:dyDescent="0.25">
      <c r="A18" s="9" t="s">
        <v>60</v>
      </c>
      <c r="B18" s="16">
        <v>971.13400000000001</v>
      </c>
      <c r="C18" s="10">
        <v>6.2700000000000006E-2</v>
      </c>
      <c r="D18" s="9" t="s">
        <v>30</v>
      </c>
      <c r="F18" s="9" t="s">
        <v>25</v>
      </c>
      <c r="G18" s="10">
        <v>7.8233999999999998E-2</v>
      </c>
    </row>
    <row r="19" spans="1:7" x14ac:dyDescent="0.25">
      <c r="A19" s="9" t="s">
        <v>61</v>
      </c>
      <c r="B19" s="16">
        <v>960.71299999999997</v>
      </c>
      <c r="C19" s="10">
        <v>6.2100000000000002E-2</v>
      </c>
      <c r="D19" s="9" t="s">
        <v>30</v>
      </c>
      <c r="F19" s="9" t="s">
        <v>21</v>
      </c>
      <c r="G19" s="10">
        <v>5.5464479688000001E-2</v>
      </c>
    </row>
    <row r="20" spans="1:7" x14ac:dyDescent="0.25">
      <c r="A20" s="9" t="s">
        <v>38</v>
      </c>
      <c r="B20" s="16">
        <v>487.05200000000002</v>
      </c>
      <c r="C20" s="10">
        <v>3.15E-2</v>
      </c>
      <c r="D20" s="9" t="s">
        <v>30</v>
      </c>
      <c r="F20" s="11" t="s">
        <v>23</v>
      </c>
      <c r="G20" s="12">
        <v>1</v>
      </c>
    </row>
    <row r="21" spans="1:7" x14ac:dyDescent="0.25">
      <c r="A21" s="11"/>
      <c r="B21" s="19">
        <v>11431.3675</v>
      </c>
      <c r="C21" s="12">
        <v>0.73860000000000003</v>
      </c>
      <c r="D21" s="11"/>
    </row>
    <row r="22" spans="1:7" x14ac:dyDescent="0.25">
      <c r="A22" s="9"/>
      <c r="B22" s="16"/>
      <c r="C22" s="10"/>
      <c r="D22" s="9"/>
    </row>
    <row r="23" spans="1:7" x14ac:dyDescent="0.25">
      <c r="A23" s="17" t="s">
        <v>11</v>
      </c>
      <c r="B23" s="16"/>
      <c r="C23" s="10"/>
      <c r="D23" s="9"/>
    </row>
    <row r="24" spans="1:7" x14ac:dyDescent="0.25">
      <c r="A24" s="9"/>
      <c r="B24" s="16"/>
      <c r="C24" s="10"/>
      <c r="D24" s="9"/>
    </row>
    <row r="25" spans="1:7" x14ac:dyDescent="0.25">
      <c r="A25" s="9" t="s">
        <v>62</v>
      </c>
      <c r="B25" s="16">
        <v>513.77250000000004</v>
      </c>
      <c r="C25" s="10">
        <v>3.32E-2</v>
      </c>
      <c r="D25" s="9" t="s">
        <v>13</v>
      </c>
    </row>
    <row r="26" spans="1:7" x14ac:dyDescent="0.25">
      <c r="A26" s="9" t="s">
        <v>63</v>
      </c>
      <c r="B26" s="16">
        <v>494.483</v>
      </c>
      <c r="C26" s="10">
        <v>3.1899999999999998E-2</v>
      </c>
      <c r="D26" s="9" t="s">
        <v>13</v>
      </c>
    </row>
    <row r="27" spans="1:7" x14ac:dyDescent="0.25">
      <c r="A27" s="9" t="s">
        <v>64</v>
      </c>
      <c r="B27" s="16">
        <v>410.36799999999999</v>
      </c>
      <c r="C27" s="10">
        <v>2.6499999999999999E-2</v>
      </c>
      <c r="D27" s="9" t="s">
        <v>13</v>
      </c>
    </row>
    <row r="28" spans="1:7" x14ac:dyDescent="0.25">
      <c r="A28" s="9" t="s">
        <v>65</v>
      </c>
      <c r="B28" s="16">
        <v>356.37279999999998</v>
      </c>
      <c r="C28" s="10">
        <v>2.3E-2</v>
      </c>
      <c r="D28" s="9" t="s">
        <v>13</v>
      </c>
    </row>
    <row r="29" spans="1:7" x14ac:dyDescent="0.25">
      <c r="A29" s="9" t="s">
        <v>66</v>
      </c>
      <c r="B29" s="16">
        <v>203.2784</v>
      </c>
      <c r="C29" s="10">
        <v>1.3100000000000001E-2</v>
      </c>
      <c r="D29" s="9" t="s">
        <v>13</v>
      </c>
    </row>
    <row r="30" spans="1:7" x14ac:dyDescent="0.25">
      <c r="A30" s="11"/>
      <c r="B30" s="19">
        <v>1978.2746999999999</v>
      </c>
      <c r="C30" s="12">
        <v>0.12770000000000001</v>
      </c>
      <c r="D30" s="11"/>
    </row>
    <row r="31" spans="1:7" x14ac:dyDescent="0.25">
      <c r="A31" s="9"/>
      <c r="B31" s="16"/>
      <c r="C31" s="10"/>
      <c r="D31" s="9"/>
    </row>
    <row r="32" spans="1:7" x14ac:dyDescent="0.25">
      <c r="A32" s="17" t="s">
        <v>15</v>
      </c>
      <c r="B32" s="16"/>
      <c r="C32" s="10"/>
      <c r="D32" s="9"/>
    </row>
    <row r="33" spans="1:4" x14ac:dyDescent="0.25">
      <c r="A33" s="9"/>
      <c r="B33" s="16"/>
      <c r="C33" s="10"/>
      <c r="D33" s="9"/>
    </row>
    <row r="34" spans="1:4" x14ac:dyDescent="0.25">
      <c r="A34" s="18" t="s">
        <v>16</v>
      </c>
      <c r="B34" s="16">
        <v>702.39698669999996</v>
      </c>
      <c r="C34" s="10">
        <v>4.5379999999999997E-2</v>
      </c>
      <c r="D34" s="9"/>
    </row>
    <row r="35" spans="1:4" x14ac:dyDescent="0.25">
      <c r="A35" s="9"/>
      <c r="B35" s="16"/>
      <c r="C35" s="10"/>
      <c r="D35" s="9"/>
    </row>
    <row r="36" spans="1:4" x14ac:dyDescent="0.25">
      <c r="A36" s="18" t="s">
        <v>17</v>
      </c>
      <c r="B36" s="16">
        <v>508.51820789999999</v>
      </c>
      <c r="C36" s="10">
        <v>3.2854000000000001E-2</v>
      </c>
      <c r="D36" s="9"/>
    </row>
    <row r="37" spans="1:4" x14ac:dyDescent="0.25">
      <c r="A37" s="9"/>
      <c r="B37" s="16"/>
      <c r="C37" s="10"/>
      <c r="D37" s="9"/>
    </row>
    <row r="38" spans="1:4" x14ac:dyDescent="0.25">
      <c r="A38" s="20" t="s">
        <v>18</v>
      </c>
      <c r="B38" s="21">
        <v>857.26124419999996</v>
      </c>
      <c r="C38" s="22">
        <v>5.5466000000000001E-2</v>
      </c>
      <c r="D38" s="9"/>
    </row>
    <row r="39" spans="1:4" x14ac:dyDescent="0.25">
      <c r="A39" s="20" t="s">
        <v>19</v>
      </c>
      <c r="B39" s="21">
        <v>15477.818638799999</v>
      </c>
      <c r="C39" s="22">
        <v>1</v>
      </c>
      <c r="D39" s="9"/>
    </row>
    <row r="40" spans="1:4" x14ac:dyDescent="0.25">
      <c r="A40" s="1"/>
      <c r="B40" s="6"/>
      <c r="C40" s="7"/>
      <c r="D40" s="1"/>
    </row>
    <row r="41" spans="1:4" x14ac:dyDescent="0.25">
      <c r="A41" s="1" t="s">
        <v>20</v>
      </c>
      <c r="B41" s="6"/>
      <c r="C41" s="7"/>
      <c r="D41" s="1"/>
    </row>
    <row r="42" spans="1:4" x14ac:dyDescent="0.25">
      <c r="A42" t="s">
        <v>50</v>
      </c>
    </row>
    <row r="43" spans="1:4" x14ac:dyDescent="0.25">
      <c r="A43" t="s">
        <v>67</v>
      </c>
    </row>
    <row r="53" spans="1:3" x14ac:dyDescent="0.25">
      <c r="A53" s="4" t="s">
        <v>3</v>
      </c>
    </row>
    <row r="54" spans="1:3" x14ac:dyDescent="0.25">
      <c r="A54" s="4"/>
    </row>
    <row r="55" spans="1:3" ht="18.75" x14ac:dyDescent="0.3">
      <c r="A55" s="5" t="s">
        <v>4</v>
      </c>
    </row>
    <row r="57" spans="1:3" ht="167.25" customHeight="1" x14ac:dyDescent="0.25">
      <c r="A57" s="29" t="s">
        <v>74</v>
      </c>
      <c r="B57" s="29"/>
      <c r="C57" s="29"/>
    </row>
  </sheetData>
  <mergeCells count="1">
    <mergeCell ref="A57:C57"/>
  </mergeCells>
  <pageMargins left="0.7" right="0.7" top="0.75" bottom="0.75" header="0.3" footer="0.3"/>
  <pageSetup orientation="portrait" r:id="rId1"/>
  <headerFooter>
    <oddFooter>&amp;C&amp;1#&amp;"Calibri"&amp;10&amp;K000000RESTRICTED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activeCell="E59" sqref="E59"/>
    </sheetView>
  </sheetViews>
  <sheetFormatPr defaultRowHeight="15" x14ac:dyDescent="0.25"/>
  <cols>
    <col min="1" max="1" width="45.5703125" customWidth="1"/>
    <col min="2" max="2" width="17.5703125" style="2" customWidth="1"/>
    <col min="3" max="3" width="14.5703125" style="3" customWidth="1"/>
    <col min="4" max="4" width="16" bestFit="1" customWidth="1"/>
    <col min="6" max="6" width="25.5703125" bestFit="1" customWidth="1"/>
    <col min="7" max="7" width="14.85546875" style="3" bestFit="1" customWidth="1"/>
    <col min="13" max="13" width="106.85546875" bestFit="1" customWidth="1"/>
  </cols>
  <sheetData>
    <row r="1" spans="1:7" x14ac:dyDescent="0.25">
      <c r="A1" s="1" t="s">
        <v>10</v>
      </c>
      <c r="B1"/>
      <c r="C1"/>
      <c r="G1"/>
    </row>
    <row r="2" spans="1:7" x14ac:dyDescent="0.25">
      <c r="A2" s="1" t="s">
        <v>6</v>
      </c>
      <c r="B2"/>
      <c r="C2"/>
      <c r="G2"/>
    </row>
    <row r="3" spans="1:7" x14ac:dyDescent="0.25">
      <c r="B3"/>
      <c r="C3"/>
      <c r="G3"/>
    </row>
    <row r="4" spans="1:7" ht="30" x14ac:dyDescent="0.25">
      <c r="A4" s="8" t="s">
        <v>0</v>
      </c>
      <c r="B4" s="15" t="s">
        <v>5</v>
      </c>
      <c r="C4" s="8" t="s">
        <v>1</v>
      </c>
      <c r="D4" s="8" t="s">
        <v>75</v>
      </c>
      <c r="E4" s="1"/>
      <c r="F4" s="8" t="s">
        <v>2</v>
      </c>
      <c r="G4" s="8" t="s">
        <v>1</v>
      </c>
    </row>
    <row r="5" spans="1:7" x14ac:dyDescent="0.25">
      <c r="A5" s="9"/>
      <c r="B5" s="16"/>
      <c r="C5" s="10"/>
      <c r="D5" s="9"/>
      <c r="F5" s="9" t="s">
        <v>31</v>
      </c>
      <c r="G5" s="10">
        <v>0.40010000000000001</v>
      </c>
    </row>
    <row r="6" spans="1:7" x14ac:dyDescent="0.25">
      <c r="A6" s="17" t="s">
        <v>26</v>
      </c>
      <c r="B6" s="16"/>
      <c r="C6" s="10"/>
      <c r="D6" s="9"/>
      <c r="F6" s="9" t="s">
        <v>26</v>
      </c>
      <c r="G6" s="10">
        <v>0.34089999999999998</v>
      </c>
    </row>
    <row r="7" spans="1:7" x14ac:dyDescent="0.25">
      <c r="A7" s="9"/>
      <c r="B7" s="16"/>
      <c r="C7" s="10"/>
      <c r="D7" s="9"/>
      <c r="F7" s="9" t="s">
        <v>22</v>
      </c>
      <c r="G7" s="10">
        <v>0.16068487321200001</v>
      </c>
    </row>
    <row r="8" spans="1:7" x14ac:dyDescent="0.25">
      <c r="A8" s="18" t="s">
        <v>27</v>
      </c>
      <c r="B8" s="16"/>
      <c r="C8" s="10"/>
      <c r="D8" s="9"/>
      <c r="F8" s="9" t="s">
        <v>54</v>
      </c>
      <c r="G8" s="10">
        <v>9.2299999999999993E-2</v>
      </c>
    </row>
    <row r="9" spans="1:7" x14ac:dyDescent="0.25">
      <c r="A9" s="9"/>
      <c r="B9" s="16"/>
      <c r="C9" s="10"/>
      <c r="D9" s="9"/>
      <c r="F9" s="9" t="s">
        <v>21</v>
      </c>
      <c r="G9" s="10">
        <v>6.0151267880000003E-3</v>
      </c>
    </row>
    <row r="10" spans="1:7" x14ac:dyDescent="0.25">
      <c r="A10" s="9" t="s">
        <v>28</v>
      </c>
      <c r="B10" s="16">
        <v>2402.2049999999999</v>
      </c>
      <c r="C10" s="10">
        <v>8.9899999999999994E-2</v>
      </c>
      <c r="D10" s="9" t="s">
        <v>29</v>
      </c>
      <c r="F10" s="11" t="s">
        <v>23</v>
      </c>
      <c r="G10" s="12">
        <v>1</v>
      </c>
    </row>
    <row r="11" spans="1:7" x14ac:dyDescent="0.25">
      <c r="A11" s="9" t="s">
        <v>70</v>
      </c>
      <c r="B11" s="16">
        <v>2400.5075000000002</v>
      </c>
      <c r="C11" s="10">
        <v>8.9800000000000005E-2</v>
      </c>
      <c r="D11" s="9" t="s">
        <v>68</v>
      </c>
    </row>
    <row r="12" spans="1:7" x14ac:dyDescent="0.25">
      <c r="A12" s="9" t="s">
        <v>36</v>
      </c>
      <c r="B12" s="16">
        <v>2399.6570000000002</v>
      </c>
      <c r="C12" s="10">
        <v>8.9700000000000002E-2</v>
      </c>
      <c r="D12" s="9" t="s">
        <v>69</v>
      </c>
    </row>
    <row r="13" spans="1:7" x14ac:dyDescent="0.25">
      <c r="A13" s="9" t="s">
        <v>53</v>
      </c>
      <c r="B13" s="16">
        <v>1912.296</v>
      </c>
      <c r="C13" s="10">
        <v>7.1499999999999994E-2</v>
      </c>
      <c r="D13" s="9" t="s">
        <v>68</v>
      </c>
    </row>
    <row r="14" spans="1:7" x14ac:dyDescent="0.25">
      <c r="A14" s="11"/>
      <c r="B14" s="19">
        <v>9114.6654999999992</v>
      </c>
      <c r="C14" s="12">
        <v>0.34089999999999998</v>
      </c>
      <c r="D14" s="11"/>
    </row>
    <row r="15" spans="1:7" x14ac:dyDescent="0.25">
      <c r="A15" s="9"/>
      <c r="B15" s="16"/>
      <c r="C15" s="10"/>
      <c r="D15" s="9"/>
    </row>
    <row r="16" spans="1:7" x14ac:dyDescent="0.25">
      <c r="A16" s="17" t="s">
        <v>31</v>
      </c>
      <c r="B16" s="16"/>
      <c r="C16" s="10"/>
      <c r="D16" s="9"/>
      <c r="F16" s="13" t="s">
        <v>24</v>
      </c>
      <c r="G16" s="14" t="s">
        <v>1</v>
      </c>
    </row>
    <row r="17" spans="1:7" x14ac:dyDescent="0.25">
      <c r="A17" s="9"/>
      <c r="B17" s="16"/>
      <c r="C17" s="10"/>
      <c r="D17" s="9"/>
      <c r="F17" s="9" t="s">
        <v>13</v>
      </c>
      <c r="G17" s="10">
        <v>9.2299999999999993E-2</v>
      </c>
    </row>
    <row r="18" spans="1:7" x14ac:dyDescent="0.25">
      <c r="A18" s="18" t="s">
        <v>32</v>
      </c>
      <c r="B18" s="16"/>
      <c r="C18" s="10"/>
      <c r="D18" s="9"/>
      <c r="F18" s="9" t="s">
        <v>40</v>
      </c>
      <c r="G18" s="10">
        <v>0.74099999999999999</v>
      </c>
    </row>
    <row r="19" spans="1:7" x14ac:dyDescent="0.25">
      <c r="A19" s="9"/>
      <c r="B19" s="16"/>
      <c r="C19" s="10"/>
      <c r="D19" s="9"/>
      <c r="F19" s="9" t="s">
        <v>25</v>
      </c>
      <c r="G19" s="10">
        <v>0.16068399999999999</v>
      </c>
    </row>
    <row r="20" spans="1:7" x14ac:dyDescent="0.25">
      <c r="A20" s="9" t="s">
        <v>57</v>
      </c>
      <c r="B20" s="16">
        <v>2748.2193000000002</v>
      </c>
      <c r="C20" s="10">
        <v>0.1028</v>
      </c>
      <c r="D20" s="9" t="s">
        <v>30</v>
      </c>
      <c r="F20" s="9" t="s">
        <v>21</v>
      </c>
      <c r="G20" s="10">
        <v>6.0151267880000003E-3</v>
      </c>
    </row>
    <row r="21" spans="1:7" x14ac:dyDescent="0.25">
      <c r="A21" s="9" t="s">
        <v>33</v>
      </c>
      <c r="B21" s="16">
        <v>2516.1525000000001</v>
      </c>
      <c r="C21" s="10">
        <v>9.4100000000000003E-2</v>
      </c>
      <c r="D21" s="9" t="s">
        <v>41</v>
      </c>
      <c r="F21" s="11" t="s">
        <v>23</v>
      </c>
      <c r="G21" s="12">
        <v>1</v>
      </c>
    </row>
    <row r="22" spans="1:7" x14ac:dyDescent="0.25">
      <c r="A22" s="9" t="s">
        <v>38</v>
      </c>
      <c r="B22" s="16">
        <v>2458.576</v>
      </c>
      <c r="C22" s="10">
        <v>9.1899999999999996E-2</v>
      </c>
      <c r="D22" s="9" t="s">
        <v>30</v>
      </c>
    </row>
    <row r="23" spans="1:7" x14ac:dyDescent="0.25">
      <c r="A23" s="9" t="s">
        <v>52</v>
      </c>
      <c r="B23" s="16">
        <v>1466.664</v>
      </c>
      <c r="C23" s="10">
        <v>5.4899999999999997E-2</v>
      </c>
      <c r="D23" s="9" t="s">
        <v>30</v>
      </c>
    </row>
    <row r="24" spans="1:7" x14ac:dyDescent="0.25">
      <c r="A24" s="9" t="s">
        <v>60</v>
      </c>
      <c r="B24" s="16">
        <v>1006.574</v>
      </c>
      <c r="C24" s="10">
        <v>3.7600000000000001E-2</v>
      </c>
      <c r="D24" s="9" t="s">
        <v>30</v>
      </c>
    </row>
    <row r="25" spans="1:7" x14ac:dyDescent="0.25">
      <c r="A25" s="9" t="s">
        <v>56</v>
      </c>
      <c r="B25" s="16">
        <v>503.61250000000001</v>
      </c>
      <c r="C25" s="10">
        <v>1.8800000000000001E-2</v>
      </c>
      <c r="D25" s="9" t="s">
        <v>30</v>
      </c>
    </row>
    <row r="26" spans="1:7" x14ac:dyDescent="0.25">
      <c r="A26" s="11"/>
      <c r="B26" s="19">
        <v>10699.7983</v>
      </c>
      <c r="C26" s="12">
        <v>0.40010000000000001</v>
      </c>
      <c r="D26" s="11"/>
    </row>
    <row r="27" spans="1:7" x14ac:dyDescent="0.25">
      <c r="A27" s="9"/>
      <c r="B27" s="16"/>
      <c r="C27" s="10"/>
      <c r="D27" s="9"/>
    </row>
    <row r="28" spans="1:7" x14ac:dyDescent="0.25">
      <c r="A28" s="17" t="s">
        <v>54</v>
      </c>
      <c r="B28" s="16"/>
      <c r="C28" s="10"/>
      <c r="D28" s="9"/>
    </row>
    <row r="29" spans="1:7" x14ac:dyDescent="0.25">
      <c r="A29" s="9"/>
      <c r="B29" s="16"/>
      <c r="C29" s="10"/>
      <c r="D29" s="9"/>
    </row>
    <row r="30" spans="1:7" x14ac:dyDescent="0.25">
      <c r="A30" s="9" t="s">
        <v>71</v>
      </c>
      <c r="B30" s="16">
        <v>2467.4375</v>
      </c>
      <c r="C30" s="10">
        <v>9.2299999999999993E-2</v>
      </c>
      <c r="D30" s="9" t="s">
        <v>13</v>
      </c>
    </row>
    <row r="31" spans="1:7" x14ac:dyDescent="0.25">
      <c r="A31" s="11"/>
      <c r="B31" s="19">
        <v>2467.4375</v>
      </c>
      <c r="C31" s="12">
        <v>9.2299999999999993E-2</v>
      </c>
      <c r="D31" s="11"/>
    </row>
    <row r="32" spans="1:7" x14ac:dyDescent="0.25">
      <c r="A32" s="9"/>
      <c r="B32" s="16"/>
      <c r="C32" s="10"/>
      <c r="D32" s="9"/>
    </row>
    <row r="33" spans="1:4" x14ac:dyDescent="0.25">
      <c r="A33" s="17" t="s">
        <v>15</v>
      </c>
      <c r="B33" s="16"/>
      <c r="C33" s="10"/>
      <c r="D33" s="9"/>
    </row>
    <row r="34" spans="1:4" x14ac:dyDescent="0.25">
      <c r="A34" s="9"/>
      <c r="B34" s="16"/>
      <c r="C34" s="10"/>
      <c r="D34" s="9"/>
    </row>
    <row r="35" spans="1:4" x14ac:dyDescent="0.25">
      <c r="A35" s="18" t="s">
        <v>16</v>
      </c>
      <c r="B35" s="16">
        <v>2491.9294420000001</v>
      </c>
      <c r="C35" s="10">
        <v>9.3205999999999997E-2</v>
      </c>
      <c r="D35" s="9"/>
    </row>
    <row r="36" spans="1:4" x14ac:dyDescent="0.25">
      <c r="A36" s="9"/>
      <c r="B36" s="16"/>
      <c r="C36" s="10"/>
      <c r="D36" s="9"/>
    </row>
    <row r="37" spans="1:4" x14ac:dyDescent="0.25">
      <c r="A37" s="18" t="s">
        <v>17</v>
      </c>
      <c r="B37" s="16">
        <v>1804.0908153</v>
      </c>
      <c r="C37" s="10">
        <v>6.7477999999999996E-2</v>
      </c>
      <c r="D37" s="9"/>
    </row>
    <row r="38" spans="1:4" x14ac:dyDescent="0.25">
      <c r="A38" s="9"/>
      <c r="B38" s="16"/>
      <c r="C38" s="10"/>
      <c r="D38" s="9"/>
    </row>
    <row r="39" spans="1:4" x14ac:dyDescent="0.25">
      <c r="A39" s="20" t="s">
        <v>18</v>
      </c>
      <c r="B39" s="21">
        <v>157.7640868</v>
      </c>
      <c r="C39" s="22">
        <v>6.0159999999999996E-3</v>
      </c>
      <c r="D39" s="9"/>
    </row>
    <row r="40" spans="1:4" x14ac:dyDescent="0.25">
      <c r="A40" s="20" t="s">
        <v>19</v>
      </c>
      <c r="B40" s="21">
        <v>26735.685644100002</v>
      </c>
      <c r="C40" s="22">
        <v>1</v>
      </c>
      <c r="D40" s="9"/>
    </row>
    <row r="41" spans="1:4" x14ac:dyDescent="0.25">
      <c r="A41" s="1"/>
      <c r="B41" s="6"/>
      <c r="C41" s="7"/>
      <c r="D41" s="1"/>
    </row>
    <row r="42" spans="1:4" x14ac:dyDescent="0.25">
      <c r="A42" s="1" t="s">
        <v>20</v>
      </c>
      <c r="B42" s="6"/>
      <c r="C42" s="7"/>
      <c r="D42" s="1"/>
    </row>
    <row r="43" spans="1:4" x14ac:dyDescent="0.25">
      <c r="A43" t="s">
        <v>72</v>
      </c>
    </row>
    <row r="44" spans="1:4" x14ac:dyDescent="0.25">
      <c r="A44" t="s">
        <v>73</v>
      </c>
    </row>
    <row r="54" spans="1:1" x14ac:dyDescent="0.25">
      <c r="A54" s="4" t="s">
        <v>3</v>
      </c>
    </row>
    <row r="55" spans="1:1" x14ac:dyDescent="0.25">
      <c r="A55" s="4"/>
    </row>
    <row r="56" spans="1:1" ht="18.75" x14ac:dyDescent="0.3">
      <c r="A56" s="5" t="s">
        <v>4</v>
      </c>
    </row>
    <row r="59" spans="1:1" ht="255" x14ac:dyDescent="0.25">
      <c r="A59" s="23" t="s">
        <v>74</v>
      </c>
    </row>
  </sheetData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activeCell="J11" sqref="J11"/>
    </sheetView>
  </sheetViews>
  <sheetFormatPr defaultRowHeight="15" x14ac:dyDescent="0.25"/>
  <cols>
    <col min="1" max="1" width="45.5703125" customWidth="1"/>
    <col min="2" max="2" width="17.5703125" style="2" customWidth="1"/>
    <col min="3" max="3" width="14.85546875" style="3" customWidth="1"/>
    <col min="4" max="4" width="16.85546875" bestFit="1" customWidth="1"/>
    <col min="5" max="5" width="16.28515625" bestFit="1" customWidth="1"/>
    <col min="7" max="7" width="25.5703125" bestFit="1" customWidth="1"/>
    <col min="8" max="8" width="14.85546875" style="3" bestFit="1" customWidth="1"/>
  </cols>
  <sheetData>
    <row r="1" spans="1:8" x14ac:dyDescent="0.25">
      <c r="A1" s="1" t="s">
        <v>76</v>
      </c>
      <c r="B1"/>
      <c r="C1"/>
      <c r="H1"/>
    </row>
    <row r="2" spans="1:8" x14ac:dyDescent="0.25">
      <c r="A2" s="1" t="s">
        <v>6</v>
      </c>
      <c r="B2"/>
      <c r="C2"/>
      <c r="H2"/>
    </row>
    <row r="3" spans="1:8" x14ac:dyDescent="0.25">
      <c r="B3"/>
      <c r="C3"/>
      <c r="H3"/>
    </row>
    <row r="4" spans="1:8" ht="30" x14ac:dyDescent="0.25">
      <c r="A4" s="8" t="s">
        <v>0</v>
      </c>
      <c r="B4" s="15" t="s">
        <v>5</v>
      </c>
      <c r="C4" s="8" t="s">
        <v>1</v>
      </c>
      <c r="D4" s="8" t="s">
        <v>77</v>
      </c>
      <c r="E4" s="8" t="s">
        <v>78</v>
      </c>
      <c r="F4" s="1"/>
      <c r="G4" s="8" t="s">
        <v>2</v>
      </c>
      <c r="H4" s="8" t="s">
        <v>1</v>
      </c>
    </row>
    <row r="5" spans="1:8" x14ac:dyDescent="0.25">
      <c r="A5" s="9"/>
      <c r="B5" s="16"/>
      <c r="C5" s="10"/>
      <c r="D5" s="9"/>
      <c r="E5" s="9"/>
      <c r="G5" s="24" t="s">
        <v>26</v>
      </c>
      <c r="H5" s="25">
        <v>0.51539999999999997</v>
      </c>
    </row>
    <row r="6" spans="1:8" x14ac:dyDescent="0.25">
      <c r="A6" s="17" t="s">
        <v>26</v>
      </c>
      <c r="B6" s="16"/>
      <c r="C6" s="10"/>
      <c r="D6" s="9"/>
      <c r="E6" s="9"/>
      <c r="G6" s="24" t="s">
        <v>22</v>
      </c>
      <c r="H6" s="25">
        <v>0.33739844183099998</v>
      </c>
    </row>
    <row r="7" spans="1:8" x14ac:dyDescent="0.25">
      <c r="A7" s="9"/>
      <c r="B7" s="16"/>
      <c r="C7" s="10"/>
      <c r="D7" s="9"/>
      <c r="E7" s="9"/>
      <c r="G7" s="24" t="s">
        <v>54</v>
      </c>
      <c r="H7" s="25">
        <v>0.1229</v>
      </c>
    </row>
    <row r="8" spans="1:8" x14ac:dyDescent="0.25">
      <c r="A8" s="18" t="s">
        <v>27</v>
      </c>
      <c r="B8" s="16"/>
      <c r="C8" s="10"/>
      <c r="D8" s="9"/>
      <c r="E8" s="9"/>
      <c r="G8" s="24" t="s">
        <v>11</v>
      </c>
      <c r="H8" s="25">
        <v>2.3599999999999999E-2</v>
      </c>
    </row>
    <row r="9" spans="1:8" x14ac:dyDescent="0.25">
      <c r="A9" s="9"/>
      <c r="B9" s="16"/>
      <c r="C9" s="10"/>
      <c r="D9" s="9"/>
      <c r="E9" s="9"/>
      <c r="G9" s="24" t="s">
        <v>21</v>
      </c>
      <c r="H9" s="25">
        <v>7.01558169E-4</v>
      </c>
    </row>
    <row r="10" spans="1:8" x14ac:dyDescent="0.25">
      <c r="A10" s="9" t="s">
        <v>79</v>
      </c>
      <c r="B10" s="16">
        <v>24766.834999999999</v>
      </c>
      <c r="C10" s="10">
        <v>5.8500000000000003E-2</v>
      </c>
      <c r="D10" s="9" t="s">
        <v>68</v>
      </c>
      <c r="E10" s="9" t="s">
        <v>30</v>
      </c>
      <c r="G10" s="11" t="s">
        <v>23</v>
      </c>
      <c r="H10" s="12">
        <v>1</v>
      </c>
    </row>
    <row r="11" spans="1:8" x14ac:dyDescent="0.25">
      <c r="A11" s="9" t="s">
        <v>28</v>
      </c>
      <c r="B11" s="16">
        <v>17348.73</v>
      </c>
      <c r="C11" s="10">
        <v>4.1000000000000002E-2</v>
      </c>
      <c r="D11" s="9" t="s">
        <v>80</v>
      </c>
      <c r="E11" s="9" t="s">
        <v>30</v>
      </c>
    </row>
    <row r="12" spans="1:8" x14ac:dyDescent="0.25">
      <c r="A12" s="9" t="s">
        <v>53</v>
      </c>
      <c r="B12" s="16">
        <v>14875.83</v>
      </c>
      <c r="C12" s="10">
        <v>3.5099999999999999E-2</v>
      </c>
      <c r="D12" s="9" t="s">
        <v>68</v>
      </c>
      <c r="E12" s="9" t="s">
        <v>30</v>
      </c>
    </row>
    <row r="13" spans="1:8" x14ac:dyDescent="0.25">
      <c r="A13" s="9" t="s">
        <v>81</v>
      </c>
      <c r="B13" s="16">
        <v>9997.4599999999991</v>
      </c>
      <c r="C13" s="10">
        <v>2.3599999999999999E-2</v>
      </c>
      <c r="D13" s="9" t="s">
        <v>68</v>
      </c>
      <c r="E13" s="9" t="s">
        <v>30</v>
      </c>
    </row>
    <row r="14" spans="1:8" x14ac:dyDescent="0.25">
      <c r="A14" s="9" t="s">
        <v>82</v>
      </c>
      <c r="B14" s="16">
        <v>9902.5300000000007</v>
      </c>
      <c r="C14" s="10">
        <v>2.3400000000000001E-2</v>
      </c>
      <c r="D14" s="9" t="s">
        <v>68</v>
      </c>
      <c r="E14" s="9" t="s">
        <v>30</v>
      </c>
    </row>
    <row r="15" spans="1:8" x14ac:dyDescent="0.25">
      <c r="A15" s="9" t="s">
        <v>83</v>
      </c>
      <c r="B15" s="16">
        <v>4997.4399999999996</v>
      </c>
      <c r="C15" s="10">
        <v>1.18E-2</v>
      </c>
      <c r="D15" s="9" t="s">
        <v>80</v>
      </c>
      <c r="E15" s="9" t="s">
        <v>84</v>
      </c>
    </row>
    <row r="16" spans="1:8" x14ac:dyDescent="0.25">
      <c r="A16" s="11"/>
      <c r="B16" s="19">
        <v>81888.824999999997</v>
      </c>
      <c r="C16" s="12">
        <v>0.19339999999999999</v>
      </c>
      <c r="D16" s="11"/>
      <c r="E16" s="9"/>
      <c r="G16" s="13" t="s">
        <v>24</v>
      </c>
      <c r="H16" s="14" t="s">
        <v>1</v>
      </c>
    </row>
    <row r="17" spans="1:8" x14ac:dyDescent="0.25">
      <c r="A17" s="9"/>
      <c r="B17" s="16"/>
      <c r="C17" s="10"/>
      <c r="D17" s="9"/>
      <c r="E17" s="9"/>
      <c r="G17" s="24" t="s">
        <v>13</v>
      </c>
      <c r="H17" s="25">
        <v>0.14649999999999999</v>
      </c>
    </row>
    <row r="18" spans="1:8" x14ac:dyDescent="0.25">
      <c r="A18" s="18" t="s">
        <v>85</v>
      </c>
      <c r="B18" s="16"/>
      <c r="C18" s="10"/>
      <c r="D18" s="9"/>
      <c r="E18" s="9"/>
      <c r="G18" s="24" t="s">
        <v>40</v>
      </c>
      <c r="H18" s="25">
        <v>0.51539999999999997</v>
      </c>
    </row>
    <row r="19" spans="1:8" x14ac:dyDescent="0.25">
      <c r="A19" s="9"/>
      <c r="B19" s="16"/>
      <c r="C19" s="10"/>
      <c r="D19" s="9"/>
      <c r="E19" s="9"/>
      <c r="G19" s="24" t="s">
        <v>25</v>
      </c>
      <c r="H19" s="25">
        <v>0.337397</v>
      </c>
    </row>
    <row r="20" spans="1:8" x14ac:dyDescent="0.25">
      <c r="A20" s="9" t="s">
        <v>86</v>
      </c>
      <c r="B20" s="16">
        <v>17387.72</v>
      </c>
      <c r="C20" s="10">
        <v>4.1000000000000002E-2</v>
      </c>
      <c r="D20" s="9" t="s">
        <v>80</v>
      </c>
      <c r="E20" s="9" t="s">
        <v>30</v>
      </c>
      <c r="G20" s="24" t="s">
        <v>21</v>
      </c>
      <c r="H20" s="25">
        <v>7.01558169E-4</v>
      </c>
    </row>
    <row r="21" spans="1:8" x14ac:dyDescent="0.25">
      <c r="A21" s="9" t="s">
        <v>87</v>
      </c>
      <c r="B21" s="16">
        <v>14992.11</v>
      </c>
      <c r="C21" s="10">
        <v>3.5400000000000001E-2</v>
      </c>
      <c r="D21" s="9" t="s">
        <v>80</v>
      </c>
      <c r="E21" s="9" t="s">
        <v>88</v>
      </c>
      <c r="G21" s="11" t="s">
        <v>23</v>
      </c>
      <c r="H21" s="12">
        <v>1</v>
      </c>
    </row>
    <row r="22" spans="1:8" x14ac:dyDescent="0.25">
      <c r="A22" s="9" t="s">
        <v>89</v>
      </c>
      <c r="B22" s="16">
        <v>14976.72</v>
      </c>
      <c r="C22" s="10">
        <v>3.5299999999999998E-2</v>
      </c>
      <c r="D22" s="9" t="s">
        <v>68</v>
      </c>
      <c r="E22" s="9" t="s">
        <v>30</v>
      </c>
    </row>
    <row r="23" spans="1:8" x14ac:dyDescent="0.25">
      <c r="A23" s="9" t="s">
        <v>90</v>
      </c>
      <c r="B23" s="16">
        <v>14927.51</v>
      </c>
      <c r="C23" s="10">
        <v>3.5200000000000002E-2</v>
      </c>
      <c r="D23" s="9" t="s">
        <v>80</v>
      </c>
      <c r="E23" s="9" t="s">
        <v>88</v>
      </c>
    </row>
    <row r="24" spans="1:8" x14ac:dyDescent="0.25">
      <c r="A24" s="9" t="s">
        <v>91</v>
      </c>
      <c r="B24" s="16">
        <v>14865.165000000001</v>
      </c>
      <c r="C24" s="10">
        <v>3.5099999999999999E-2</v>
      </c>
      <c r="D24" s="9" t="s">
        <v>68</v>
      </c>
      <c r="E24" s="9" t="s">
        <v>30</v>
      </c>
    </row>
    <row r="25" spans="1:8" x14ac:dyDescent="0.25">
      <c r="A25" s="9" t="s">
        <v>92</v>
      </c>
      <c r="B25" s="16">
        <v>14836.905000000001</v>
      </c>
      <c r="C25" s="10">
        <v>3.5000000000000003E-2</v>
      </c>
      <c r="D25" s="9" t="s">
        <v>68</v>
      </c>
      <c r="E25" s="9" t="s">
        <v>30</v>
      </c>
    </row>
    <row r="26" spans="1:8" x14ac:dyDescent="0.25">
      <c r="A26" s="9" t="s">
        <v>93</v>
      </c>
      <c r="B26" s="16">
        <v>14832.434999999999</v>
      </c>
      <c r="C26" s="10">
        <v>3.5000000000000003E-2</v>
      </c>
      <c r="D26" s="9" t="s">
        <v>29</v>
      </c>
      <c r="E26" s="9" t="s">
        <v>30</v>
      </c>
    </row>
    <row r="27" spans="1:8" x14ac:dyDescent="0.25">
      <c r="A27" s="9" t="s">
        <v>94</v>
      </c>
      <c r="B27" s="16">
        <v>14826.855</v>
      </c>
      <c r="C27" s="10">
        <v>3.5000000000000003E-2</v>
      </c>
      <c r="D27" s="9" t="s">
        <v>68</v>
      </c>
      <c r="E27" s="9" t="s">
        <v>88</v>
      </c>
    </row>
    <row r="28" spans="1:8" x14ac:dyDescent="0.25">
      <c r="A28" s="9" t="s">
        <v>61</v>
      </c>
      <c r="B28" s="16">
        <v>9904.5499999999993</v>
      </c>
      <c r="C28" s="10">
        <v>2.3400000000000001E-2</v>
      </c>
      <c r="D28" s="9" t="s">
        <v>68</v>
      </c>
      <c r="E28" s="9" t="s">
        <v>30</v>
      </c>
    </row>
    <row r="29" spans="1:8" x14ac:dyDescent="0.25">
      <c r="A29" s="9" t="s">
        <v>56</v>
      </c>
      <c r="B29" s="16">
        <v>4937.47</v>
      </c>
      <c r="C29" s="10">
        <v>1.1599999999999999E-2</v>
      </c>
      <c r="D29" s="9" t="s">
        <v>80</v>
      </c>
      <c r="E29" s="9" t="s">
        <v>30</v>
      </c>
    </row>
    <row r="30" spans="1:8" x14ac:dyDescent="0.25">
      <c r="A30" s="11"/>
      <c r="B30" s="19">
        <v>136487.44</v>
      </c>
      <c r="C30" s="12">
        <v>0.32200000000000001</v>
      </c>
      <c r="D30" s="11"/>
      <c r="E30" s="9"/>
    </row>
    <row r="31" spans="1:8" x14ac:dyDescent="0.25">
      <c r="A31" s="9"/>
      <c r="B31" s="16"/>
      <c r="C31" s="10"/>
      <c r="D31" s="9"/>
      <c r="E31" s="9"/>
    </row>
    <row r="32" spans="1:8" x14ac:dyDescent="0.25">
      <c r="A32" s="17" t="s">
        <v>11</v>
      </c>
      <c r="B32" s="16"/>
      <c r="C32" s="10"/>
      <c r="D32" s="9"/>
      <c r="E32" s="9"/>
    </row>
    <row r="33" spans="1:5" x14ac:dyDescent="0.25">
      <c r="A33" s="9"/>
      <c r="B33" s="16"/>
      <c r="C33" s="10"/>
      <c r="D33" s="9"/>
      <c r="E33" s="9"/>
    </row>
    <row r="34" spans="1:5" x14ac:dyDescent="0.25">
      <c r="A34" s="9" t="s">
        <v>95</v>
      </c>
      <c r="B34" s="16">
        <v>10000</v>
      </c>
      <c r="C34" s="10">
        <v>2.3599999999999999E-2</v>
      </c>
      <c r="D34" s="9" t="s">
        <v>13</v>
      </c>
      <c r="E34" s="9" t="s">
        <v>13</v>
      </c>
    </row>
    <row r="35" spans="1:5" x14ac:dyDescent="0.25">
      <c r="A35" s="11"/>
      <c r="B35" s="19">
        <v>10000</v>
      </c>
      <c r="C35" s="12">
        <v>2.3599999999999999E-2</v>
      </c>
      <c r="D35" s="11"/>
      <c r="E35" s="9"/>
    </row>
    <row r="36" spans="1:5" x14ac:dyDescent="0.25">
      <c r="A36" s="9"/>
      <c r="B36" s="16"/>
      <c r="C36" s="10"/>
      <c r="D36" s="9"/>
      <c r="E36" s="9"/>
    </row>
    <row r="37" spans="1:5" x14ac:dyDescent="0.25">
      <c r="A37" s="17" t="s">
        <v>54</v>
      </c>
      <c r="B37" s="16"/>
      <c r="C37" s="10"/>
      <c r="D37" s="9"/>
      <c r="E37" s="9"/>
    </row>
    <row r="38" spans="1:5" x14ac:dyDescent="0.25">
      <c r="A38" s="9"/>
      <c r="B38" s="16"/>
      <c r="C38" s="10"/>
      <c r="D38" s="9"/>
      <c r="E38" s="9"/>
    </row>
    <row r="39" spans="1:5" x14ac:dyDescent="0.25">
      <c r="A39" s="9" t="s">
        <v>96</v>
      </c>
      <c r="B39" s="16">
        <v>14922.735000000001</v>
      </c>
      <c r="C39" s="10">
        <v>3.5200000000000002E-2</v>
      </c>
      <c r="D39" s="9" t="s">
        <v>13</v>
      </c>
      <c r="E39" s="9" t="s">
        <v>13</v>
      </c>
    </row>
    <row r="40" spans="1:5" x14ac:dyDescent="0.25">
      <c r="A40" s="9" t="s">
        <v>97</v>
      </c>
      <c r="B40" s="16">
        <v>14836.02</v>
      </c>
      <c r="C40" s="10">
        <v>3.5000000000000003E-2</v>
      </c>
      <c r="D40" s="9" t="s">
        <v>13</v>
      </c>
      <c r="E40" s="9" t="s">
        <v>13</v>
      </c>
    </row>
    <row r="41" spans="1:5" x14ac:dyDescent="0.25">
      <c r="A41" s="9" t="s">
        <v>98</v>
      </c>
      <c r="B41" s="16">
        <v>12399.5</v>
      </c>
      <c r="C41" s="10">
        <v>2.93E-2</v>
      </c>
      <c r="D41" s="9" t="s">
        <v>13</v>
      </c>
      <c r="E41" s="9" t="s">
        <v>13</v>
      </c>
    </row>
    <row r="42" spans="1:5" x14ac:dyDescent="0.25">
      <c r="A42" s="9" t="s">
        <v>99</v>
      </c>
      <c r="B42" s="16">
        <v>9910.4500000000007</v>
      </c>
      <c r="C42" s="10">
        <v>2.3400000000000001E-2</v>
      </c>
      <c r="D42" s="9" t="s">
        <v>13</v>
      </c>
      <c r="E42" s="9" t="s">
        <v>13</v>
      </c>
    </row>
    <row r="43" spans="1:5" x14ac:dyDescent="0.25">
      <c r="A43" s="11"/>
      <c r="B43" s="19">
        <v>52068.705000000002</v>
      </c>
      <c r="C43" s="12">
        <v>0.1229</v>
      </c>
      <c r="D43" s="11"/>
      <c r="E43" s="9"/>
    </row>
    <row r="44" spans="1:5" x14ac:dyDescent="0.25">
      <c r="A44" s="9"/>
      <c r="B44" s="16"/>
      <c r="C44" s="10"/>
      <c r="D44" s="9"/>
      <c r="E44" s="9"/>
    </row>
    <row r="45" spans="1:5" x14ac:dyDescent="0.25">
      <c r="A45" s="17" t="s">
        <v>15</v>
      </c>
      <c r="B45" s="16"/>
      <c r="C45" s="10"/>
      <c r="D45" s="9"/>
      <c r="E45" s="9"/>
    </row>
    <row r="46" spans="1:5" x14ac:dyDescent="0.25">
      <c r="A46" s="9"/>
      <c r="B46" s="16"/>
      <c r="C46" s="10"/>
      <c r="D46" s="9"/>
      <c r="E46" s="9"/>
    </row>
    <row r="47" spans="1:5" x14ac:dyDescent="0.25">
      <c r="A47" s="18" t="s">
        <v>16</v>
      </c>
      <c r="B47" s="16">
        <v>82959.336894499997</v>
      </c>
      <c r="C47" s="10">
        <v>0.19570899999999999</v>
      </c>
      <c r="D47" s="9"/>
      <c r="E47" s="9"/>
    </row>
    <row r="48" spans="1:5" x14ac:dyDescent="0.25">
      <c r="A48" s="9"/>
      <c r="B48" s="16"/>
      <c r="C48" s="10"/>
      <c r="D48" s="9"/>
      <c r="E48" s="9"/>
    </row>
    <row r="49" spans="1:5" x14ac:dyDescent="0.25">
      <c r="A49" s="18" t="s">
        <v>17</v>
      </c>
      <c r="B49" s="16">
        <v>60060.356410200002</v>
      </c>
      <c r="C49" s="10">
        <v>0.14168800000000001</v>
      </c>
      <c r="D49" s="9"/>
      <c r="E49" s="9"/>
    </row>
    <row r="50" spans="1:5" x14ac:dyDescent="0.25">
      <c r="A50" s="9"/>
      <c r="B50" s="16"/>
      <c r="C50" s="10"/>
      <c r="D50" s="9"/>
      <c r="E50" s="9"/>
    </row>
    <row r="51" spans="1:5" x14ac:dyDescent="0.25">
      <c r="A51" s="20" t="s">
        <v>18</v>
      </c>
      <c r="B51" s="21">
        <v>424.94486979999999</v>
      </c>
      <c r="C51" s="22">
        <v>7.0299999999999996E-4</v>
      </c>
      <c r="D51" s="9"/>
      <c r="E51" s="9"/>
    </row>
    <row r="52" spans="1:5" x14ac:dyDescent="0.25">
      <c r="A52" s="20" t="s">
        <v>19</v>
      </c>
      <c r="B52" s="21">
        <v>423889.60817449994</v>
      </c>
      <c r="C52" s="22">
        <v>1</v>
      </c>
      <c r="D52" s="9"/>
      <c r="E52" s="9"/>
    </row>
    <row r="53" spans="1:5" x14ac:dyDescent="0.25">
      <c r="A53" s="1"/>
      <c r="B53" s="6"/>
      <c r="C53" s="7"/>
      <c r="D53" s="1"/>
    </row>
    <row r="54" spans="1:5" x14ac:dyDescent="0.25">
      <c r="A54" s="1" t="s">
        <v>20</v>
      </c>
      <c r="B54" s="6"/>
      <c r="C54" s="7"/>
      <c r="D54" s="1"/>
    </row>
    <row r="55" spans="1:5" x14ac:dyDescent="0.25">
      <c r="A55" t="s">
        <v>100</v>
      </c>
    </row>
    <row r="56" spans="1:5" x14ac:dyDescent="0.25">
      <c r="A56" t="s">
        <v>101</v>
      </c>
    </row>
    <row r="57" spans="1:5" x14ac:dyDescent="0.25">
      <c r="E57" s="1"/>
    </row>
    <row r="66" spans="1:2" x14ac:dyDescent="0.25">
      <c r="A66" s="4" t="s">
        <v>3</v>
      </c>
    </row>
    <row r="67" spans="1:2" x14ac:dyDescent="0.25">
      <c r="A67" s="4"/>
    </row>
    <row r="68" spans="1:2" ht="18.75" x14ac:dyDescent="0.3">
      <c r="A68" s="5" t="s">
        <v>4</v>
      </c>
    </row>
    <row r="70" spans="1:2" ht="186.75" customHeight="1" x14ac:dyDescent="0.25">
      <c r="A70" s="29" t="s">
        <v>74</v>
      </c>
      <c r="B70" s="29"/>
    </row>
    <row r="71" spans="1:2" x14ac:dyDescent="0.25">
      <c r="A71" s="29"/>
      <c r="B71" s="29"/>
    </row>
    <row r="74" spans="1:2" x14ac:dyDescent="0.25">
      <c r="A74" t="s">
        <v>102</v>
      </c>
    </row>
  </sheetData>
  <mergeCells count="2">
    <mergeCell ref="A70:B70"/>
    <mergeCell ref="A71:B71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F85731-FB00-4ADF-8DC3-8C5A9DB7ABC0}"/>
</file>

<file path=customXml/itemProps2.xml><?xml version="1.0" encoding="utf-8"?>
<ds:datastoreItem xmlns:ds="http://schemas.openxmlformats.org/officeDocument/2006/customXml" ds:itemID="{87F5050F-2782-44F3-A459-2228F6A44239}"/>
</file>

<file path=customXml/itemProps3.xml><?xml version="1.0" encoding="utf-8"?>
<ds:datastoreItem xmlns:ds="http://schemas.openxmlformats.org/officeDocument/2006/customXml" ds:itemID="{FF9627CB-3A14-45FB-BFB5-2A27C6F19C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HCIX</vt:lpstr>
      <vt:lpstr>HCBF</vt:lpstr>
      <vt:lpstr>HUSDF</vt:lpstr>
      <vt:lpstr>HFDF</vt:lpstr>
      <vt:lpstr>HDF</vt:lpstr>
      <vt:lpstr>HSDF</vt:lpstr>
      <vt:lpstr>HLDF</vt:lpstr>
      <vt:lpstr>HCF</vt:lpstr>
      <vt:lpstr>HDF!SchemeDescription_2</vt:lpstr>
      <vt:lpstr>HFDF!SchemeDescription_2</vt:lpstr>
      <vt:lpstr>HSDF!SchemeDescription_2</vt:lpstr>
    </vt:vector>
  </TitlesOfParts>
  <Company>Greysoft Solutions Pvt.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2015-09-11T12:35:04Z</dcterms:created>
  <dcterms:modified xsi:type="dcterms:W3CDTF">2022-06-14T04:06:34Z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0e60c6-cef6-4cc0-a98d-364c7249d74b_Enabled">
    <vt:lpwstr>true</vt:lpwstr>
  </property>
  <property fmtid="{D5CDD505-2E9C-101B-9397-08002B2CF9AE}" pid="3" name="MSIP_Label_840e60c6-cef6-4cc0-a98d-364c7249d74b_SetDate">
    <vt:lpwstr>2022-06-10T21:20:52Z</vt:lpwstr>
  </property>
  <property fmtid="{D5CDD505-2E9C-101B-9397-08002B2CF9AE}" pid="4" name="MSIP_Label_840e60c6-cef6-4cc0-a98d-364c7249d74b_Method">
    <vt:lpwstr>Privileged</vt:lpwstr>
  </property>
  <property fmtid="{D5CDD505-2E9C-101B-9397-08002B2CF9AE}" pid="5" name="MSIP_Label_840e60c6-cef6-4cc0-a98d-364c7249d74b_Name">
    <vt:lpwstr>840e60c6-cef6-4cc0-a98d-364c7249d74b</vt:lpwstr>
  </property>
  <property fmtid="{D5CDD505-2E9C-101B-9397-08002B2CF9AE}" pid="6" name="MSIP_Label_840e60c6-cef6-4cc0-a98d-364c7249d74b_SiteId">
    <vt:lpwstr>b44900f1-2def-4c3b-9ec6-9020d604e19e</vt:lpwstr>
  </property>
  <property fmtid="{D5CDD505-2E9C-101B-9397-08002B2CF9AE}" pid="7" name="MSIP_Label_840e60c6-cef6-4cc0-a98d-364c7249d74b_ActionId">
    <vt:lpwstr>d94def48-e313-4e66-8cbc-0f0d9f801bfc</vt:lpwstr>
  </property>
  <property fmtid="{D5CDD505-2E9C-101B-9397-08002B2CF9AE}" pid="8" name="MSIP_Label_840e60c6-cef6-4cc0-a98d-364c7249d74b_ContentBits">
    <vt:lpwstr>1</vt:lpwstr>
  </property>
  <property fmtid="{D5CDD505-2E9C-101B-9397-08002B2CF9AE}" pid="9" name="MSIP_Label_f851b4f6-a95e-46a7-8457-84c26f440032_Enabled">
    <vt:lpwstr>true</vt:lpwstr>
  </property>
  <property fmtid="{D5CDD505-2E9C-101B-9397-08002B2CF9AE}" pid="10" name="MSIP_Label_f851b4f6-a95e-46a7-8457-84c26f440032_SetDate">
    <vt:lpwstr>2022-06-14T04:06:14Z</vt:lpwstr>
  </property>
  <property fmtid="{D5CDD505-2E9C-101B-9397-08002B2CF9AE}" pid="11" name="MSIP_Label_f851b4f6-a95e-46a7-8457-84c26f440032_Method">
    <vt:lpwstr>Privileged</vt:lpwstr>
  </property>
  <property fmtid="{D5CDD505-2E9C-101B-9397-08002B2CF9AE}" pid="12" name="MSIP_Label_f851b4f6-a95e-46a7-8457-84c26f440032_Name">
    <vt:lpwstr>CLARESTRI</vt:lpwstr>
  </property>
  <property fmtid="{D5CDD505-2E9C-101B-9397-08002B2CF9AE}" pid="13" name="MSIP_Label_f851b4f6-a95e-46a7-8457-84c26f440032_SiteId">
    <vt:lpwstr>e0fd434d-ba64-497b-90d2-859c472e1a92</vt:lpwstr>
  </property>
  <property fmtid="{D5CDD505-2E9C-101B-9397-08002B2CF9AE}" pid="14" name="MSIP_Label_f851b4f6-a95e-46a7-8457-84c26f440032_ActionId">
    <vt:lpwstr>16a3dce0-e842-4994-ba19-27bf1597afa8</vt:lpwstr>
  </property>
  <property fmtid="{D5CDD505-2E9C-101B-9397-08002B2CF9AE}" pid="15" name="MSIP_Label_f851b4f6-a95e-46a7-8457-84c26f440032_ContentBits">
    <vt:lpwstr>2</vt:lpwstr>
  </property>
  <property fmtid="{D5CDD505-2E9C-101B-9397-08002B2CF9AE}" pid="16" name="Classification">
    <vt:lpwstr>RESTRICTED</vt:lpwstr>
  </property>
</Properties>
</file>