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45206433\Desktop\"/>
    </mc:Choice>
  </mc:AlternateContent>
  <bookViews>
    <workbookView xWindow="0" yWindow="0" windowWidth="24000" windowHeight="9000" tabRatio="883" activeTab="1"/>
  </bookViews>
  <sheets>
    <sheet name="HOF" sheetId="6" r:id="rId1"/>
    <sheet name="HCBF" sheetId="1" r:id="rId2"/>
    <sheet name="HFDF" sheetId="2" r:id="rId3"/>
    <sheet name="HDF" sheetId="3" r:id="rId4"/>
    <sheet name="HSDF" sheetId="4" r:id="rId5"/>
    <sheet name="HLDF" sheetId="5" r:id="rId6"/>
    <sheet name="HCF" sheetId="20" r:id="rId7"/>
    <sheet name="HCIX" sheetId="22" r:id="rId8"/>
    <sheet name="HUSDF" sheetId="24" r:id="rId9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1" i="20" l="1"/>
</calcChain>
</file>

<file path=xl/sharedStrings.xml><?xml version="1.0" encoding="utf-8"?>
<sst xmlns="http://schemas.openxmlformats.org/spreadsheetml/2006/main" count="625" uniqueCount="157">
  <si>
    <t>HSBC Corporate Bond Fund</t>
  </si>
  <si>
    <t>Portfolio As On 11-NOVEMBER-2022</t>
  </si>
  <si>
    <t>Asset Allocation</t>
  </si>
  <si>
    <t>% to Net Assets</t>
  </si>
  <si>
    <t>Corporate/ PSU Debt</t>
  </si>
  <si>
    <t>Issuer</t>
  </si>
  <si>
    <t>Market Value(Rs. In Lakhs)</t>
  </si>
  <si>
    <t>Government Securities</t>
  </si>
  <si>
    <t>Cash Equivalent</t>
  </si>
  <si>
    <t>Net Current Assets</t>
  </si>
  <si>
    <t>Total Net Assets</t>
  </si>
  <si>
    <t>Corporate Bonds / Debentures</t>
  </si>
  <si>
    <t>Export Import Bank of India</t>
  </si>
  <si>
    <t>CRISIL AAA</t>
  </si>
  <si>
    <t>Indian Oil Corporation Limited</t>
  </si>
  <si>
    <t>Indian Railway Finance Corporation Limited</t>
  </si>
  <si>
    <t>Rating Category</t>
  </si>
  <si>
    <t>Kotak Mahindra Prime Limited</t>
  </si>
  <si>
    <t>SOVEREIGN</t>
  </si>
  <si>
    <t>LIC Housing Finance Limited</t>
  </si>
  <si>
    <t>AAA and equivalents</t>
  </si>
  <si>
    <t>Reverse Repos/ TREPS</t>
  </si>
  <si>
    <t>National Bank for Agriculture &amp; Rural Development</t>
  </si>
  <si>
    <t>ICRA AAA</t>
  </si>
  <si>
    <t>CARE AAA</t>
  </si>
  <si>
    <t>Power Finance Corporation Limited</t>
  </si>
  <si>
    <t>REC Limited</t>
  </si>
  <si>
    <t>Reliance Industries Limited</t>
  </si>
  <si>
    <t>5.15% GOVERNMENT OF INDIA 09NOV25 G-SEC</t>
  </si>
  <si>
    <t>Sovereign</t>
  </si>
  <si>
    <t>7.38% GOI 20JUN2027</t>
  </si>
  <si>
    <t>6.69% GOI 27JUN2024</t>
  </si>
  <si>
    <t xml:space="preserve">TREPS </t>
  </si>
  <si>
    <t xml:space="preserve">  </t>
  </si>
  <si>
    <t>Reverse Repos</t>
  </si>
  <si>
    <t>Net Current Assets:</t>
  </si>
  <si>
    <t>Total Net Assets as on 11-NOVEMBER-2022</t>
  </si>
  <si>
    <t>This product is suitable for investors who are seeking*:</t>
  </si>
  <si>
    <t>Income over medium term.</t>
  </si>
  <si>
    <t>Investment predominantly in corporate bond securities rated AA+ and above.</t>
  </si>
  <si>
    <t>*Investors should consult their financial advisers if in doubt about whether the product is suitable for them.</t>
  </si>
  <si>
    <t>Mutual fund investments are subject to market risks, read all scheme related documents carefully.</t>
  </si>
  <si>
    <t>HSBC Flexi Debt Fund</t>
  </si>
  <si>
    <t>GOI 07.72% 25MAY25</t>
  </si>
  <si>
    <t>6.54% GOI 17JAN2032</t>
  </si>
  <si>
    <t>5.63% GOI 12APR2026</t>
  </si>
  <si>
    <t>• Regular income over long term</t>
  </si>
  <si>
    <t>• Investment in Debt/Money Market Instruments</t>
  </si>
  <si>
    <t>HSBC Debt Fund</t>
  </si>
  <si>
    <t>GOI 07.17% 08JAN28</t>
  </si>
  <si>
    <t>07.26% GS 2029</t>
  </si>
  <si>
    <t>7.10% GOVERNMENT OF INDIA 18APR29</t>
  </si>
  <si>
    <t>7.76% MAHARASHTRA 04Oct2030 SDL</t>
  </si>
  <si>
    <t>• Regular income over medium term</t>
  </si>
  <si>
    <t>• Investment in diversified portfolio of fixed income securities such that the Macaulay duration of the portfolio is between 4 year to 7 years.</t>
  </si>
  <si>
    <t>HSBC Short Duration Fund</t>
  </si>
  <si>
    <t>Bajaj Housing Finance Limited</t>
  </si>
  <si>
    <t>HDB Financial Services Ltd.</t>
  </si>
  <si>
    <t>Sikka Ports &amp; Terminals Limited</t>
  </si>
  <si>
    <t>Sundaram Finance Limited</t>
  </si>
  <si>
    <t>8.50% JAMMU &amp; KASHMIR 30MAR2025 SDL</t>
  </si>
  <si>
    <t>6.18% GOI 04NOV2024</t>
  </si>
  <si>
    <t>8.65% UTTAR PRADESH 10MAR2024 SDL</t>
  </si>
  <si>
    <t>8.66% WEST BENGAL SDL 20MAR2023</t>
  </si>
  <si>
    <t>8.73% UTTAR PRADESH 31DEC2022 SDL</t>
  </si>
  <si>
    <t>•  Investment in diversified portfolio of fixed income securities such that the Macaulay duration of the portfolio is between 1 year to 3 years.</t>
  </si>
  <si>
    <t>HSBC Low Duration Fund</t>
  </si>
  <si>
    <t>Money Market Instruments</t>
  </si>
  <si>
    <t>Treasury Bill</t>
  </si>
  <si>
    <t>Bajaj Finance Limited</t>
  </si>
  <si>
    <t>L &amp; T Finance Ltd.</t>
  </si>
  <si>
    <t>Power Grid Corporation of India Limited</t>
  </si>
  <si>
    <t>Rec Limited</t>
  </si>
  <si>
    <t>Certificate of Deposit</t>
  </si>
  <si>
    <t>Small Industries Development Bank of India</t>
  </si>
  <si>
    <t>CARE A1+</t>
  </si>
  <si>
    <t>Canara Bank</t>
  </si>
  <si>
    <t>CRISIL A1+</t>
  </si>
  <si>
    <t>Indian Bank</t>
  </si>
  <si>
    <t>ICRAA1+</t>
  </si>
  <si>
    <t>HDFC Bank Limited</t>
  </si>
  <si>
    <t>182 DAYS T-BILL 23FEB23</t>
  </si>
  <si>
    <t>182 DAYS T-BILL 23MAR23</t>
  </si>
  <si>
    <t>• Liquidity over short term</t>
  </si>
  <si>
    <t>• Investment in Debt / Money Market Instruments such that the Macaulay duration of the portfolio is between 6 months to 12 months</t>
  </si>
  <si>
    <t>• income over short term and high liquidity</t>
  </si>
  <si>
    <t>• investment in debt &amp; money market instruments with overnight maturity</t>
  </si>
  <si>
    <t>182 DAYS T-BILL 24NOV22</t>
  </si>
  <si>
    <t>HSBC Overnight Fund</t>
  </si>
  <si>
    <t>Rating</t>
  </si>
  <si>
    <t># Residual maturity months in case of fixed rate instruments, period upto next interest reset months in case of floating rate instruments _x000D_
and average maturity months in case of non-standard assets which have multiple principal repayments</t>
  </si>
  <si>
    <t xml:space="preserve">“Please note that the above risk-o-meter is as per the product labelling of the scheme available as on the date of this communication/ disclosure. As per SEBI circular dated October 05, 2020 on product labelling (as amended from time to time), risk-o-meter will be calculated on a monthly basis based on the risk value of the scheme portfolio based on the methodology specified by SEBI in the above stated circular. The AMC shall disclose the risk-o-meter along with portfolio disclosure for all their schemes on their respective website and on AMFI website within 10 days from the close of each month. Any change in risk-o-meter shall be communicated by way of Notice cum Addendum and by way of an e-mail or SMS to unitholders of that particular scheme.” </t>
  </si>
  <si>
    <t xml:space="preserve"> Rating</t>
  </si>
  <si>
    <t>Portfolio As On 04-NOVEMBER-2022</t>
  </si>
  <si>
    <t>Total Net Assets as on 04-NOVEMBER-2022</t>
  </si>
  <si>
    <t>HSBC Cash Fund</t>
  </si>
  <si>
    <t>Short Term Rating</t>
  </si>
  <si>
    <t>Long Term Rating</t>
  </si>
  <si>
    <t>Hindustan Petroleum Corporation Limited</t>
  </si>
  <si>
    <t>Axis Bank Limited</t>
  </si>
  <si>
    <t>Kotak Mahindra Bank Limited</t>
  </si>
  <si>
    <t>Commercial Paper</t>
  </si>
  <si>
    <t>Aditya Birla Finance Limited</t>
  </si>
  <si>
    <t>ICRA A1+</t>
  </si>
  <si>
    <t>HDFC Securities Limited</t>
  </si>
  <si>
    <t>ICICI Home Finance Limited</t>
  </si>
  <si>
    <t>ICICI Securities Limited</t>
  </si>
  <si>
    <t>Kotak Securities Limited</t>
  </si>
  <si>
    <t>Reliance Jio Infocomm Limited</t>
  </si>
  <si>
    <t>Reliance Retail Ventures Ltd.</t>
  </si>
  <si>
    <t>182 DAYS T-BILL 01DEC22</t>
  </si>
  <si>
    <t>91 DAYS T-BILLS 27Jan2023</t>
  </si>
  <si>
    <t>182 DAYS T-BILL 22DEC22</t>
  </si>
  <si>
    <t>182 DAYS T-BILL 29DEC2022</t>
  </si>
  <si>
    <t>91 DAYS T-BILL 22DEC22</t>
  </si>
  <si>
    <t>• Overnight liquidity over short term</t>
  </si>
  <si>
    <t>• Investment in Money Market Instruments</t>
  </si>
  <si>
    <t>HSBC CRL IBX 50 50 Gl SDL Ap28 Indx Fund</t>
  </si>
  <si>
    <t>GOI 06.79% 15MAY2027</t>
  </si>
  <si>
    <t>GOI 08.28% 21SEP27</t>
  </si>
  <si>
    <t>8.05% GUJARAT SDL 31JAN2028</t>
  </si>
  <si>
    <t>GOI 08.26% 02AUG2027</t>
  </si>
  <si>
    <t>7.88% MADHYA PRADESH 24JAN28 SDL</t>
  </si>
  <si>
    <t>8.05% TAMILNADU SDL 18APR2028</t>
  </si>
  <si>
    <t>6.97% KARNATAKA 26FEB2028 SDL</t>
  </si>
  <si>
    <t>6.97% MAHARASHTRA 18FEB2028 SDL</t>
  </si>
  <si>
    <t>6.98% MAHARASHTRA 26FEB2028 SDL</t>
  </si>
  <si>
    <t>8.43% TAMIL NADU SDL RED 07-MARCH-2028</t>
  </si>
  <si>
    <t>8.34% TAMIL NADU 28FEB28 SDL</t>
  </si>
  <si>
    <t>8.20% HARYANA 31JAN28 SDL</t>
  </si>
  <si>
    <t>7.86% RAJASTHAN SDL 27DEC2027</t>
  </si>
  <si>
    <t>7.82% KARNATAKA 27Dec2027 SDL</t>
  </si>
  <si>
    <t>8.28% TAMILNADU SDL 14MAR2028</t>
  </si>
  <si>
    <t>7.92% UTTAR PRADESH 24JAN2028 SDL</t>
  </si>
  <si>
    <t>7.77% ANDHRA PRADESH SDL RED 10-JAN-2028</t>
  </si>
  <si>
    <t>8.00% SDL-KERALA M- 11-APR-2028</t>
  </si>
  <si>
    <t>8.14% HARYANA 27MAR28 SDL</t>
  </si>
  <si>
    <t>8.00% KARNATAKA SDL RED 17-JAN-2028</t>
  </si>
  <si>
    <t>7.54% KARNATAKA 22 Nov 2027 SDL</t>
  </si>
  <si>
    <t>8.14% SDL Uttarakhand 27Mar2028</t>
  </si>
  <si>
    <t>7.51% KARNATAKA 11OCT2027 SDL</t>
  </si>
  <si>
    <t>8.03% KARNATAKA SDL 31JAN2028</t>
  </si>
  <si>
    <t>8.15% CHHATTISGARH 27MAR28 SDL</t>
  </si>
  <si>
    <t>7.50% TELANGANA SDL RED 15-APR-2028</t>
  </si>
  <si>
    <t>7.64% GUJARAT 08NOV27 SDL</t>
  </si>
  <si>
    <t>8.28% RAJASTHAN SDL RED 21-FEB-2028</t>
  </si>
  <si>
    <t>7.68% CHATTISGARH 29NOV2027 SDL</t>
  </si>
  <si>
    <t>7.64% KARNATAKA SDL RED 08-NOV-2027</t>
  </si>
  <si>
    <t>Income over target maturity period</t>
  </si>
  <si>
    <t>Investment in constituents similar to the composition of CRISIL IBX 50:50 Gilt Plus SDL Index – April 2028</t>
  </si>
  <si>
    <t>HSBC Ultra Short Duration Fund</t>
  </si>
  <si>
    <t>Bank of Baroda</t>
  </si>
  <si>
    <t>Fitch A1+</t>
  </si>
  <si>
    <t>ICRA AA+</t>
  </si>
  <si>
    <t>182 DAYS T-BILL 09FEB23</t>
  </si>
  <si>
    <t>Income over short term with low volatility.</t>
  </si>
  <si>
    <t>Investment in debt &amp; money market instruments such that the Macaulay Duration of the portfolio is between 3 months- 6 months.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</si>
</sst>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%"/>
    <numFmt numFmtId="165" formatCode="0.0000%"/>
  </numFmts>
  <fonts count="14" x14ac:knownFonts="1">
    <font>
      <sz val="10"/>
      <name val="Arial"/>
      <family val="2"/>
    </font>
    <font>
      <b/>
      <sz val="9"/>
      <color indexed="63"/>
      <name val="Arial"/>
      <family val="2"/>
    </font>
    <font>
      <sz val="9"/>
      <color indexed="63"/>
      <name val="Arial"/>
      <family val="2"/>
    </font>
    <font>
      <b/>
      <sz val="9"/>
      <color indexed="9"/>
      <name val="Arial"/>
      <family val="2"/>
    </font>
    <font>
      <sz val="9"/>
      <color rgb="FFFF0000"/>
      <name val="Arial"/>
      <family val="2"/>
    </font>
    <font>
      <b/>
      <sz val="9"/>
      <color indexed="8"/>
      <name val="Arial"/>
      <family val="2"/>
    </font>
    <font>
      <sz val="10"/>
      <color theme="1"/>
      <name val="Arial"/>
      <family val="2"/>
    </font>
    <font>
      <b/>
      <sz val="9"/>
      <color rgb="FFFFFFFF"/>
      <name val="Arial"/>
      <family val="2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333333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10"/>
        <bgColor indexed="9"/>
      </patternFill>
    </fill>
    <fill>
      <patternFill patternType="solid">
        <fgColor indexed="55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rgb="FFFF000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155">
    <xf numFmtId="0" fontId="0" fillId="0" borderId="0" xfId="0"/>
    <xf numFmtId="0" fontId="2" fillId="2" borderId="0" xfId="0" applyFont="1" applyFill="1" applyAlignment="1">
      <alignment horizontal="left"/>
    </xf>
    <xf numFmtId="49" fontId="3" fillId="3" borderId="1" xfId="0" applyNumberFormat="1" applyFont="1" applyFill="1" applyBorder="1" applyAlignment="1">
      <alignment horizontal="left"/>
    </xf>
    <xf numFmtId="49" fontId="3" fillId="3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left"/>
    </xf>
    <xf numFmtId="4" fontId="2" fillId="2" borderId="1" xfId="0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49" fontId="2" fillId="2" borderId="1" xfId="0" applyNumberFormat="1" applyFont="1" applyFill="1" applyBorder="1" applyAlignment="1">
      <alignment horizontal="left"/>
    </xf>
    <xf numFmtId="4" fontId="2" fillId="2" borderId="1" xfId="0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vertical="center"/>
    </xf>
    <xf numFmtId="4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vertical="center"/>
    </xf>
    <xf numFmtId="49" fontId="3" fillId="4" borderId="1" xfId="0" applyNumberFormat="1" applyFont="1" applyFill="1" applyBorder="1" applyAlignment="1">
      <alignment horizontal="left"/>
    </xf>
    <xf numFmtId="49" fontId="3" fillId="5" borderId="1" xfId="0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vertical="center"/>
    </xf>
    <xf numFmtId="49" fontId="1" fillId="5" borderId="1" xfId="0" applyNumberFormat="1" applyFont="1" applyFill="1" applyBorder="1" applyAlignment="1">
      <alignment horizontal="left"/>
    </xf>
    <xf numFmtId="4" fontId="1" fillId="5" borderId="1" xfId="0" applyNumberFormat="1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right"/>
    </xf>
    <xf numFmtId="4" fontId="2" fillId="0" borderId="1" xfId="0" applyNumberFormat="1" applyFont="1" applyFill="1" applyBorder="1" applyAlignment="1">
      <alignment horizontal="right"/>
    </xf>
    <xf numFmtId="164" fontId="2" fillId="0" borderId="1" xfId="0" applyNumberFormat="1" applyFont="1" applyFill="1" applyBorder="1" applyAlignment="1">
      <alignment horizontal="right"/>
    </xf>
    <xf numFmtId="49" fontId="2" fillId="0" borderId="1" xfId="0" applyNumberFormat="1" applyFont="1" applyFill="1" applyBorder="1" applyAlignment="1">
      <alignment horizontal="left"/>
    </xf>
    <xf numFmtId="4" fontId="1" fillId="0" borderId="1" xfId="0" applyNumberFormat="1" applyFont="1" applyFill="1" applyBorder="1" applyAlignment="1">
      <alignment horizontal="right"/>
    </xf>
    <xf numFmtId="164" fontId="1" fillId="0" borderId="1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49" fontId="1" fillId="5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right"/>
    </xf>
    <xf numFmtId="49" fontId="3" fillId="3" borderId="1" xfId="0" applyNumberFormat="1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left"/>
    </xf>
    <xf numFmtId="4" fontId="2" fillId="2" borderId="1" xfId="0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right"/>
    </xf>
    <xf numFmtId="4" fontId="2" fillId="0" borderId="1" xfId="0" applyNumberFormat="1" applyFont="1" applyFill="1" applyBorder="1" applyAlignment="1">
      <alignment horizontal="right"/>
    </xf>
    <xf numFmtId="164" fontId="2" fillId="0" borderId="1" xfId="0" applyNumberFormat="1" applyFont="1" applyFill="1" applyBorder="1" applyAlignment="1">
      <alignment horizontal="right"/>
    </xf>
    <xf numFmtId="49" fontId="2" fillId="0" borderId="1" xfId="0" applyNumberFormat="1" applyFont="1" applyFill="1" applyBorder="1" applyAlignment="1">
      <alignment horizontal="left"/>
    </xf>
    <xf numFmtId="49" fontId="1" fillId="0" borderId="0" xfId="0" applyNumberFormat="1" applyFont="1" applyFill="1" applyBorder="1" applyAlignment="1">
      <alignment horizontal="left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49" fontId="3" fillId="3" borderId="2" xfId="0" applyNumberFormat="1" applyFont="1" applyFill="1" applyBorder="1" applyAlignment="1">
      <alignment horizontal="left"/>
    </xf>
    <xf numFmtId="49" fontId="7" fillId="6" borderId="2" xfId="0" applyNumberFormat="1" applyFont="1" applyFill="1" applyBorder="1" applyAlignment="1">
      <alignment horizontal="left"/>
    </xf>
    <xf numFmtId="49" fontId="3" fillId="4" borderId="2" xfId="0" applyNumberFormat="1" applyFont="1" applyFill="1" applyBorder="1" applyAlignment="1">
      <alignment horizontal="left"/>
    </xf>
    <xf numFmtId="0" fontId="2" fillId="0" borderId="2" xfId="0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horizontal="left"/>
    </xf>
    <xf numFmtId="4" fontId="2" fillId="2" borderId="2" xfId="0" applyNumberFormat="1" applyFont="1" applyFill="1" applyBorder="1" applyAlignment="1">
      <alignment horizontal="right"/>
    </xf>
    <xf numFmtId="164" fontId="2" fillId="2" borderId="2" xfId="0" applyNumberFormat="1" applyFont="1" applyFill="1" applyBorder="1" applyAlignment="1">
      <alignment horizontal="right"/>
    </xf>
    <xf numFmtId="49" fontId="2" fillId="2" borderId="3" xfId="0" applyNumberFormat="1" applyFont="1" applyFill="1" applyBorder="1" applyAlignment="1">
      <alignment horizontal="left"/>
    </xf>
    <xf numFmtId="4" fontId="2" fillId="2" borderId="3" xfId="0" applyNumberFormat="1" applyFont="1" applyFill="1" applyBorder="1" applyAlignment="1">
      <alignment horizontal="right"/>
    </xf>
    <xf numFmtId="164" fontId="2" fillId="2" borderId="3" xfId="0" applyNumberFormat="1" applyFont="1" applyFill="1" applyBorder="1" applyAlignment="1">
      <alignment horizontal="right"/>
    </xf>
    <xf numFmtId="2" fontId="0" fillId="0" borderId="0" xfId="0" applyNumberFormat="1"/>
    <xf numFmtId="10" fontId="0" fillId="0" borderId="0" xfId="0" applyNumberFormat="1"/>
    <xf numFmtId="0" fontId="6" fillId="7" borderId="0" xfId="0" applyFont="1" applyFill="1"/>
    <xf numFmtId="0" fontId="9" fillId="7" borderId="0" xfId="0" applyFont="1" applyFill="1"/>
    <xf numFmtId="4" fontId="2" fillId="0" borderId="3" xfId="0" applyNumberFormat="1" applyFont="1" applyFill="1" applyBorder="1" applyAlignment="1">
      <alignment horizontal="right"/>
    </xf>
    <xf numFmtId="164" fontId="2" fillId="0" borderId="3" xfId="0" applyNumberFormat="1" applyFont="1" applyFill="1" applyBorder="1" applyAlignment="1">
      <alignment horizontal="right"/>
    </xf>
    <xf numFmtId="49" fontId="2" fillId="0" borderId="3" xfId="0" applyNumberFormat="1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164" fontId="2" fillId="0" borderId="2" xfId="0" applyNumberFormat="1" applyFont="1" applyFill="1" applyBorder="1" applyAlignment="1">
      <alignment horizontal="right"/>
    </xf>
    <xf numFmtId="49" fontId="2" fillId="0" borderId="2" xfId="0" applyNumberFormat="1" applyFont="1" applyFill="1" applyBorder="1" applyAlignment="1">
      <alignment horizontal="left"/>
    </xf>
    <xf numFmtId="49" fontId="1" fillId="2" borderId="2" xfId="0" applyNumberFormat="1" applyFont="1" applyFill="1" applyBorder="1" applyAlignment="1">
      <alignment vertical="center"/>
    </xf>
    <xf numFmtId="164" fontId="1" fillId="0" borderId="2" xfId="0" applyNumberFormat="1" applyFont="1" applyFill="1" applyBorder="1" applyAlignment="1">
      <alignment horizontal="right"/>
    </xf>
    <xf numFmtId="0" fontId="1" fillId="0" borderId="2" xfId="0" applyFont="1" applyFill="1" applyBorder="1" applyAlignment="1">
      <alignment vertical="center"/>
    </xf>
    <xf numFmtId="49" fontId="1" fillId="5" borderId="2" xfId="0" applyNumberFormat="1" applyFont="1" applyFill="1" applyBorder="1" applyAlignment="1">
      <alignment horizontal="left"/>
    </xf>
    <xf numFmtId="0" fontId="10" fillId="0" borderId="0" xfId="0" applyFont="1" applyAlignment="1">
      <alignment vertical="center" wrapText="1"/>
    </xf>
    <xf numFmtId="4" fontId="2" fillId="0" borderId="2" xfId="0" applyNumberFormat="1" applyFont="1" applyFill="1" applyBorder="1" applyAlignment="1">
      <alignment horizontal="right"/>
    </xf>
    <xf numFmtId="4" fontId="1" fillId="0" borderId="2" xfId="0" applyNumberFormat="1" applyFont="1" applyFill="1" applyBorder="1" applyAlignment="1">
      <alignment horizontal="right"/>
    </xf>
    <xf numFmtId="0" fontId="1" fillId="0" borderId="2" xfId="0" applyFont="1" applyFill="1" applyBorder="1" applyAlignment="1">
      <alignment vertical="center"/>
    </xf>
    <xf numFmtId="4" fontId="1" fillId="2" borderId="2" xfId="0" applyNumberFormat="1" applyFont="1" applyFill="1" applyBorder="1" applyAlignment="1">
      <alignment horizontal="right"/>
    </xf>
    <xf numFmtId="164" fontId="1" fillId="2" borderId="2" xfId="0" applyNumberFormat="1" applyFont="1" applyFill="1" applyBorder="1" applyAlignment="1">
      <alignment horizontal="right"/>
    </xf>
    <xf numFmtId="0" fontId="1" fillId="2" borderId="2" xfId="0" applyFont="1" applyFill="1" applyBorder="1" applyAlignment="1">
      <alignment vertical="center"/>
    </xf>
    <xf numFmtId="49" fontId="3" fillId="5" borderId="2" xfId="0" applyNumberFormat="1" applyFont="1" applyFill="1" applyBorder="1" applyAlignment="1">
      <alignment horizontal="left"/>
    </xf>
    <xf numFmtId="0" fontId="2" fillId="2" borderId="2" xfId="0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horizontal="left"/>
    </xf>
    <xf numFmtId="49" fontId="1" fillId="5" borderId="3" xfId="0" applyNumberFormat="1" applyFont="1" applyFill="1" applyBorder="1" applyAlignment="1">
      <alignment horizontal="left"/>
    </xf>
    <xf numFmtId="4" fontId="1" fillId="2" borderId="3" xfId="0" applyNumberFormat="1" applyFont="1" applyFill="1" applyBorder="1" applyAlignment="1">
      <alignment horizontal="right"/>
    </xf>
    <xf numFmtId="164" fontId="1" fillId="2" borderId="3" xfId="0" applyNumberFormat="1" applyFont="1" applyFill="1" applyBorder="1" applyAlignment="1">
      <alignment horizontal="right"/>
    </xf>
    <xf numFmtId="49" fontId="1" fillId="2" borderId="3" xfId="0" applyNumberFormat="1" applyFont="1" applyFill="1" applyBorder="1" applyAlignment="1">
      <alignment horizontal="left"/>
    </xf>
    <xf numFmtId="0" fontId="0" fillId="0" borderId="0" xfId="0" applyBorder="1"/>
    <xf numFmtId="10" fontId="0" fillId="0" borderId="0" xfId="0" applyNumberFormat="1" applyBorder="1"/>
    <xf numFmtId="0" fontId="6" fillId="7" borderId="0" xfId="0" applyFont="1" applyFill="1" applyBorder="1"/>
    <xf numFmtId="0" fontId="9" fillId="7" borderId="0" xfId="0" applyFont="1" applyFill="1" applyBorder="1"/>
    <xf numFmtId="0" fontId="10" fillId="0" borderId="0" xfId="0" applyFont="1" applyBorder="1" applyAlignment="1">
      <alignment vertical="center" wrapText="1"/>
    </xf>
    <xf numFmtId="49" fontId="2" fillId="2" borderId="2" xfId="0" applyNumberFormat="1" applyFont="1" applyFill="1" applyBorder="1" applyAlignment="1">
      <alignment horizontal="left"/>
    </xf>
    <xf numFmtId="4" fontId="2" fillId="2" borderId="2" xfId="0" applyNumberFormat="1" applyFont="1" applyFill="1" applyBorder="1" applyAlignment="1">
      <alignment horizontal="right"/>
    </xf>
    <xf numFmtId="164" fontId="2" fillId="2" borderId="2" xfId="0" applyNumberFormat="1" applyFont="1" applyFill="1" applyBorder="1" applyAlignment="1">
      <alignment horizontal="right"/>
    </xf>
    <xf numFmtId="49" fontId="3" fillId="4" borderId="3" xfId="0" applyNumberFormat="1" applyFont="1" applyFill="1" applyBorder="1" applyAlignment="1">
      <alignment horizontal="left"/>
    </xf>
    <xf numFmtId="0" fontId="2" fillId="0" borderId="3" xfId="0" applyFont="1" applyFill="1" applyBorder="1" applyAlignment="1">
      <alignment vertical="center"/>
    </xf>
    <xf numFmtId="49" fontId="1" fillId="2" borderId="3" xfId="0" applyNumberFormat="1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2" fillId="2" borderId="3" xfId="0" applyNumberFormat="1" applyFont="1" applyFill="1" applyBorder="1" applyAlignment="1">
      <alignment horizontal="left"/>
    </xf>
    <xf numFmtId="4" fontId="2" fillId="2" borderId="3" xfId="0" applyNumberFormat="1" applyFont="1" applyFill="1" applyBorder="1" applyAlignment="1">
      <alignment horizontal="right"/>
    </xf>
    <xf numFmtId="164" fontId="2" fillId="2" borderId="3" xfId="0" applyNumberFormat="1" applyFont="1" applyFill="1" applyBorder="1" applyAlignment="1">
      <alignment horizontal="right"/>
    </xf>
    <xf numFmtId="4" fontId="2" fillId="0" borderId="1" xfId="0" applyNumberFormat="1" applyFont="1" applyFill="1" applyBorder="1" applyAlignment="1">
      <alignment vertical="center"/>
    </xf>
    <xf numFmtId="165" fontId="2" fillId="0" borderId="1" xfId="0" applyNumberFormat="1" applyFont="1" applyFill="1" applyBorder="1" applyAlignment="1">
      <alignment vertical="center"/>
    </xf>
    <xf numFmtId="4" fontId="1" fillId="0" borderId="1" xfId="0" applyNumberFormat="1" applyFont="1" applyFill="1" applyBorder="1" applyAlignment="1">
      <alignment vertical="center"/>
    </xf>
    <xf numFmtId="165" fontId="1" fillId="0" borderId="1" xfId="0" applyNumberFormat="1" applyFont="1" applyFill="1" applyBorder="1" applyAlignment="1">
      <alignment vertical="center"/>
    </xf>
    <xf numFmtId="165" fontId="2" fillId="2" borderId="1" xfId="0" applyNumberFormat="1" applyFont="1" applyFill="1" applyBorder="1" applyAlignment="1">
      <alignment vertical="center"/>
    </xf>
    <xf numFmtId="0" fontId="13" fillId="8" borderId="0" xfId="0" applyFont="1" applyFill="1" applyAlignment="1">
      <alignment horizontal="left"/>
    </xf>
    <xf numFmtId="0" fontId="12" fillId="0" borderId="0" xfId="0" applyFont="1"/>
    <xf numFmtId="2" fontId="12" fillId="0" borderId="0" xfId="0" applyNumberFormat="1" applyFont="1"/>
    <xf numFmtId="10" fontId="12" fillId="0" borderId="0" xfId="0" applyNumberFormat="1" applyFont="1"/>
    <xf numFmtId="0" fontId="0" fillId="0" borderId="0" xfId="0" applyAlignment="1">
      <alignment wrapText="1"/>
    </xf>
    <xf numFmtId="2" fontId="11" fillId="0" borderId="0" xfId="0" applyNumberFormat="1" applyFont="1"/>
    <xf numFmtId="49" fontId="2" fillId="2" borderId="4" xfId="0" applyNumberFormat="1" applyFont="1" applyFill="1" applyBorder="1" applyAlignment="1">
      <alignment horizontal="left"/>
    </xf>
    <xf numFmtId="164" fontId="2" fillId="0" borderId="4" xfId="0" applyNumberFormat="1" applyFont="1" applyFill="1" applyBorder="1" applyAlignment="1">
      <alignment horizontal="right"/>
    </xf>
    <xf numFmtId="49" fontId="2" fillId="0" borderId="4" xfId="0" applyNumberFormat="1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165" fontId="2" fillId="0" borderId="2" xfId="0" applyNumberFormat="1" applyFont="1" applyFill="1" applyBorder="1" applyAlignment="1">
      <alignment vertical="center"/>
    </xf>
    <xf numFmtId="4" fontId="1" fillId="0" borderId="3" xfId="0" applyNumberFormat="1" applyFont="1" applyFill="1" applyBorder="1" applyAlignment="1">
      <alignment horizontal="right"/>
    </xf>
    <xf numFmtId="164" fontId="1" fillId="0" borderId="3" xfId="0" applyNumberFormat="1" applyFont="1" applyFill="1" applyBorder="1" applyAlignment="1">
      <alignment horizontal="right"/>
    </xf>
    <xf numFmtId="4" fontId="2" fillId="0" borderId="4" xfId="0" applyNumberFormat="1" applyFont="1" applyFill="1" applyBorder="1" applyAlignment="1">
      <alignment horizontal="right"/>
    </xf>
    <xf numFmtId="4" fontId="2" fillId="0" borderId="2" xfId="0" applyNumberFormat="1" applyFont="1" applyFill="1" applyBorder="1" applyAlignment="1">
      <alignment vertical="center"/>
    </xf>
    <xf numFmtId="4" fontId="1" fillId="0" borderId="0" xfId="0" applyNumberFormat="1" applyFont="1" applyFill="1" applyBorder="1" applyAlignment="1">
      <alignment horizontal="right"/>
    </xf>
    <xf numFmtId="164" fontId="1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left"/>
    </xf>
    <xf numFmtId="49" fontId="3" fillId="3" borderId="1" xfId="0" applyNumberFormat="1" applyFont="1" applyFill="1" applyBorder="1" applyAlignment="1">
      <alignment horizontal="left"/>
    </xf>
    <xf numFmtId="0" fontId="1" fillId="0" borderId="0" xfId="0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horizontal="right"/>
    </xf>
    <xf numFmtId="0" fontId="8" fillId="0" borderId="0" xfId="0" applyFont="1" applyBorder="1" applyAlignment="1">
      <alignment wrapText="1"/>
    </xf>
    <xf numFmtId="49" fontId="3" fillId="4" borderId="2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1" fillId="0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10" fillId="0" borderId="0" xfId="0" applyFont="1" applyAlignment="1">
      <alignment vertical="center" wrapText="1"/>
    </xf>
    <xf numFmtId="0" fontId="2" fillId="2" borderId="2" xfId="0" applyFont="1" applyFill="1" applyBorder="1" applyAlignment="1">
      <alignment vertical="center"/>
    </xf>
    <xf numFmtId="49" fontId="5" fillId="5" borderId="2" xfId="0" applyNumberFormat="1" applyFont="1" applyFill="1" applyBorder="1" applyAlignment="1">
      <alignment horizontal="left"/>
    </xf>
    <xf numFmtId="0" fontId="2" fillId="0" borderId="2" xfId="0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horizontal="left"/>
    </xf>
    <xf numFmtId="4" fontId="2" fillId="2" borderId="2" xfId="0" applyNumberFormat="1" applyFont="1" applyFill="1" applyBorder="1" applyAlignment="1">
      <alignment horizontal="right"/>
    </xf>
    <xf numFmtId="164" fontId="2" fillId="2" borderId="2" xfId="0" applyNumberFormat="1" applyFont="1" applyFill="1" applyBorder="1" applyAlignment="1">
      <alignment horizontal="right"/>
    </xf>
    <xf numFmtId="0" fontId="8" fillId="0" borderId="0" xfId="0" applyFont="1" applyAlignment="1">
      <alignment wrapText="1"/>
    </xf>
    <xf numFmtId="49" fontId="2" fillId="2" borderId="1" xfId="0" applyNumberFormat="1" applyFont="1" applyFill="1" applyBorder="1" applyAlignment="1">
      <alignment horizontal="left"/>
    </xf>
    <xf numFmtId="4" fontId="2" fillId="2" borderId="1" xfId="0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right"/>
    </xf>
    <xf numFmtId="49" fontId="2" fillId="2" borderId="3" xfId="0" applyNumberFormat="1" applyFont="1" applyFill="1" applyBorder="1" applyAlignment="1">
      <alignment horizontal="left"/>
    </xf>
    <xf numFmtId="4" fontId="2" fillId="2" borderId="3" xfId="0" applyNumberFormat="1" applyFont="1" applyFill="1" applyBorder="1" applyAlignment="1">
      <alignment horizontal="right"/>
    </xf>
    <xf numFmtId="164" fontId="2" fillId="2" borderId="3" xfId="0" applyNumberFormat="1" applyFont="1" applyFill="1" applyBorder="1" applyAlignment="1">
      <alignment horizontal="right"/>
    </xf>
    <xf numFmtId="4" fontId="2" fillId="0" borderId="1" xfId="0" applyNumberFormat="1" applyFont="1" applyFill="1" applyBorder="1" applyAlignment="1">
      <alignment horizontal="right"/>
    </xf>
    <xf numFmtId="164" fontId="2" fillId="0" borderId="1" xfId="0" applyNumberFormat="1" applyFont="1" applyFill="1" applyBorder="1" applyAlignment="1">
      <alignment horizontal="right"/>
    </xf>
    <xf numFmtId="49" fontId="2" fillId="0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vertical="center"/>
    </xf>
    <xf numFmtId="4" fontId="1" fillId="0" borderId="1" xfId="0" applyNumberFormat="1" applyFont="1" applyFill="1" applyBorder="1" applyAlignment="1">
      <alignment horizontal="right"/>
    </xf>
    <xf numFmtId="164" fontId="1" fillId="0" borderId="1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vertical="center"/>
    </xf>
    <xf numFmtId="49" fontId="1" fillId="5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NULL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1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png"/><Relationship Id="rId1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png"/><Relationship Id="rId1" Type="http://schemas.openxmlformats.org/officeDocument/2006/relationships/image" Target="../media/image7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png"/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8.png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2" Type="http://schemas.openxmlformats.org/officeDocument/2006/relationships/image" Target="../media/image3.png"/><Relationship Id="rId2" Type="http://schemas.openxmlformats.org/officeDocument/2006/relationships/image" Target="../media/image6.png"/><Relationship Id="rId1" Type="http://schemas.openxmlformats.org/officeDocument/2006/relationships/image" Target="../media/image7.jpeg"/><Relationship Id="rId11" Type="http://schemas.openxmlformats.org/officeDocument/2006/relationships/image" Target="NUL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8.pn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333376</xdr:colOff>
      <xdr:row>23</xdr:row>
      <xdr:rowOff>66675</xdr:rowOff>
    </xdr:from>
    <xdr:ext cx="2047874" cy="1123950"/>
    <xdr:pic>
      <xdr:nvPicPr>
        <xdr:cNvPr id="2" name="LOGO_LOW">
          <a:extLst>
            <a:ext uri="{FF2B5EF4-FFF2-40B4-BE49-F238E27FC236}">
              <a16:creationId xmlns:a16="http://schemas.microsoft.com/office/drawing/2014/main" id="{B7220A6E-9CFD-458E-BECB-F4F4E8B9CBF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6" y="4829175"/>
          <a:ext cx="2047874" cy="11239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3048000</xdr:colOff>
      <xdr:row>23</xdr:row>
      <xdr:rowOff>38101</xdr:rowOff>
    </xdr:from>
    <xdr:ext cx="1838325" cy="1028700"/>
    <xdr:pic>
      <xdr:nvPicPr>
        <xdr:cNvPr id="3" name="Graphic 9">
          <a:extLst>
            <a:ext uri="{FF2B5EF4-FFF2-40B4-BE49-F238E27FC236}">
              <a16:creationId xmlns:a16="http://schemas.microsoft.com/office/drawing/2014/main" id="{6A46B6FF-2D4A-4391-9B31-D68572C5985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96DAC541-7B7A-43D3-8B79-37D633B846F1}">
              <asvg:svgBlip xmlns:lc="http://schemas.openxmlformats.org/drawingml/2006/lockedCanvas" xmlns="" xmlns:asvg="http://schemas.microsoft.com/office/drawing/2016/SVG/main" xmlns:p="http://schemas.openxmlformats.org/presentationml/2006/main" r:embed="rId13"/>
            </a:ext>
          </a:extLst>
        </a:blip>
        <a:srcRect b="17465"/>
        <a:stretch/>
      </xdr:blipFill>
      <xdr:spPr>
        <a:xfrm>
          <a:off x="3048000" y="4800601"/>
          <a:ext cx="1838325" cy="102870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40</xdr:row>
      <xdr:rowOff>0</xdr:rowOff>
    </xdr:from>
    <xdr:ext cx="3514726" cy="904875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5700" y="10096500"/>
          <a:ext cx="3514726" cy="904875"/>
        </a:xfrm>
        <a:prstGeom prst="rect">
          <a:avLst/>
        </a:prstGeom>
      </xdr:spPr>
    </xdr:pic>
    <xdr:clientData/>
  </xdr:oneCellAnchor>
  <xdr:oneCellAnchor>
    <xdr:from>
      <xdr:col>0</xdr:col>
      <xdr:colOff>333376</xdr:colOff>
      <xdr:row>23</xdr:row>
      <xdr:rowOff>66675</xdr:rowOff>
    </xdr:from>
    <xdr:ext cx="2047874" cy="1123950"/>
    <xdr:pic>
      <xdr:nvPicPr>
        <xdr:cNvPr id="5" name="LOGO_LOW">
          <a:extLst>
            <a:ext uri="{FF2B5EF4-FFF2-40B4-BE49-F238E27FC236}">
              <a16:creationId xmlns:a16="http://schemas.microsoft.com/office/drawing/2014/main" id="{B7220A6E-9CFD-458E-BECB-F4F4E8B9CBF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6" y="4829175"/>
          <a:ext cx="2047874" cy="11239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3048000</xdr:colOff>
      <xdr:row>23</xdr:row>
      <xdr:rowOff>38101</xdr:rowOff>
    </xdr:from>
    <xdr:ext cx="1838325" cy="1028700"/>
    <xdr:pic>
      <xdr:nvPicPr>
        <xdr:cNvPr id="6" name="Graphic 9">
          <a:extLst>
            <a:ext uri="{FF2B5EF4-FFF2-40B4-BE49-F238E27FC236}">
              <a16:creationId xmlns:a16="http://schemas.microsoft.com/office/drawing/2014/main" id="{6A46B6FF-2D4A-4391-9B31-D68572C5985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96DAC541-7B7A-43D3-8B79-37D633B846F1}">
              <asvg:svgBlip xmlns:lc="http://schemas.openxmlformats.org/drawingml/2006/lockedCanvas" xmlns="" xmlns:asvg="http://schemas.microsoft.com/office/drawing/2016/SVG/main" xmlns:p="http://schemas.openxmlformats.org/presentationml/2006/main" r:embed="rId13"/>
            </a:ext>
          </a:extLst>
        </a:blip>
        <a:srcRect b="17465"/>
        <a:stretch/>
      </xdr:blipFill>
      <xdr:spPr>
        <a:xfrm>
          <a:off x="3048000" y="4800601"/>
          <a:ext cx="1838325" cy="102870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40</xdr:row>
      <xdr:rowOff>0</xdr:rowOff>
    </xdr:from>
    <xdr:ext cx="3514726" cy="904875"/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5700" y="10096500"/>
          <a:ext cx="3514726" cy="90487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38</xdr:row>
      <xdr:rowOff>0</xdr:rowOff>
    </xdr:from>
    <xdr:ext cx="2266950" cy="1343025"/>
    <xdr:pic>
      <xdr:nvPicPr>
        <xdr:cNvPr id="2" name="LOGO_MODERATELY_LOW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67900"/>
          <a:ext cx="2266950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3057525</xdr:colOff>
      <xdr:row>38</xdr:row>
      <xdr:rowOff>0</xdr:rowOff>
    </xdr:from>
    <xdr:ext cx="2019300" cy="1152525"/>
    <xdr:pic>
      <xdr:nvPicPr>
        <xdr:cNvPr id="3" name="Graphic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7465"/>
        <a:stretch>
          <a:fillRect/>
        </a:stretch>
      </xdr:blipFill>
      <xdr:spPr bwMode="auto">
        <a:xfrm>
          <a:off x="3057525" y="9867900"/>
          <a:ext cx="2019300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53</xdr:row>
      <xdr:rowOff>0</xdr:rowOff>
    </xdr:from>
    <xdr:ext cx="3514725" cy="904875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5225" y="14344650"/>
          <a:ext cx="35147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2962275</xdr:colOff>
      <xdr:row>32</xdr:row>
      <xdr:rowOff>38100</xdr:rowOff>
    </xdr:from>
    <xdr:ext cx="2152650" cy="933450"/>
    <xdr:pic>
      <xdr:nvPicPr>
        <xdr:cNvPr id="2" name="Graphic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9675"/>
        <a:stretch>
          <a:fillRect/>
        </a:stretch>
      </xdr:blipFill>
      <xdr:spPr bwMode="auto">
        <a:xfrm>
          <a:off x="2962275" y="7781925"/>
          <a:ext cx="21526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3276600</xdr:colOff>
      <xdr:row>44</xdr:row>
      <xdr:rowOff>104775</xdr:rowOff>
    </xdr:from>
    <xdr:ext cx="3514725" cy="904875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11734800"/>
          <a:ext cx="35147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190500</xdr:colOff>
      <xdr:row>31</xdr:row>
      <xdr:rowOff>304800</xdr:rowOff>
    </xdr:from>
    <xdr:ext cx="2266950" cy="1171575"/>
    <xdr:pic>
      <xdr:nvPicPr>
        <xdr:cNvPr id="4" name="LOGO_MODERATELY_LOW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7743825"/>
          <a:ext cx="226695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27</xdr:row>
      <xdr:rowOff>228600</xdr:rowOff>
    </xdr:from>
    <xdr:ext cx="2266950" cy="1295400"/>
    <xdr:pic>
      <xdr:nvPicPr>
        <xdr:cNvPr id="2" name="LOGO_MODERAT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4895850"/>
          <a:ext cx="226695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3181350</xdr:colOff>
      <xdr:row>27</xdr:row>
      <xdr:rowOff>381000</xdr:rowOff>
    </xdr:from>
    <xdr:ext cx="2152650" cy="1066800"/>
    <xdr:pic>
      <xdr:nvPicPr>
        <xdr:cNvPr id="3" name="Graphic 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9675"/>
        <a:stretch>
          <a:fillRect/>
        </a:stretch>
      </xdr:blipFill>
      <xdr:spPr bwMode="auto">
        <a:xfrm>
          <a:off x="3181350" y="5048250"/>
          <a:ext cx="215265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3562350</xdr:colOff>
      <xdr:row>43</xdr:row>
      <xdr:rowOff>38100</xdr:rowOff>
    </xdr:from>
    <xdr:ext cx="3514725" cy="904875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2350" y="9144000"/>
          <a:ext cx="35147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</xdr:colOff>
      <xdr:row>43</xdr:row>
      <xdr:rowOff>47625</xdr:rowOff>
    </xdr:from>
    <xdr:ext cx="2266950" cy="1343025"/>
    <xdr:pic>
      <xdr:nvPicPr>
        <xdr:cNvPr id="2" name="LOGO_MODERATELY_LOW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9858375"/>
          <a:ext cx="2266950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3181350</xdr:colOff>
      <xdr:row>43</xdr:row>
      <xdr:rowOff>152400</xdr:rowOff>
    </xdr:from>
    <xdr:ext cx="2152650" cy="1066800"/>
    <xdr:pic>
      <xdr:nvPicPr>
        <xdr:cNvPr id="3" name="Graphic 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9675"/>
        <a:stretch>
          <a:fillRect/>
        </a:stretch>
      </xdr:blipFill>
      <xdr:spPr bwMode="auto">
        <a:xfrm>
          <a:off x="3181350" y="9963150"/>
          <a:ext cx="215265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2952750</xdr:colOff>
      <xdr:row>61</xdr:row>
      <xdr:rowOff>9525</xdr:rowOff>
    </xdr:from>
    <xdr:ext cx="3514725" cy="904875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4563725"/>
          <a:ext cx="35147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142874</xdr:colOff>
      <xdr:row>43</xdr:row>
      <xdr:rowOff>238125</xdr:rowOff>
    </xdr:from>
    <xdr:ext cx="2105025" cy="1543050"/>
    <xdr:pic>
      <xdr:nvPicPr>
        <xdr:cNvPr id="2" name="LOGO_MODERATELY_LOW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4" y="11668125"/>
          <a:ext cx="2105025" cy="1543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2714625</xdr:colOff>
      <xdr:row>44</xdr:row>
      <xdr:rowOff>0</xdr:rowOff>
    </xdr:from>
    <xdr:ext cx="2105025" cy="144780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4625" y="11696700"/>
          <a:ext cx="2105025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2628900</xdr:colOff>
      <xdr:row>58</xdr:row>
      <xdr:rowOff>85725</xdr:rowOff>
    </xdr:from>
    <xdr:ext cx="3514725" cy="904875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16983075"/>
          <a:ext cx="35147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72</xdr:row>
      <xdr:rowOff>0</xdr:rowOff>
    </xdr:from>
    <xdr:ext cx="3514725" cy="904875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17430750"/>
          <a:ext cx="35147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209550</xdr:colOff>
      <xdr:row>58</xdr:row>
      <xdr:rowOff>533402</xdr:rowOff>
    </xdr:from>
    <xdr:ext cx="2266950" cy="1295399"/>
    <xdr:pic>
      <xdr:nvPicPr>
        <xdr:cNvPr id="3" name="LOGO_MODERATELY_LOW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154027"/>
          <a:ext cx="2266950" cy="1295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3048000</xdr:colOff>
      <xdr:row>58</xdr:row>
      <xdr:rowOff>666749</xdr:rowOff>
    </xdr:from>
    <xdr:ext cx="2019300" cy="1019175"/>
    <xdr:pic>
      <xdr:nvPicPr>
        <xdr:cNvPr id="4" name="Graphic 6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7465"/>
        <a:stretch>
          <a:fillRect/>
        </a:stretch>
      </xdr:blipFill>
      <xdr:spPr bwMode="auto">
        <a:xfrm>
          <a:off x="3048000" y="13154024"/>
          <a:ext cx="20193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73</xdr:row>
      <xdr:rowOff>0</xdr:rowOff>
    </xdr:from>
    <xdr:ext cx="3514725" cy="904875"/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17592675"/>
          <a:ext cx="35147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381000</xdr:colOff>
      <xdr:row>54</xdr:row>
      <xdr:rowOff>209550</xdr:rowOff>
    </xdr:from>
    <xdr:ext cx="2114550" cy="1171576"/>
    <xdr:pic>
      <xdr:nvPicPr>
        <xdr:cNvPr id="2" name="LOGO_MODERATE">
          <a:extLst>
            <a:ext uri="{FF2B5EF4-FFF2-40B4-BE49-F238E27FC236}">
              <a16:creationId xmlns:a16="http://schemas.microsoft.com/office/drawing/2014/main" id="{D0C96735-7BE2-446C-AAB0-CC37A773F70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2049125"/>
          <a:ext cx="2114550" cy="1171576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2990850</xdr:colOff>
      <xdr:row>54</xdr:row>
      <xdr:rowOff>276225</xdr:rowOff>
    </xdr:from>
    <xdr:ext cx="2037329" cy="1009650"/>
    <xdr:pic>
      <xdr:nvPicPr>
        <xdr:cNvPr id="3" name="Graphic 8">
          <a:extLst>
            <a:ext uri="{FF2B5EF4-FFF2-40B4-BE49-F238E27FC236}">
              <a16:creationId xmlns:a16="http://schemas.microsoft.com/office/drawing/2014/main" id="{C0868E50-19AF-4DEF-BF6D-2C6CEBB45FC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96DAC541-7B7A-43D3-8B79-37D633B846F1}">
              <asvg:svgBlip xmlns:lc="http://schemas.openxmlformats.org/drawingml/2006/lockedCanvas" xmlns="" xmlns:asvg="http://schemas.microsoft.com/office/drawing/2016/SVG/main" xmlns:p="http://schemas.openxmlformats.org/presentationml/2006/main" r:embed="rId11"/>
            </a:ext>
          </a:extLst>
        </a:blip>
        <a:srcRect b="19675"/>
        <a:stretch/>
      </xdr:blipFill>
      <xdr:spPr>
        <a:xfrm>
          <a:off x="2990850" y="12049125"/>
          <a:ext cx="2037329" cy="1009650"/>
        </a:xfrm>
        <a:prstGeom prst="rect">
          <a:avLst/>
        </a:prstGeom>
      </xdr:spPr>
    </xdr:pic>
    <xdr:clientData/>
  </xdr:oneCellAnchor>
  <xdr:oneCellAnchor>
    <xdr:from>
      <xdr:col>0</xdr:col>
      <xdr:colOff>3552825</xdr:colOff>
      <xdr:row>69</xdr:row>
      <xdr:rowOff>38100</xdr:rowOff>
    </xdr:from>
    <xdr:ext cx="3514726" cy="904875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2825" y="16306800"/>
          <a:ext cx="3514726" cy="904875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314325</xdr:colOff>
      <xdr:row>48</xdr:row>
      <xdr:rowOff>228600</xdr:rowOff>
    </xdr:from>
    <xdr:ext cx="2257425" cy="1609725"/>
    <xdr:pic>
      <xdr:nvPicPr>
        <xdr:cNvPr id="2" name="LOGO_MODERATELY_LOW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0868025"/>
          <a:ext cx="2257425" cy="160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3124200</xdr:colOff>
      <xdr:row>48</xdr:row>
      <xdr:rowOff>209549</xdr:rowOff>
    </xdr:from>
    <xdr:ext cx="2028825" cy="1571626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0" y="10868024"/>
          <a:ext cx="2028825" cy="15716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66</xdr:row>
      <xdr:rowOff>0</xdr:rowOff>
    </xdr:from>
    <xdr:ext cx="3514725" cy="904875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16402050"/>
          <a:ext cx="35147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activeCell="E16" sqref="E16"/>
    </sheetView>
  </sheetViews>
  <sheetFormatPr defaultRowHeight="12.5" x14ac:dyDescent="0.25"/>
  <cols>
    <col min="1" max="1" width="55.453125" customWidth="1"/>
    <col min="2" max="2" width="23" customWidth="1"/>
    <col min="3" max="4" width="16.1796875" customWidth="1"/>
    <col min="5" max="5" width="11.81640625" customWidth="1"/>
    <col min="6" max="7" width="20.81640625" customWidth="1"/>
  </cols>
  <sheetData>
    <row r="1" spans="1:8" s="1" customFormat="1" ht="23.65" customHeight="1" x14ac:dyDescent="0.25">
      <c r="A1" s="123" t="s">
        <v>88</v>
      </c>
      <c r="B1" s="123"/>
      <c r="C1" s="123"/>
      <c r="D1" s="123"/>
    </row>
    <row r="2" spans="1:8" s="1" customFormat="1" ht="21.65" customHeight="1" x14ac:dyDescent="0.25">
      <c r="A2" s="42" t="s">
        <v>1</v>
      </c>
      <c r="B2" s="43"/>
      <c r="C2" s="43"/>
      <c r="D2" s="43"/>
      <c r="F2" s="3" t="s">
        <v>2</v>
      </c>
      <c r="G2" s="124" t="s">
        <v>3</v>
      </c>
      <c r="H2" s="124"/>
    </row>
    <row r="3" spans="1:8" s="1" customFormat="1" ht="19.5" customHeight="1" x14ac:dyDescent="0.25">
      <c r="A3" s="125"/>
      <c r="B3" s="125"/>
      <c r="C3" s="125"/>
      <c r="D3" s="125"/>
      <c r="F3" s="5" t="s">
        <v>68</v>
      </c>
      <c r="G3" s="126">
        <v>5.0599999999999999E-2</v>
      </c>
      <c r="H3" s="126"/>
    </row>
    <row r="4" spans="1:8" s="1" customFormat="1" ht="19.5" customHeight="1" x14ac:dyDescent="0.25">
      <c r="A4" s="45" t="s">
        <v>5</v>
      </c>
      <c r="B4" s="45" t="s">
        <v>6</v>
      </c>
      <c r="C4" s="45" t="s">
        <v>3</v>
      </c>
      <c r="D4" s="45" t="s">
        <v>92</v>
      </c>
      <c r="F4" s="5" t="s">
        <v>8</v>
      </c>
      <c r="G4" s="126">
        <v>0.95389999999999997</v>
      </c>
      <c r="H4" s="126"/>
    </row>
    <row r="5" spans="1:8" s="1" customFormat="1" ht="19.5" customHeight="1" x14ac:dyDescent="0.25">
      <c r="A5" s="131"/>
      <c r="B5" s="131"/>
      <c r="C5" s="131"/>
      <c r="D5" s="131"/>
      <c r="F5" s="5" t="s">
        <v>9</v>
      </c>
      <c r="G5" s="126">
        <v>-4.5000000000000005E-3</v>
      </c>
      <c r="H5" s="126"/>
    </row>
    <row r="6" spans="1:8" s="1" customFormat="1" ht="9.75" customHeight="1" x14ac:dyDescent="0.25">
      <c r="A6" s="131"/>
      <c r="B6" s="131"/>
      <c r="C6" s="131"/>
      <c r="D6" s="131"/>
      <c r="F6" s="129" t="s">
        <v>10</v>
      </c>
      <c r="G6" s="126">
        <v>1</v>
      </c>
      <c r="H6" s="126"/>
    </row>
    <row r="7" spans="1:8" s="1" customFormat="1" ht="9.75" customHeight="1" x14ac:dyDescent="0.25">
      <c r="A7" s="128" t="s">
        <v>68</v>
      </c>
      <c r="B7" s="130"/>
      <c r="C7" s="130"/>
      <c r="D7" s="130"/>
      <c r="F7" s="129"/>
      <c r="G7" s="126"/>
      <c r="H7" s="126"/>
    </row>
    <row r="8" spans="1:8" s="1" customFormat="1" ht="13.75" customHeight="1" x14ac:dyDescent="0.25">
      <c r="A8" s="128"/>
      <c r="B8" s="130"/>
      <c r="C8" s="130"/>
      <c r="D8" s="130"/>
    </row>
    <row r="9" spans="1:8" s="1" customFormat="1" ht="18" customHeight="1" x14ac:dyDescent="0.25">
      <c r="A9" s="49" t="s">
        <v>87</v>
      </c>
      <c r="B9" s="50">
        <v>4491.4949999999999</v>
      </c>
      <c r="C9" s="51">
        <v>5.0599999999999999E-2</v>
      </c>
      <c r="D9" s="49" t="s">
        <v>29</v>
      </c>
    </row>
    <row r="10" spans="1:8" s="1" customFormat="1" ht="19.5" customHeight="1" x14ac:dyDescent="0.25">
      <c r="A10" s="65"/>
      <c r="B10" s="73">
        <v>4491.4949999999999</v>
      </c>
      <c r="C10" s="74">
        <v>5.0599999999999999E-2</v>
      </c>
      <c r="D10" s="75"/>
    </row>
    <row r="11" spans="1:8" s="1" customFormat="1" ht="19.5" customHeight="1" x14ac:dyDescent="0.25">
      <c r="A11" s="76" t="s">
        <v>8</v>
      </c>
      <c r="B11" s="77"/>
      <c r="C11" s="78"/>
      <c r="D11" s="77"/>
      <c r="F11" s="3" t="s">
        <v>16</v>
      </c>
      <c r="G11" s="3" t="s">
        <v>3</v>
      </c>
    </row>
    <row r="12" spans="1:8" s="1" customFormat="1" ht="19.5" customHeight="1" x14ac:dyDescent="0.25">
      <c r="A12" s="68" t="s">
        <v>32</v>
      </c>
      <c r="B12" s="73">
        <v>7486.0979682000007</v>
      </c>
      <c r="C12" s="74">
        <v>8.4399999999999989E-2</v>
      </c>
      <c r="D12" s="79" t="s">
        <v>33</v>
      </c>
      <c r="F12" s="5" t="s">
        <v>18</v>
      </c>
      <c r="G12" s="9">
        <v>5.0599999999999999E-2</v>
      </c>
    </row>
    <row r="13" spans="1:8" s="1" customFormat="1" ht="19.5" customHeight="1" x14ac:dyDescent="0.25">
      <c r="A13" s="80" t="s">
        <v>34</v>
      </c>
      <c r="B13" s="81">
        <v>77114.217057100002</v>
      </c>
      <c r="C13" s="82">
        <v>0.86950000000000005</v>
      </c>
      <c r="D13" s="83" t="s">
        <v>33</v>
      </c>
      <c r="F13" s="5" t="s">
        <v>21</v>
      </c>
      <c r="G13" s="9">
        <v>0.95389999999999997</v>
      </c>
    </row>
    <row r="14" spans="1:8" s="1" customFormat="1" ht="19.5" customHeight="1" x14ac:dyDescent="0.25">
      <c r="A14" s="31" t="s">
        <v>35</v>
      </c>
      <c r="B14" s="21">
        <v>-400.39538699998855</v>
      </c>
      <c r="C14" s="22">
        <v>-4.5000000000000005E-3</v>
      </c>
      <c r="D14" s="18"/>
      <c r="F14" s="5" t="s">
        <v>9</v>
      </c>
      <c r="G14" s="9">
        <v>-4.5000000000000005E-3</v>
      </c>
    </row>
    <row r="15" spans="1:8" s="1" customFormat="1" ht="19.5" customHeight="1" x14ac:dyDescent="0.25">
      <c r="A15" s="31" t="s">
        <v>36</v>
      </c>
      <c r="B15" s="21">
        <v>88691.414638300004</v>
      </c>
      <c r="C15" s="22">
        <v>1</v>
      </c>
      <c r="D15" s="18"/>
      <c r="F15" s="5" t="s">
        <v>10</v>
      </c>
      <c r="G15" s="9">
        <v>1</v>
      </c>
    </row>
    <row r="19" spans="1:3" ht="14.5" x14ac:dyDescent="0.35">
      <c r="A19" s="127" t="s">
        <v>90</v>
      </c>
      <c r="B19" s="127"/>
      <c r="C19" s="127"/>
    </row>
    <row r="20" spans="1:3" x14ac:dyDescent="0.25">
      <c r="A20" s="84" t="s">
        <v>37</v>
      </c>
      <c r="B20" s="85"/>
      <c r="C20" s="84"/>
    </row>
    <row r="21" spans="1:3" x14ac:dyDescent="0.25">
      <c r="A21" s="84" t="s">
        <v>86</v>
      </c>
      <c r="B21" s="85"/>
      <c r="C21" s="84"/>
    </row>
    <row r="22" spans="1:3" x14ac:dyDescent="0.25">
      <c r="A22" s="84" t="s">
        <v>85</v>
      </c>
      <c r="B22" s="85"/>
      <c r="C22" s="84"/>
    </row>
    <row r="23" spans="1:3" x14ac:dyDescent="0.25">
      <c r="A23" s="84"/>
      <c r="B23" s="85"/>
      <c r="C23" s="84"/>
    </row>
    <row r="24" spans="1:3" x14ac:dyDescent="0.25">
      <c r="A24" s="84"/>
      <c r="B24" s="85"/>
      <c r="C24" s="84"/>
    </row>
    <row r="25" spans="1:3" x14ac:dyDescent="0.25">
      <c r="A25" s="84"/>
      <c r="B25" s="85"/>
      <c r="C25" s="84"/>
    </row>
    <row r="26" spans="1:3" x14ac:dyDescent="0.25">
      <c r="A26" s="84"/>
      <c r="B26" s="85"/>
      <c r="C26" s="84"/>
    </row>
    <row r="27" spans="1:3" x14ac:dyDescent="0.25">
      <c r="A27" s="84"/>
      <c r="B27" s="85"/>
      <c r="C27" s="84"/>
    </row>
    <row r="28" spans="1:3" x14ac:dyDescent="0.25">
      <c r="A28" s="84"/>
      <c r="B28" s="85"/>
      <c r="C28" s="84"/>
    </row>
    <row r="29" spans="1:3" x14ac:dyDescent="0.25">
      <c r="A29" s="84"/>
      <c r="B29" s="85"/>
      <c r="C29" s="84"/>
    </row>
    <row r="30" spans="1:3" x14ac:dyDescent="0.25">
      <c r="A30" s="84"/>
      <c r="B30" s="85"/>
      <c r="C30" s="84"/>
    </row>
    <row r="31" spans="1:3" x14ac:dyDescent="0.25">
      <c r="A31" s="84"/>
      <c r="B31" s="85"/>
      <c r="C31" s="84"/>
    </row>
    <row r="32" spans="1:3" x14ac:dyDescent="0.25">
      <c r="A32" s="84"/>
      <c r="B32" s="85"/>
      <c r="C32" s="84"/>
    </row>
    <row r="33" spans="1:3" x14ac:dyDescent="0.25">
      <c r="A33" s="86" t="s">
        <v>40</v>
      </c>
      <c r="B33" s="85"/>
      <c r="C33" s="84"/>
    </row>
    <row r="34" spans="1:3" x14ac:dyDescent="0.25">
      <c r="A34" s="86"/>
      <c r="B34" s="85"/>
      <c r="C34" s="84"/>
    </row>
    <row r="35" spans="1:3" ht="18.5" x14ac:dyDescent="0.45">
      <c r="A35" s="87" t="s">
        <v>41</v>
      </c>
      <c r="B35" s="85"/>
      <c r="C35" s="84"/>
    </row>
    <row r="36" spans="1:3" x14ac:dyDescent="0.25">
      <c r="A36" s="84"/>
      <c r="B36" s="85"/>
      <c r="C36" s="84"/>
    </row>
    <row r="37" spans="1:3" x14ac:dyDescent="0.25">
      <c r="A37" s="84"/>
      <c r="B37" s="85"/>
      <c r="C37" s="84"/>
    </row>
    <row r="38" spans="1:3" ht="188.5" x14ac:dyDescent="0.25">
      <c r="A38" s="88" t="s">
        <v>91</v>
      </c>
      <c r="B38" s="85"/>
      <c r="C38" s="84"/>
    </row>
    <row r="39" spans="1:3" x14ac:dyDescent="0.25">
      <c r="A39" s="84"/>
      <c r="B39" s="85"/>
      <c r="C39" s="84"/>
    </row>
    <row r="40" spans="1:3" x14ac:dyDescent="0.25">
      <c r="A40" s="84"/>
      <c r="B40" s="85"/>
      <c r="C40" s="84"/>
    </row>
    <row r="41" spans="1:3" x14ac:dyDescent="0.25">
      <c r="A41" s="84"/>
      <c r="B41" s="85"/>
      <c r="C41" s="84"/>
    </row>
    <row r="42" spans="1:3" x14ac:dyDescent="0.25">
      <c r="A42" s="84"/>
      <c r="B42" s="85"/>
      <c r="C42" s="84"/>
    </row>
    <row r="43" spans="1:3" x14ac:dyDescent="0.25">
      <c r="A43" s="84"/>
      <c r="B43" s="85"/>
      <c r="C43" s="84"/>
    </row>
    <row r="44" spans="1:3" x14ac:dyDescent="0.25">
      <c r="A44" s="84"/>
      <c r="B44" s="85"/>
      <c r="C44" s="84"/>
    </row>
    <row r="45" spans="1:3" x14ac:dyDescent="0.25">
      <c r="A45" s="84"/>
      <c r="B45" s="85"/>
      <c r="C45" s="84"/>
    </row>
  </sheetData>
  <mergeCells count="17">
    <mergeCell ref="A19:C19"/>
    <mergeCell ref="A7:A8"/>
    <mergeCell ref="G5:H5"/>
    <mergeCell ref="F6:F7"/>
    <mergeCell ref="G6:H7"/>
    <mergeCell ref="B7:B8"/>
    <mergeCell ref="C7:C8"/>
    <mergeCell ref="D7:D8"/>
    <mergeCell ref="A5:A6"/>
    <mergeCell ref="B5:B6"/>
    <mergeCell ref="C5:C6"/>
    <mergeCell ref="D5:D6"/>
    <mergeCell ref="A1:D1"/>
    <mergeCell ref="G2:H2"/>
    <mergeCell ref="A3:D3"/>
    <mergeCell ref="G3:H3"/>
    <mergeCell ref="G4:H4"/>
  </mergeCells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>
    <oddFooter>&amp;C&amp;1#&amp;"Calibri"&amp;10&amp;K000000INTERNAL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tabSelected="1" workbookViewId="0">
      <selection activeCell="B4" sqref="B4"/>
    </sheetView>
  </sheetViews>
  <sheetFormatPr defaultRowHeight="12.5" x14ac:dyDescent="0.25"/>
  <cols>
    <col min="1" max="1" width="55.54296875" customWidth="1"/>
    <col min="2" max="2" width="23" customWidth="1"/>
    <col min="3" max="4" width="17" customWidth="1"/>
    <col min="5" max="5" width="11.81640625" customWidth="1"/>
    <col min="6" max="7" width="20.81640625" customWidth="1"/>
  </cols>
  <sheetData>
    <row r="1" spans="1:8" s="1" customFormat="1" ht="23.65" customHeight="1" x14ac:dyDescent="0.25">
      <c r="A1" s="123" t="s">
        <v>0</v>
      </c>
      <c r="B1" s="123"/>
      <c r="C1" s="123"/>
      <c r="D1" s="123"/>
    </row>
    <row r="2" spans="1:8" s="1" customFormat="1" ht="21.65" customHeight="1" x14ac:dyDescent="0.25">
      <c r="A2" s="42" t="s">
        <v>93</v>
      </c>
      <c r="B2" s="43"/>
      <c r="C2" s="43"/>
      <c r="D2" s="43"/>
      <c r="F2" s="3" t="s">
        <v>2</v>
      </c>
      <c r="G2" s="124" t="s">
        <v>3</v>
      </c>
      <c r="H2" s="124"/>
    </row>
    <row r="3" spans="1:8" s="1" customFormat="1" ht="19.5" customHeight="1" x14ac:dyDescent="0.25">
      <c r="A3" s="125"/>
      <c r="B3" s="125"/>
      <c r="C3" s="125"/>
      <c r="D3" s="125"/>
      <c r="F3" s="5" t="s">
        <v>4</v>
      </c>
      <c r="G3" s="126">
        <v>0.80859999999999999</v>
      </c>
      <c r="H3" s="126"/>
    </row>
    <row r="4" spans="1:8" s="1" customFormat="1" ht="19.5" customHeight="1" x14ac:dyDescent="0.25">
      <c r="A4" s="45" t="s">
        <v>5</v>
      </c>
      <c r="B4" s="45" t="s">
        <v>6</v>
      </c>
      <c r="C4" s="45" t="s">
        <v>3</v>
      </c>
      <c r="D4" s="45" t="s">
        <v>92</v>
      </c>
      <c r="F4" s="5" t="s">
        <v>7</v>
      </c>
      <c r="G4" s="126">
        <v>0.1555</v>
      </c>
      <c r="H4" s="126"/>
    </row>
    <row r="5" spans="1:8" s="1" customFormat="1" ht="19.5" customHeight="1" x14ac:dyDescent="0.25">
      <c r="A5" s="131"/>
      <c r="B5" s="131"/>
      <c r="C5" s="131"/>
      <c r="D5" s="131"/>
      <c r="F5" s="5" t="s">
        <v>8</v>
      </c>
      <c r="G5" s="126">
        <v>3.5900000000000001E-2</v>
      </c>
      <c r="H5" s="126"/>
    </row>
    <row r="6" spans="1:8" s="1" customFormat="1" ht="9.75" customHeight="1" x14ac:dyDescent="0.25">
      <c r="A6" s="131"/>
      <c r="B6" s="131"/>
      <c r="C6" s="131"/>
      <c r="D6" s="131"/>
      <c r="F6" s="129" t="s">
        <v>9</v>
      </c>
      <c r="G6" s="126">
        <v>0</v>
      </c>
      <c r="H6" s="126"/>
    </row>
    <row r="7" spans="1:8" s="1" customFormat="1" ht="10" customHeight="1" x14ac:dyDescent="0.25">
      <c r="A7" s="128" t="s">
        <v>4</v>
      </c>
      <c r="B7" s="133"/>
      <c r="C7" s="133"/>
      <c r="D7" s="133"/>
      <c r="F7" s="129"/>
      <c r="G7" s="126"/>
      <c r="H7" s="126"/>
    </row>
    <row r="8" spans="1:8" s="1" customFormat="1" ht="9.75" customHeight="1" x14ac:dyDescent="0.25">
      <c r="A8" s="128"/>
      <c r="B8" s="133"/>
      <c r="C8" s="133"/>
      <c r="D8" s="133"/>
      <c r="F8" s="129" t="s">
        <v>10</v>
      </c>
      <c r="G8" s="126">
        <v>1</v>
      </c>
      <c r="H8" s="126"/>
    </row>
    <row r="9" spans="1:8" s="1" customFormat="1" ht="10" customHeight="1" x14ac:dyDescent="0.25">
      <c r="A9" s="134" t="s">
        <v>11</v>
      </c>
      <c r="B9" s="135"/>
      <c r="C9" s="135"/>
      <c r="D9" s="135"/>
      <c r="F9" s="129"/>
      <c r="G9" s="126"/>
      <c r="H9" s="126"/>
    </row>
    <row r="10" spans="1:8" s="1" customFormat="1" ht="13.75" customHeight="1" x14ac:dyDescent="0.25">
      <c r="A10" s="134"/>
      <c r="B10" s="135"/>
      <c r="C10" s="135"/>
      <c r="D10" s="135"/>
    </row>
    <row r="11" spans="1:8" s="1" customFormat="1" ht="22.15" customHeight="1" x14ac:dyDescent="0.25">
      <c r="A11" s="49" t="s">
        <v>12</v>
      </c>
      <c r="B11" s="50">
        <v>1557.1405274000001</v>
      </c>
      <c r="C11" s="51">
        <v>9.7899999999999987E-2</v>
      </c>
      <c r="D11" s="49" t="s">
        <v>13</v>
      </c>
    </row>
    <row r="12" spans="1:8" s="1" customFormat="1" ht="21" customHeight="1" x14ac:dyDescent="0.25">
      <c r="A12" s="49" t="s">
        <v>14</v>
      </c>
      <c r="B12" s="50">
        <v>1528.8565684999999</v>
      </c>
      <c r="C12" s="51">
        <v>9.6099999999999991E-2</v>
      </c>
      <c r="D12" s="49" t="s">
        <v>13</v>
      </c>
    </row>
    <row r="13" spans="1:8" s="1" customFormat="1" ht="19.5" customHeight="1" x14ac:dyDescent="0.25">
      <c r="A13" s="49" t="s">
        <v>15</v>
      </c>
      <c r="B13" s="50">
        <v>1543.7972465999999</v>
      </c>
      <c r="C13" s="51">
        <v>9.6999999999999989E-2</v>
      </c>
      <c r="D13" s="49" t="s">
        <v>13</v>
      </c>
      <c r="F13" s="3" t="s">
        <v>16</v>
      </c>
      <c r="G13" s="3" t="s">
        <v>3</v>
      </c>
    </row>
    <row r="14" spans="1:8" s="1" customFormat="1" ht="19.5" customHeight="1" x14ac:dyDescent="0.25">
      <c r="A14" s="49" t="s">
        <v>17</v>
      </c>
      <c r="B14" s="50">
        <v>1521.6489862999999</v>
      </c>
      <c r="C14" s="51">
        <v>9.5600000000000004E-2</v>
      </c>
      <c r="D14" s="49" t="s">
        <v>13</v>
      </c>
      <c r="F14" s="5" t="s">
        <v>18</v>
      </c>
      <c r="G14" s="9">
        <v>0.1555</v>
      </c>
    </row>
    <row r="15" spans="1:8" s="1" customFormat="1" ht="19.5" customHeight="1" x14ac:dyDescent="0.25">
      <c r="A15" s="136" t="s">
        <v>19</v>
      </c>
      <c r="B15" s="137">
        <v>1028.7782192</v>
      </c>
      <c r="C15" s="138">
        <v>6.4699999999999994E-2</v>
      </c>
      <c r="D15" s="136" t="s">
        <v>13</v>
      </c>
      <c r="F15" s="5" t="s">
        <v>20</v>
      </c>
      <c r="G15" s="9">
        <v>0.80859999999999999</v>
      </c>
    </row>
    <row r="16" spans="1:8" s="1" customFormat="1" ht="9" customHeight="1" x14ac:dyDescent="0.25">
      <c r="A16" s="136"/>
      <c r="B16" s="137"/>
      <c r="C16" s="138"/>
      <c r="D16" s="136"/>
      <c r="F16" s="129" t="s">
        <v>21</v>
      </c>
      <c r="G16" s="126">
        <v>3.5900000000000001E-2</v>
      </c>
    </row>
    <row r="17" spans="1:7" s="1" customFormat="1" ht="10.4" customHeight="1" x14ac:dyDescent="0.25">
      <c r="A17" s="136" t="s">
        <v>22</v>
      </c>
      <c r="B17" s="137">
        <v>1517.7802397</v>
      </c>
      <c r="C17" s="138">
        <v>9.5399999999999985E-2</v>
      </c>
      <c r="D17" s="136" t="s">
        <v>23</v>
      </c>
      <c r="F17" s="129"/>
      <c r="G17" s="126"/>
    </row>
    <row r="18" spans="1:7" s="1" customFormat="1" ht="11.65" customHeight="1" x14ac:dyDescent="0.25">
      <c r="A18" s="136"/>
      <c r="B18" s="137"/>
      <c r="C18" s="138"/>
      <c r="D18" s="136"/>
      <c r="F18" s="5" t="s">
        <v>9</v>
      </c>
      <c r="G18" s="9">
        <v>0</v>
      </c>
    </row>
    <row r="19" spans="1:7" s="1" customFormat="1" ht="22.15" customHeight="1" x14ac:dyDescent="0.25">
      <c r="A19" s="52" t="s">
        <v>25</v>
      </c>
      <c r="B19" s="53">
        <v>1061.480863</v>
      </c>
      <c r="C19" s="54">
        <v>6.6699999999999995E-2</v>
      </c>
      <c r="D19" s="52" t="s">
        <v>13</v>
      </c>
      <c r="F19" s="5" t="s">
        <v>10</v>
      </c>
      <c r="G19" s="9">
        <v>1</v>
      </c>
    </row>
    <row r="20" spans="1:7" s="1" customFormat="1" ht="22.15" customHeight="1" x14ac:dyDescent="0.25">
      <c r="A20" s="10" t="s">
        <v>26</v>
      </c>
      <c r="B20" s="11">
        <v>1556.1946027000001</v>
      </c>
      <c r="C20" s="12">
        <v>9.7799999999999998E-2</v>
      </c>
      <c r="D20" s="10" t="s">
        <v>13</v>
      </c>
    </row>
    <row r="21" spans="1:7" s="1" customFormat="1" ht="22.15" customHeight="1" x14ac:dyDescent="0.25">
      <c r="A21" s="10" t="s">
        <v>27</v>
      </c>
      <c r="B21" s="11">
        <v>1549.8855411000002</v>
      </c>
      <c r="C21" s="12">
        <v>9.74E-2</v>
      </c>
      <c r="D21" s="10" t="s">
        <v>13</v>
      </c>
    </row>
    <row r="22" spans="1:7" s="1" customFormat="1" ht="22.15" customHeight="1" x14ac:dyDescent="0.25">
      <c r="A22" s="32"/>
      <c r="B22" s="14">
        <v>12865.562794499998</v>
      </c>
      <c r="C22" s="9">
        <v>0.80859999999999999</v>
      </c>
      <c r="D22" s="15"/>
    </row>
    <row r="23" spans="1:7" s="1" customFormat="1" ht="23.65" customHeight="1" x14ac:dyDescent="0.25">
      <c r="A23" s="16" t="s">
        <v>7</v>
      </c>
      <c r="B23" s="29"/>
      <c r="C23" s="29"/>
      <c r="D23" s="29"/>
    </row>
    <row r="24" spans="1:7" s="1" customFormat="1" ht="18" customHeight="1" x14ac:dyDescent="0.25">
      <c r="A24" s="10" t="s">
        <v>28</v>
      </c>
      <c r="B24" s="11">
        <v>1453.3886666999999</v>
      </c>
      <c r="C24" s="12">
        <v>9.1300000000000006E-2</v>
      </c>
      <c r="D24" s="10" t="s">
        <v>29</v>
      </c>
    </row>
    <row r="25" spans="1:7" s="1" customFormat="1" ht="18" customHeight="1" x14ac:dyDescent="0.25">
      <c r="A25" s="10" t="s">
        <v>30</v>
      </c>
      <c r="B25" s="11">
        <v>513.11900000000003</v>
      </c>
      <c r="C25" s="12">
        <v>3.2199999999999999E-2</v>
      </c>
      <c r="D25" s="10" t="s">
        <v>29</v>
      </c>
    </row>
    <row r="26" spans="1:7" s="1" customFormat="1" ht="18" customHeight="1" x14ac:dyDescent="0.25">
      <c r="A26" s="10" t="s">
        <v>31</v>
      </c>
      <c r="B26" s="11">
        <v>508.02083329999999</v>
      </c>
      <c r="C26" s="12">
        <v>3.1899999999999998E-2</v>
      </c>
      <c r="D26" s="10" t="s">
        <v>29</v>
      </c>
    </row>
    <row r="27" spans="1:7" s="1" customFormat="1" ht="18" customHeight="1" x14ac:dyDescent="0.25">
      <c r="A27" s="32"/>
      <c r="B27" s="14">
        <v>2474.5284999999999</v>
      </c>
      <c r="C27" s="9">
        <v>0.1555</v>
      </c>
      <c r="D27" s="15"/>
    </row>
    <row r="28" spans="1:7" s="1" customFormat="1" ht="19.5" customHeight="1" x14ac:dyDescent="0.25">
      <c r="A28" s="17" t="s">
        <v>8</v>
      </c>
      <c r="B28" s="18"/>
      <c r="C28" s="19"/>
      <c r="D28" s="18"/>
    </row>
    <row r="29" spans="1:7" s="1" customFormat="1" ht="19.5" customHeight="1" x14ac:dyDescent="0.25">
      <c r="A29" s="31" t="s">
        <v>32</v>
      </c>
      <c r="B29" s="14">
        <v>480.17878789999997</v>
      </c>
      <c r="C29" s="9">
        <v>3.0200000000000001E-2</v>
      </c>
      <c r="D29" s="5" t="s">
        <v>33</v>
      </c>
    </row>
    <row r="30" spans="1:7" s="1" customFormat="1" ht="19.5" customHeight="1" x14ac:dyDescent="0.25">
      <c r="A30" s="31" t="s">
        <v>34</v>
      </c>
      <c r="B30" s="14">
        <v>91.605802900000015</v>
      </c>
      <c r="C30" s="9">
        <v>5.7999999999999996E-3</v>
      </c>
      <c r="D30" s="5" t="s">
        <v>33</v>
      </c>
    </row>
    <row r="31" spans="1:7" s="1" customFormat="1" ht="19.5" customHeight="1" x14ac:dyDescent="0.25">
      <c r="A31" s="31" t="s">
        <v>35</v>
      </c>
      <c r="B31" s="21">
        <v>-0.5293550999975204</v>
      </c>
      <c r="C31" s="22">
        <v>0</v>
      </c>
      <c r="D31" s="18"/>
    </row>
    <row r="32" spans="1:7" s="1" customFormat="1" ht="19.5" customHeight="1" x14ac:dyDescent="0.25">
      <c r="A32" s="31" t="s">
        <v>94</v>
      </c>
      <c r="B32" s="21">
        <v>15911.3465302</v>
      </c>
      <c r="C32" s="22">
        <v>1</v>
      </c>
      <c r="D32" s="18"/>
    </row>
    <row r="33" spans="1:4" s="1" customFormat="1" ht="28.4" customHeight="1" x14ac:dyDescent="0.25">
      <c r="A33"/>
      <c r="B33"/>
      <c r="C33"/>
      <c r="D33"/>
    </row>
    <row r="34" spans="1:4" s="1" customFormat="1" ht="77.25" customHeight="1" x14ac:dyDescent="0.35">
      <c r="A34" s="139" t="s">
        <v>90</v>
      </c>
      <c r="B34" s="139"/>
      <c r="C34" s="139"/>
      <c r="D34" s="139"/>
    </row>
    <row r="35" spans="1:4" s="1" customFormat="1" ht="21" customHeight="1" x14ac:dyDescent="0.25">
      <c r="A35" t="s">
        <v>37</v>
      </c>
      <c r="B35" s="55"/>
      <c r="C35" s="56"/>
      <c r="D35"/>
    </row>
    <row r="36" spans="1:4" s="1" customFormat="1" ht="21" customHeight="1" x14ac:dyDescent="0.25">
      <c r="A36" t="s">
        <v>38</v>
      </c>
      <c r="B36" s="55"/>
      <c r="C36" s="56"/>
      <c r="D36"/>
    </row>
    <row r="37" spans="1:4" s="1" customFormat="1" ht="42.75" customHeight="1" x14ac:dyDescent="0.25">
      <c r="A37" t="s">
        <v>39</v>
      </c>
      <c r="B37" s="55"/>
      <c r="C37" s="56"/>
      <c r="D37"/>
    </row>
    <row r="38" spans="1:4" s="1" customFormat="1" ht="21" customHeight="1" x14ac:dyDescent="0.25">
      <c r="A38"/>
      <c r="B38" s="55"/>
      <c r="C38" s="56"/>
      <c r="D38"/>
    </row>
    <row r="39" spans="1:4" s="1" customFormat="1" ht="28.4" customHeight="1" x14ac:dyDescent="0.25">
      <c r="A39"/>
      <c r="B39" s="55"/>
      <c r="C39" s="56"/>
      <c r="D39"/>
    </row>
    <row r="40" spans="1:4" s="1" customFormat="1" ht="25.5" customHeight="1" x14ac:dyDescent="0.25">
      <c r="A40"/>
      <c r="B40" s="55"/>
      <c r="C40" s="56"/>
      <c r="D40"/>
    </row>
    <row r="41" spans="1:4" x14ac:dyDescent="0.25">
      <c r="B41" s="55"/>
      <c r="C41" s="56"/>
    </row>
    <row r="42" spans="1:4" x14ac:dyDescent="0.25">
      <c r="B42" s="55"/>
      <c r="C42" s="56"/>
    </row>
    <row r="43" spans="1:4" x14ac:dyDescent="0.25">
      <c r="B43" s="55"/>
      <c r="C43" s="56"/>
    </row>
    <row r="44" spans="1:4" x14ac:dyDescent="0.25">
      <c r="B44" s="55"/>
      <c r="C44" s="56"/>
    </row>
    <row r="45" spans="1:4" x14ac:dyDescent="0.25">
      <c r="B45" s="55"/>
      <c r="C45" s="56"/>
    </row>
    <row r="46" spans="1:4" x14ac:dyDescent="0.25">
      <c r="B46" s="55"/>
      <c r="C46" s="56"/>
    </row>
    <row r="47" spans="1:4" x14ac:dyDescent="0.25">
      <c r="A47" s="57" t="s">
        <v>40</v>
      </c>
      <c r="B47" s="55"/>
      <c r="C47" s="56"/>
    </row>
    <row r="48" spans="1:4" x14ac:dyDescent="0.25">
      <c r="A48" s="57"/>
      <c r="B48" s="55"/>
      <c r="C48" s="56"/>
    </row>
    <row r="49" spans="1:3" ht="18.5" x14ac:dyDescent="0.45">
      <c r="A49" s="58" t="s">
        <v>41</v>
      </c>
      <c r="B49" s="55"/>
      <c r="C49" s="56"/>
    </row>
    <row r="50" spans="1:3" x14ac:dyDescent="0.25">
      <c r="B50" s="55"/>
      <c r="C50" s="56"/>
    </row>
    <row r="51" spans="1:3" ht="140.25" customHeight="1" x14ac:dyDescent="0.25">
      <c r="A51" s="132" t="s">
        <v>91</v>
      </c>
      <c r="B51" s="132"/>
      <c r="C51" s="132"/>
    </row>
    <row r="52" spans="1:3" x14ac:dyDescent="0.25">
      <c r="B52" s="55"/>
      <c r="C52" s="56"/>
    </row>
    <row r="53" spans="1:3" x14ac:dyDescent="0.25">
      <c r="B53" s="55"/>
      <c r="C53" s="56"/>
    </row>
    <row r="54" spans="1:3" x14ac:dyDescent="0.25">
      <c r="B54" s="55"/>
      <c r="C54" s="56"/>
    </row>
    <row r="55" spans="1:3" x14ac:dyDescent="0.25">
      <c r="B55" s="55"/>
      <c r="C55" s="56"/>
    </row>
    <row r="56" spans="1:3" x14ac:dyDescent="0.25">
      <c r="B56" s="55"/>
      <c r="C56" s="56"/>
    </row>
    <row r="57" spans="1:3" x14ac:dyDescent="0.25">
      <c r="B57" s="55"/>
      <c r="C57" s="56"/>
    </row>
    <row r="58" spans="1:3" x14ac:dyDescent="0.25">
      <c r="B58" s="55"/>
      <c r="C58" s="56"/>
    </row>
    <row r="59" spans="1:3" x14ac:dyDescent="0.25">
      <c r="B59" s="55"/>
      <c r="C59" s="56"/>
    </row>
    <row r="60" spans="1:3" x14ac:dyDescent="0.25">
      <c r="B60" s="55"/>
      <c r="C60" s="56"/>
    </row>
  </sheetData>
  <mergeCells count="34">
    <mergeCell ref="A34:D34"/>
    <mergeCell ref="G16:G17"/>
    <mergeCell ref="A15:A16"/>
    <mergeCell ref="B15:B16"/>
    <mergeCell ref="C15:C16"/>
    <mergeCell ref="D15:D16"/>
    <mergeCell ref="B9:B10"/>
    <mergeCell ref="C9:C10"/>
    <mergeCell ref="D9:D10"/>
    <mergeCell ref="A17:A18"/>
    <mergeCell ref="B17:B18"/>
    <mergeCell ref="C17:C18"/>
    <mergeCell ref="D17:D18"/>
    <mergeCell ref="A1:D1"/>
    <mergeCell ref="G2:H2"/>
    <mergeCell ref="A3:D3"/>
    <mergeCell ref="G3:H3"/>
    <mergeCell ref="G4:H4"/>
    <mergeCell ref="A51:C51"/>
    <mergeCell ref="F6:F7"/>
    <mergeCell ref="G6:H7"/>
    <mergeCell ref="F8:F9"/>
    <mergeCell ref="G8:H9"/>
    <mergeCell ref="F16:F17"/>
    <mergeCell ref="A7:A8"/>
    <mergeCell ref="B7:B8"/>
    <mergeCell ref="C7:C8"/>
    <mergeCell ref="D7:D8"/>
    <mergeCell ref="A5:A6"/>
    <mergeCell ref="B5:B6"/>
    <mergeCell ref="C5:C6"/>
    <mergeCell ref="D5:D6"/>
    <mergeCell ref="G5:H5"/>
    <mergeCell ref="A9:A10"/>
  </mergeCells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>
    <oddFooter>&amp;C&amp;1#&amp;"Calibri"&amp;10&amp;K000000INTERNAL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workbookViewId="0">
      <selection activeCell="E21" sqref="E21"/>
    </sheetView>
  </sheetViews>
  <sheetFormatPr defaultRowHeight="12.5" x14ac:dyDescent="0.25"/>
  <cols>
    <col min="1" max="1" width="55.453125" customWidth="1"/>
    <col min="2" max="2" width="23" customWidth="1"/>
    <col min="3" max="4" width="15.26953125" customWidth="1"/>
    <col min="5" max="5" width="11.81640625" customWidth="1"/>
    <col min="6" max="7" width="20.81640625" customWidth="1"/>
  </cols>
  <sheetData>
    <row r="1" spans="1:8" s="1" customFormat="1" ht="23.65" customHeight="1" x14ac:dyDescent="0.25">
      <c r="A1" s="123" t="s">
        <v>42</v>
      </c>
      <c r="B1" s="123"/>
      <c r="C1" s="123"/>
      <c r="D1" s="123"/>
    </row>
    <row r="2" spans="1:8" s="1" customFormat="1" ht="21.65" customHeight="1" x14ac:dyDescent="0.25">
      <c r="A2" s="42" t="s">
        <v>1</v>
      </c>
      <c r="B2" s="43"/>
      <c r="C2" s="43"/>
      <c r="D2" s="43"/>
      <c r="F2" s="2" t="s">
        <v>2</v>
      </c>
      <c r="G2" s="124" t="s">
        <v>3</v>
      </c>
      <c r="H2" s="124"/>
    </row>
    <row r="3" spans="1:8" s="1" customFormat="1" ht="19.5" customHeight="1" x14ac:dyDescent="0.25">
      <c r="A3" s="125"/>
      <c r="B3" s="125"/>
      <c r="C3" s="125"/>
      <c r="D3" s="125"/>
      <c r="F3" s="4" t="s">
        <v>4</v>
      </c>
      <c r="G3" s="126">
        <v>9.0800000000000006E-2</v>
      </c>
      <c r="H3" s="126"/>
    </row>
    <row r="4" spans="1:8" s="1" customFormat="1" ht="19.5" customHeight="1" x14ac:dyDescent="0.25">
      <c r="A4" s="45" t="s">
        <v>5</v>
      </c>
      <c r="B4" s="45" t="s">
        <v>6</v>
      </c>
      <c r="C4" s="45" t="s">
        <v>3</v>
      </c>
      <c r="D4" s="46" t="s">
        <v>89</v>
      </c>
      <c r="F4" s="4" t="s">
        <v>7</v>
      </c>
      <c r="G4" s="126">
        <v>0.63359999999999994</v>
      </c>
      <c r="H4" s="126"/>
    </row>
    <row r="5" spans="1:8" s="1" customFormat="1" ht="19.5" customHeight="1" x14ac:dyDescent="0.25">
      <c r="A5" s="131"/>
      <c r="B5" s="131"/>
      <c r="C5" s="131"/>
      <c r="D5" s="131"/>
      <c r="F5" s="4" t="s">
        <v>8</v>
      </c>
      <c r="G5" s="126">
        <v>0.27539999999999998</v>
      </c>
      <c r="H5" s="126"/>
    </row>
    <row r="6" spans="1:8" s="1" customFormat="1" ht="9.75" customHeight="1" x14ac:dyDescent="0.25">
      <c r="A6" s="131"/>
      <c r="B6" s="131"/>
      <c r="C6" s="131"/>
      <c r="D6" s="131"/>
      <c r="F6" s="129" t="s">
        <v>9</v>
      </c>
      <c r="G6" s="126">
        <v>2.9999999999999997E-4</v>
      </c>
      <c r="H6" s="126"/>
    </row>
    <row r="7" spans="1:8" s="1" customFormat="1" ht="9.75" customHeight="1" x14ac:dyDescent="0.25">
      <c r="A7" s="128" t="s">
        <v>4</v>
      </c>
      <c r="B7" s="133"/>
      <c r="C7" s="133"/>
      <c r="D7" s="133"/>
      <c r="F7" s="129"/>
      <c r="G7" s="126"/>
      <c r="H7" s="126"/>
    </row>
    <row r="8" spans="1:8" s="1" customFormat="1" ht="9.75" customHeight="1" x14ac:dyDescent="0.25">
      <c r="A8" s="128"/>
      <c r="B8" s="133"/>
      <c r="C8" s="133"/>
      <c r="D8" s="133"/>
      <c r="F8" s="129" t="s">
        <v>10</v>
      </c>
      <c r="G8" s="126">
        <v>1</v>
      </c>
      <c r="H8" s="126"/>
    </row>
    <row r="9" spans="1:8" s="1" customFormat="1" ht="9.75" customHeight="1" x14ac:dyDescent="0.25">
      <c r="A9" s="134" t="s">
        <v>11</v>
      </c>
      <c r="B9" s="135"/>
      <c r="C9" s="135"/>
      <c r="D9" s="135"/>
      <c r="F9" s="129"/>
      <c r="G9" s="126"/>
      <c r="H9" s="126"/>
    </row>
    <row r="10" spans="1:8" s="1" customFormat="1" ht="13.75" customHeight="1" x14ac:dyDescent="0.25">
      <c r="A10" s="134"/>
      <c r="B10" s="135"/>
      <c r="C10" s="135"/>
      <c r="D10" s="135"/>
    </row>
    <row r="11" spans="1:8" s="1" customFormat="1" ht="22.15" customHeight="1" x14ac:dyDescent="0.25">
      <c r="A11" s="49" t="s">
        <v>15</v>
      </c>
      <c r="B11" s="70">
        <v>498.51143149999996</v>
      </c>
      <c r="C11" s="63">
        <v>9.0800000000000006E-2</v>
      </c>
      <c r="D11" s="64" t="s">
        <v>13</v>
      </c>
    </row>
    <row r="12" spans="1:8" s="1" customFormat="1" ht="21" customHeight="1" x14ac:dyDescent="0.25">
      <c r="A12" s="65"/>
      <c r="B12" s="71">
        <v>498.51143149999996</v>
      </c>
      <c r="C12" s="66">
        <v>9.0800000000000006E-2</v>
      </c>
      <c r="D12" s="67"/>
    </row>
    <row r="13" spans="1:8" s="1" customFormat="1" ht="19.5" customHeight="1" x14ac:dyDescent="0.25">
      <c r="A13" s="92" t="s">
        <v>7</v>
      </c>
      <c r="B13" s="93"/>
      <c r="C13" s="93"/>
      <c r="D13" s="93"/>
      <c r="F13" s="2" t="s">
        <v>16</v>
      </c>
      <c r="G13" s="2" t="s">
        <v>3</v>
      </c>
    </row>
    <row r="14" spans="1:8" s="1" customFormat="1" ht="19.5" customHeight="1" x14ac:dyDescent="0.25">
      <c r="A14" s="6" t="s">
        <v>30</v>
      </c>
      <c r="B14" s="7">
        <v>1036.5550000000001</v>
      </c>
      <c r="C14" s="8">
        <v>0.18890000000000001</v>
      </c>
      <c r="D14" s="6" t="s">
        <v>29</v>
      </c>
      <c r="F14" s="4" t="s">
        <v>18</v>
      </c>
      <c r="G14" s="9">
        <v>0.63359999999999994</v>
      </c>
    </row>
    <row r="15" spans="1:8" s="1" customFormat="1" ht="19.5" customHeight="1" x14ac:dyDescent="0.25">
      <c r="A15" s="6" t="s">
        <v>28</v>
      </c>
      <c r="B15" s="7">
        <v>949.94016669999996</v>
      </c>
      <c r="C15" s="8">
        <v>0.17309999999999998</v>
      </c>
      <c r="D15" s="6" t="s">
        <v>29</v>
      </c>
      <c r="F15" s="4" t="s">
        <v>20</v>
      </c>
      <c r="G15" s="9">
        <v>9.0800000000000006E-2</v>
      </c>
    </row>
    <row r="16" spans="1:8" s="1" customFormat="1" ht="19.5" customHeight="1" x14ac:dyDescent="0.25">
      <c r="A16" s="6" t="s">
        <v>43</v>
      </c>
      <c r="B16" s="7">
        <v>525.97861109999997</v>
      </c>
      <c r="C16" s="8">
        <v>9.5799999999999996E-2</v>
      </c>
      <c r="D16" s="6" t="s">
        <v>29</v>
      </c>
      <c r="F16" s="4" t="s">
        <v>21</v>
      </c>
      <c r="G16" s="9">
        <v>0.27539999999999998</v>
      </c>
    </row>
    <row r="17" spans="1:7" s="1" customFormat="1" ht="18.75" customHeight="1" x14ac:dyDescent="0.25">
      <c r="A17" s="6" t="s">
        <v>44</v>
      </c>
      <c r="B17" s="7">
        <v>484.41883329999996</v>
      </c>
      <c r="C17" s="8">
        <v>8.8300000000000003E-2</v>
      </c>
      <c r="D17" s="6" t="s">
        <v>29</v>
      </c>
      <c r="F17" s="4" t="s">
        <v>9</v>
      </c>
      <c r="G17" s="9">
        <v>2.9999999999999997E-4</v>
      </c>
    </row>
    <row r="18" spans="1:7" s="1" customFormat="1" ht="18" customHeight="1" x14ac:dyDescent="0.25">
      <c r="A18" s="6" t="s">
        <v>45</v>
      </c>
      <c r="B18" s="7">
        <v>480.3163333</v>
      </c>
      <c r="C18" s="8">
        <v>8.7499999999999994E-2</v>
      </c>
      <c r="D18" s="6" t="s">
        <v>29</v>
      </c>
      <c r="F18" s="4" t="s">
        <v>10</v>
      </c>
      <c r="G18" s="9">
        <v>1</v>
      </c>
    </row>
    <row r="19" spans="1:7" s="1" customFormat="1" ht="18" customHeight="1" x14ac:dyDescent="0.25">
      <c r="A19" s="13"/>
      <c r="B19" s="14">
        <v>3477.2089443999998</v>
      </c>
      <c r="C19" s="9">
        <v>0.63359999999999994</v>
      </c>
      <c r="D19" s="15"/>
    </row>
    <row r="20" spans="1:7" s="1" customFormat="1" ht="19.5" customHeight="1" x14ac:dyDescent="0.25">
      <c r="A20" s="17" t="s">
        <v>8</v>
      </c>
      <c r="B20" s="18"/>
      <c r="C20" s="19"/>
      <c r="D20" s="18"/>
    </row>
    <row r="21" spans="1:7" s="1" customFormat="1" ht="19.5" customHeight="1" x14ac:dyDescent="0.25">
      <c r="A21" s="20" t="s">
        <v>32</v>
      </c>
      <c r="B21" s="14">
        <v>807.20440629999996</v>
      </c>
      <c r="C21" s="9">
        <v>0.14710000000000001</v>
      </c>
      <c r="D21" s="4" t="s">
        <v>33</v>
      </c>
    </row>
    <row r="22" spans="1:7" s="1" customFormat="1" ht="19.5" customHeight="1" x14ac:dyDescent="0.25">
      <c r="A22" s="20" t="s">
        <v>34</v>
      </c>
      <c r="B22" s="14">
        <v>704.04445049999993</v>
      </c>
      <c r="C22" s="9">
        <v>0.1283</v>
      </c>
      <c r="D22" s="4" t="s">
        <v>33</v>
      </c>
    </row>
    <row r="23" spans="1:7" s="1" customFormat="1" ht="19.5" customHeight="1" x14ac:dyDescent="0.25">
      <c r="A23" s="20" t="s">
        <v>35</v>
      </c>
      <c r="B23" s="21">
        <v>1.4739169000005723</v>
      </c>
      <c r="C23" s="22">
        <v>2.9999999999999997E-4</v>
      </c>
      <c r="D23" s="18"/>
    </row>
    <row r="24" spans="1:7" s="1" customFormat="1" ht="19.5" customHeight="1" x14ac:dyDescent="0.25">
      <c r="A24" s="20" t="s">
        <v>36</v>
      </c>
      <c r="B24" s="21">
        <v>5488.4431496000007</v>
      </c>
      <c r="C24" s="22">
        <v>1</v>
      </c>
      <c r="D24" s="18"/>
    </row>
    <row r="27" spans="1:7" ht="68.25" customHeight="1" x14ac:dyDescent="0.35">
      <c r="A27" s="139" t="s">
        <v>90</v>
      </c>
      <c r="B27" s="139"/>
      <c r="C27" s="139"/>
      <c r="D27" s="139"/>
    </row>
    <row r="28" spans="1:7" x14ac:dyDescent="0.25">
      <c r="B28" s="55"/>
      <c r="C28" s="56"/>
    </row>
    <row r="29" spans="1:7" x14ac:dyDescent="0.25">
      <c r="A29" t="s">
        <v>37</v>
      </c>
      <c r="B29" s="55"/>
      <c r="C29" s="56"/>
    </row>
    <row r="30" spans="1:7" x14ac:dyDescent="0.25">
      <c r="A30" t="s">
        <v>46</v>
      </c>
      <c r="B30" s="55"/>
      <c r="C30" s="56"/>
    </row>
    <row r="31" spans="1:7" x14ac:dyDescent="0.25">
      <c r="A31" t="s">
        <v>47</v>
      </c>
      <c r="B31" s="55"/>
      <c r="C31" s="56"/>
    </row>
    <row r="32" spans="1:7" x14ac:dyDescent="0.25">
      <c r="B32" s="55"/>
      <c r="C32" s="56"/>
    </row>
    <row r="33" spans="1:3" x14ac:dyDescent="0.25">
      <c r="B33" s="55"/>
      <c r="C33" s="56"/>
    </row>
    <row r="34" spans="1:3" x14ac:dyDescent="0.25">
      <c r="B34" s="55"/>
      <c r="C34" s="56"/>
    </row>
    <row r="35" spans="1:3" x14ac:dyDescent="0.25">
      <c r="B35" s="55"/>
      <c r="C35" s="56"/>
    </row>
    <row r="36" spans="1:3" x14ac:dyDescent="0.25">
      <c r="B36" s="55"/>
      <c r="C36" s="56"/>
    </row>
    <row r="37" spans="1:3" x14ac:dyDescent="0.25">
      <c r="B37" s="55"/>
      <c r="C37" s="56"/>
    </row>
    <row r="38" spans="1:3" x14ac:dyDescent="0.25">
      <c r="B38" s="55"/>
      <c r="C38" s="56"/>
    </row>
    <row r="39" spans="1:3" x14ac:dyDescent="0.25">
      <c r="B39" s="55"/>
      <c r="C39" s="56"/>
    </row>
    <row r="40" spans="1:3" x14ac:dyDescent="0.25">
      <c r="A40" s="57" t="s">
        <v>40</v>
      </c>
      <c r="B40" s="55"/>
      <c r="C40" s="56"/>
    </row>
    <row r="41" spans="1:3" x14ac:dyDescent="0.25">
      <c r="A41" s="57"/>
      <c r="B41" s="55"/>
      <c r="C41" s="56"/>
    </row>
    <row r="42" spans="1:3" ht="18.5" x14ac:dyDescent="0.45">
      <c r="A42" s="58" t="s">
        <v>41</v>
      </c>
      <c r="B42" s="55"/>
      <c r="C42" s="56"/>
    </row>
    <row r="43" spans="1:3" x14ac:dyDescent="0.25">
      <c r="B43" s="55"/>
      <c r="C43" s="56"/>
    </row>
    <row r="44" spans="1:3" ht="146.25" customHeight="1" x14ac:dyDescent="0.25">
      <c r="A44" s="132" t="s">
        <v>91</v>
      </c>
      <c r="B44" s="132"/>
      <c r="C44" s="132"/>
    </row>
    <row r="45" spans="1:3" x14ac:dyDescent="0.25">
      <c r="B45" s="55"/>
      <c r="C45" s="56"/>
    </row>
    <row r="46" spans="1:3" x14ac:dyDescent="0.25">
      <c r="B46" s="55"/>
      <c r="C46" s="56"/>
    </row>
    <row r="47" spans="1:3" x14ac:dyDescent="0.25">
      <c r="B47" s="55"/>
      <c r="C47" s="56"/>
    </row>
    <row r="48" spans="1:3" x14ac:dyDescent="0.25">
      <c r="B48" s="55"/>
      <c r="C48" s="56"/>
    </row>
    <row r="49" spans="2:3" x14ac:dyDescent="0.25">
      <c r="B49" s="55"/>
      <c r="C49" s="56"/>
    </row>
    <row r="50" spans="2:3" x14ac:dyDescent="0.25">
      <c r="B50" s="55"/>
      <c r="C50" s="56"/>
    </row>
    <row r="51" spans="2:3" x14ac:dyDescent="0.25">
      <c r="B51" s="55"/>
      <c r="C51" s="56"/>
    </row>
  </sheetData>
  <mergeCells count="24">
    <mergeCell ref="A27:D27"/>
    <mergeCell ref="B5:B6"/>
    <mergeCell ref="C5:C6"/>
    <mergeCell ref="D5:D6"/>
    <mergeCell ref="A9:A10"/>
    <mergeCell ref="B9:B10"/>
    <mergeCell ref="C9:C10"/>
    <mergeCell ref="D9:D10"/>
    <mergeCell ref="A44:C44"/>
    <mergeCell ref="A1:D1"/>
    <mergeCell ref="G2:H2"/>
    <mergeCell ref="A3:D3"/>
    <mergeCell ref="G3:H3"/>
    <mergeCell ref="G4:H4"/>
    <mergeCell ref="G5:H5"/>
    <mergeCell ref="F6:F7"/>
    <mergeCell ref="G6:H7"/>
    <mergeCell ref="A7:A8"/>
    <mergeCell ref="B7:B8"/>
    <mergeCell ref="C7:C8"/>
    <mergeCell ref="D7:D8"/>
    <mergeCell ref="F8:F9"/>
    <mergeCell ref="G8:H9"/>
    <mergeCell ref="A5:A6"/>
  </mergeCells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>
    <oddFooter>&amp;C&amp;1#&amp;"Calibri"&amp;10&amp;K000000INTERNAL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workbookViewId="0">
      <selection activeCell="F21" sqref="F21"/>
    </sheetView>
  </sheetViews>
  <sheetFormatPr defaultRowHeight="12.5" x14ac:dyDescent="0.25"/>
  <cols>
    <col min="1" max="1" width="55.453125" customWidth="1"/>
    <col min="2" max="2" width="23" customWidth="1"/>
    <col min="3" max="4" width="16.1796875" customWidth="1"/>
    <col min="5" max="5" width="11.81640625" customWidth="1"/>
    <col min="6" max="7" width="20.81640625" customWidth="1"/>
  </cols>
  <sheetData>
    <row r="1" spans="1:8" s="1" customFormat="1" ht="23.65" customHeight="1" x14ac:dyDescent="0.25">
      <c r="A1" s="123" t="s">
        <v>48</v>
      </c>
      <c r="B1" s="123"/>
      <c r="C1" s="123"/>
      <c r="D1" s="123"/>
    </row>
    <row r="2" spans="1:8" s="1" customFormat="1" ht="21.65" customHeight="1" x14ac:dyDescent="0.25">
      <c r="A2" s="42" t="s">
        <v>1</v>
      </c>
      <c r="B2" s="43"/>
      <c r="C2" s="43"/>
      <c r="D2" s="43"/>
      <c r="F2" s="2" t="s">
        <v>2</v>
      </c>
      <c r="G2" s="124" t="s">
        <v>3</v>
      </c>
      <c r="H2" s="124"/>
    </row>
    <row r="3" spans="1:8" s="1" customFormat="1" ht="19.5" customHeight="1" x14ac:dyDescent="0.25">
      <c r="A3" s="125"/>
      <c r="B3" s="125"/>
      <c r="C3" s="125"/>
      <c r="D3" s="125"/>
      <c r="F3" s="4" t="s">
        <v>7</v>
      </c>
      <c r="G3" s="126">
        <v>0.93989999999999996</v>
      </c>
      <c r="H3" s="126"/>
    </row>
    <row r="4" spans="1:8" s="1" customFormat="1" ht="19.5" customHeight="1" x14ac:dyDescent="0.25">
      <c r="A4" s="45" t="s">
        <v>5</v>
      </c>
      <c r="B4" s="45" t="s">
        <v>6</v>
      </c>
      <c r="C4" s="45" t="s">
        <v>3</v>
      </c>
      <c r="D4" s="46" t="s">
        <v>89</v>
      </c>
      <c r="F4" s="4" t="s">
        <v>8</v>
      </c>
      <c r="G4" s="126">
        <v>6.0299999999999999E-2</v>
      </c>
      <c r="H4" s="126"/>
    </row>
    <row r="5" spans="1:8" s="1" customFormat="1" ht="19.5" customHeight="1" x14ac:dyDescent="0.25">
      <c r="A5" s="131"/>
      <c r="B5" s="131"/>
      <c r="C5" s="131"/>
      <c r="D5" s="131"/>
      <c r="F5" s="4" t="s">
        <v>9</v>
      </c>
      <c r="G5" s="126">
        <v>-2.9999999999999997E-4</v>
      </c>
      <c r="H5" s="126"/>
    </row>
    <row r="6" spans="1:8" s="1" customFormat="1" ht="9.75" customHeight="1" x14ac:dyDescent="0.25">
      <c r="A6" s="131"/>
      <c r="B6" s="131"/>
      <c r="C6" s="131"/>
      <c r="D6" s="131"/>
      <c r="F6" s="129" t="s">
        <v>10</v>
      </c>
      <c r="G6" s="126">
        <v>1</v>
      </c>
      <c r="H6" s="126"/>
    </row>
    <row r="7" spans="1:8" s="1" customFormat="1" ht="9.75" customHeight="1" x14ac:dyDescent="0.25">
      <c r="A7" s="128" t="s">
        <v>7</v>
      </c>
      <c r="B7" s="135"/>
      <c r="C7" s="135"/>
      <c r="D7" s="135"/>
      <c r="F7" s="129"/>
      <c r="G7" s="126"/>
      <c r="H7" s="126"/>
    </row>
    <row r="8" spans="1:8" s="1" customFormat="1" ht="13.75" customHeight="1" x14ac:dyDescent="0.25">
      <c r="A8" s="128"/>
      <c r="B8" s="135"/>
      <c r="C8" s="135"/>
      <c r="D8" s="135"/>
    </row>
    <row r="9" spans="1:8" s="1" customFormat="1" ht="18" customHeight="1" x14ac:dyDescent="0.25">
      <c r="A9" s="49" t="s">
        <v>49</v>
      </c>
      <c r="B9" s="50">
        <v>1277.0433333000001</v>
      </c>
      <c r="C9" s="51">
        <v>0.308</v>
      </c>
      <c r="D9" s="49" t="s">
        <v>29</v>
      </c>
    </row>
    <row r="10" spans="1:8" s="1" customFormat="1" ht="18" customHeight="1" x14ac:dyDescent="0.25">
      <c r="A10" s="49" t="s">
        <v>30</v>
      </c>
      <c r="B10" s="50">
        <v>829.24400000000003</v>
      </c>
      <c r="C10" s="51">
        <v>0.2</v>
      </c>
      <c r="D10" s="49" t="s">
        <v>29</v>
      </c>
    </row>
    <row r="11" spans="1:8" s="1" customFormat="1" ht="18" customHeight="1" x14ac:dyDescent="0.25">
      <c r="A11" s="49" t="s">
        <v>45</v>
      </c>
      <c r="B11" s="50">
        <v>528.34796670000003</v>
      </c>
      <c r="C11" s="51">
        <v>0.12740000000000001</v>
      </c>
      <c r="D11" s="49" t="s">
        <v>29</v>
      </c>
      <c r="F11" s="2" t="s">
        <v>16</v>
      </c>
      <c r="G11" s="2" t="s">
        <v>3</v>
      </c>
    </row>
    <row r="12" spans="1:8" s="1" customFormat="1" ht="18" customHeight="1" x14ac:dyDescent="0.25">
      <c r="A12" s="49" t="s">
        <v>50</v>
      </c>
      <c r="B12" s="50">
        <v>511.74333329999996</v>
      </c>
      <c r="C12" s="51">
        <v>0.1234</v>
      </c>
      <c r="D12" s="49" t="s">
        <v>29</v>
      </c>
      <c r="F12" s="129" t="s">
        <v>18</v>
      </c>
      <c r="G12" s="126">
        <v>0.93989999999999996</v>
      </c>
    </row>
    <row r="13" spans="1:8" s="1" customFormat="1" ht="20.5" customHeight="1" x14ac:dyDescent="0.25">
      <c r="A13" s="49" t="s">
        <v>51</v>
      </c>
      <c r="B13" s="50">
        <v>497.07966670000002</v>
      </c>
      <c r="C13" s="51">
        <v>0.11990000000000001</v>
      </c>
      <c r="D13" s="49" t="s">
        <v>29</v>
      </c>
      <c r="F13" s="129"/>
      <c r="G13" s="126"/>
    </row>
    <row r="14" spans="1:8" s="1" customFormat="1" ht="19.5" customHeight="1" x14ac:dyDescent="0.25">
      <c r="A14" s="49" t="s">
        <v>52</v>
      </c>
      <c r="B14" s="50">
        <v>254.38527780000001</v>
      </c>
      <c r="C14" s="51">
        <v>6.13E-2</v>
      </c>
      <c r="D14" s="49" t="s">
        <v>29</v>
      </c>
      <c r="F14" s="4" t="s">
        <v>21</v>
      </c>
      <c r="G14" s="9">
        <v>6.0299999999999999E-2</v>
      </c>
    </row>
    <row r="15" spans="1:8" s="1" customFormat="1" ht="19.5" customHeight="1" x14ac:dyDescent="0.25">
      <c r="A15" s="94"/>
      <c r="B15" s="81">
        <v>3897.8435778000003</v>
      </c>
      <c r="C15" s="82">
        <v>0.93989999999999996</v>
      </c>
      <c r="D15" s="95"/>
      <c r="F15" s="4" t="s">
        <v>9</v>
      </c>
      <c r="G15" s="9">
        <v>-2.9999999999999997E-4</v>
      </c>
    </row>
    <row r="16" spans="1:8" s="1" customFormat="1" ht="19.5" customHeight="1" x14ac:dyDescent="0.25">
      <c r="A16" s="17" t="s">
        <v>8</v>
      </c>
      <c r="B16" s="18"/>
      <c r="C16" s="19"/>
      <c r="D16" s="18"/>
      <c r="F16" s="4" t="s">
        <v>10</v>
      </c>
      <c r="G16" s="9">
        <v>1</v>
      </c>
    </row>
    <row r="17" spans="1:4" s="1" customFormat="1" ht="24.65" customHeight="1" x14ac:dyDescent="0.25">
      <c r="A17" s="20" t="s">
        <v>32</v>
      </c>
      <c r="B17" s="14">
        <v>133.6165192</v>
      </c>
      <c r="C17" s="9">
        <v>3.2199999999999999E-2</v>
      </c>
      <c r="D17" s="4" t="s">
        <v>33</v>
      </c>
    </row>
    <row r="18" spans="1:4" s="1" customFormat="1" ht="19.5" customHeight="1" x14ac:dyDescent="0.25">
      <c r="A18" s="20" t="s">
        <v>34</v>
      </c>
      <c r="B18" s="14">
        <v>116.54008629999998</v>
      </c>
      <c r="C18" s="9">
        <v>2.81E-2</v>
      </c>
      <c r="D18" s="4" t="s">
        <v>33</v>
      </c>
    </row>
    <row r="19" spans="1:4" s="1" customFormat="1" ht="19.5" customHeight="1" x14ac:dyDescent="0.25">
      <c r="A19" s="20" t="s">
        <v>35</v>
      </c>
      <c r="B19" s="21">
        <v>-1.1080373000001906</v>
      </c>
      <c r="C19" s="22">
        <v>-2.9999999999999997E-4</v>
      </c>
      <c r="D19" s="18"/>
    </row>
    <row r="20" spans="1:4" s="1" customFormat="1" ht="19.5" customHeight="1" x14ac:dyDescent="0.25">
      <c r="A20" s="20" t="s">
        <v>36</v>
      </c>
      <c r="B20" s="21">
        <v>4146.8921460000001</v>
      </c>
      <c r="C20" s="22">
        <v>1</v>
      </c>
      <c r="D20" s="18"/>
    </row>
    <row r="24" spans="1:4" ht="98.25" customHeight="1" x14ac:dyDescent="0.35">
      <c r="A24" s="139" t="s">
        <v>90</v>
      </c>
      <c r="B24" s="139"/>
      <c r="C24" s="139"/>
      <c r="D24" s="139"/>
    </row>
    <row r="25" spans="1:4" x14ac:dyDescent="0.25">
      <c r="A25" t="s">
        <v>37</v>
      </c>
      <c r="B25" s="55"/>
      <c r="C25" s="56"/>
    </row>
    <row r="26" spans="1:4" x14ac:dyDescent="0.25">
      <c r="A26" t="s">
        <v>53</v>
      </c>
      <c r="B26" s="55"/>
      <c r="C26" s="56"/>
    </row>
    <row r="27" spans="1:4" x14ac:dyDescent="0.25">
      <c r="A27" t="s">
        <v>54</v>
      </c>
      <c r="B27" s="55"/>
      <c r="C27" s="56"/>
    </row>
    <row r="28" spans="1:4" x14ac:dyDescent="0.25">
      <c r="B28" s="55"/>
      <c r="C28" s="56"/>
    </row>
    <row r="29" spans="1:4" x14ac:dyDescent="0.25">
      <c r="B29" s="55"/>
      <c r="C29" s="56"/>
    </row>
    <row r="30" spans="1:4" x14ac:dyDescent="0.25">
      <c r="B30" s="55"/>
      <c r="C30" s="56"/>
    </row>
    <row r="31" spans="1:4" x14ac:dyDescent="0.25">
      <c r="B31" s="55"/>
      <c r="C31" s="56"/>
    </row>
    <row r="32" spans="1:4" x14ac:dyDescent="0.25">
      <c r="B32" s="55"/>
      <c r="C32" s="56"/>
    </row>
    <row r="33" spans="1:3" x14ac:dyDescent="0.25">
      <c r="B33" s="55"/>
      <c r="C33" s="56"/>
    </row>
    <row r="34" spans="1:3" x14ac:dyDescent="0.25">
      <c r="B34" s="55"/>
      <c r="C34" s="56"/>
    </row>
    <row r="35" spans="1:3" x14ac:dyDescent="0.25">
      <c r="B35" s="55"/>
      <c r="C35" s="56"/>
    </row>
    <row r="36" spans="1:3" x14ac:dyDescent="0.25">
      <c r="B36" s="55"/>
      <c r="C36" s="56"/>
    </row>
    <row r="37" spans="1:3" x14ac:dyDescent="0.25">
      <c r="B37" s="55"/>
      <c r="C37" s="56"/>
    </row>
    <row r="38" spans="1:3" x14ac:dyDescent="0.25">
      <c r="A38" s="57" t="s">
        <v>40</v>
      </c>
      <c r="B38" s="55"/>
      <c r="C38" s="56"/>
    </row>
    <row r="39" spans="1:3" x14ac:dyDescent="0.25">
      <c r="A39" s="57"/>
      <c r="B39" s="55"/>
      <c r="C39" s="56"/>
    </row>
    <row r="40" spans="1:3" ht="18.5" x14ac:dyDescent="0.45">
      <c r="A40" s="58" t="s">
        <v>41</v>
      </c>
      <c r="B40" s="55"/>
      <c r="C40" s="56"/>
    </row>
    <row r="41" spans="1:3" x14ac:dyDescent="0.25">
      <c r="B41" s="55"/>
      <c r="C41" s="56"/>
    </row>
    <row r="42" spans="1:3" ht="143.25" customHeight="1" x14ac:dyDescent="0.25">
      <c r="A42" s="132" t="s">
        <v>91</v>
      </c>
      <c r="B42" s="132"/>
      <c r="C42" s="132"/>
    </row>
    <row r="43" spans="1:3" x14ac:dyDescent="0.25">
      <c r="B43" s="55"/>
      <c r="C43" s="56"/>
    </row>
    <row r="44" spans="1:3" x14ac:dyDescent="0.25">
      <c r="B44" s="55"/>
      <c r="C44" s="56"/>
    </row>
    <row r="45" spans="1:3" x14ac:dyDescent="0.25">
      <c r="B45" s="55"/>
      <c r="C45" s="56"/>
    </row>
    <row r="46" spans="1:3" x14ac:dyDescent="0.25">
      <c r="B46" s="55"/>
      <c r="C46" s="56"/>
    </row>
    <row r="47" spans="1:3" x14ac:dyDescent="0.25">
      <c r="B47" s="55"/>
      <c r="C47" s="56"/>
    </row>
    <row r="48" spans="1:3" x14ac:dyDescent="0.25">
      <c r="B48" s="55"/>
      <c r="C48" s="56"/>
    </row>
    <row r="49" spans="2:3" x14ac:dyDescent="0.25">
      <c r="B49" s="55"/>
      <c r="C49" s="56"/>
    </row>
    <row r="50" spans="2:3" x14ac:dyDescent="0.25">
      <c r="B50" s="55"/>
      <c r="C50" s="56"/>
    </row>
    <row r="51" spans="2:3" x14ac:dyDescent="0.25">
      <c r="B51" s="55"/>
      <c r="C51" s="56"/>
    </row>
  </sheetData>
  <mergeCells count="20">
    <mergeCell ref="D5:D6"/>
    <mergeCell ref="F12:F13"/>
    <mergeCell ref="G12:G13"/>
    <mergeCell ref="A24:D24"/>
    <mergeCell ref="A42:C42"/>
    <mergeCell ref="G5:H5"/>
    <mergeCell ref="F6:F7"/>
    <mergeCell ref="G6:H7"/>
    <mergeCell ref="A7:A8"/>
    <mergeCell ref="B7:B8"/>
    <mergeCell ref="C7:C8"/>
    <mergeCell ref="D7:D8"/>
    <mergeCell ref="A5:A6"/>
    <mergeCell ref="B5:B6"/>
    <mergeCell ref="C5:C6"/>
    <mergeCell ref="A1:D1"/>
    <mergeCell ref="G2:H2"/>
    <mergeCell ref="A3:D3"/>
    <mergeCell ref="G3:H3"/>
    <mergeCell ref="G4:H4"/>
  </mergeCells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>
    <oddFooter>&amp;C&amp;1#&amp;"Calibri"&amp;10&amp;K000000INTERNAL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workbookViewId="0">
      <selection activeCell="G22" sqref="G22"/>
    </sheetView>
  </sheetViews>
  <sheetFormatPr defaultRowHeight="12.5" x14ac:dyDescent="0.25"/>
  <cols>
    <col min="1" max="1" width="55.453125" customWidth="1"/>
    <col min="2" max="2" width="23" customWidth="1"/>
    <col min="3" max="4" width="16.26953125" customWidth="1"/>
    <col min="5" max="5" width="11.81640625" customWidth="1"/>
    <col min="6" max="7" width="20.81640625" customWidth="1"/>
  </cols>
  <sheetData>
    <row r="1" spans="1:8" s="1" customFormat="1" ht="23.65" customHeight="1" x14ac:dyDescent="0.25">
      <c r="A1" s="123" t="s">
        <v>55</v>
      </c>
      <c r="B1" s="123"/>
      <c r="C1" s="123"/>
      <c r="D1" s="123"/>
    </row>
    <row r="2" spans="1:8" s="1" customFormat="1" ht="21.65" customHeight="1" x14ac:dyDescent="0.25">
      <c r="A2" s="42" t="s">
        <v>1</v>
      </c>
      <c r="B2" s="43"/>
      <c r="C2" s="43"/>
      <c r="D2" s="43"/>
      <c r="F2" s="2" t="s">
        <v>2</v>
      </c>
      <c r="G2" s="124" t="s">
        <v>3</v>
      </c>
      <c r="H2" s="124"/>
    </row>
    <row r="3" spans="1:8" s="1" customFormat="1" ht="19.5" customHeight="1" x14ac:dyDescent="0.25">
      <c r="A3" s="125"/>
      <c r="B3" s="125"/>
      <c r="C3" s="125"/>
      <c r="D3" s="125"/>
      <c r="F3" s="4" t="s">
        <v>4</v>
      </c>
      <c r="G3" s="126">
        <v>0.62360000000000004</v>
      </c>
      <c r="H3" s="126"/>
    </row>
    <row r="4" spans="1:8" s="1" customFormat="1" ht="19.5" customHeight="1" x14ac:dyDescent="0.25">
      <c r="A4" s="45" t="s">
        <v>5</v>
      </c>
      <c r="B4" s="45" t="s">
        <v>6</v>
      </c>
      <c r="C4" s="45" t="s">
        <v>3</v>
      </c>
      <c r="D4" s="45" t="s">
        <v>89</v>
      </c>
      <c r="F4" s="4" t="s">
        <v>7</v>
      </c>
      <c r="G4" s="126">
        <v>0.29020000000000001</v>
      </c>
      <c r="H4" s="126"/>
    </row>
    <row r="5" spans="1:8" s="1" customFormat="1" ht="19.5" customHeight="1" x14ac:dyDescent="0.25">
      <c r="A5" s="131"/>
      <c r="B5" s="131"/>
      <c r="C5" s="131"/>
      <c r="D5" s="131"/>
      <c r="F5" s="4" t="s">
        <v>8</v>
      </c>
      <c r="G5" s="126">
        <v>8.6500000000000007E-2</v>
      </c>
      <c r="H5" s="126"/>
    </row>
    <row r="6" spans="1:8" s="1" customFormat="1" ht="9.75" customHeight="1" x14ac:dyDescent="0.25">
      <c r="A6" s="131"/>
      <c r="B6" s="131"/>
      <c r="C6" s="131"/>
      <c r="D6" s="131"/>
      <c r="F6" s="129" t="s">
        <v>9</v>
      </c>
      <c r="G6" s="126">
        <v>-2.9999999999999997E-4</v>
      </c>
      <c r="H6" s="126"/>
    </row>
    <row r="7" spans="1:8" s="1" customFormat="1" ht="9.75" customHeight="1" x14ac:dyDescent="0.25">
      <c r="A7" s="128" t="s">
        <v>4</v>
      </c>
      <c r="B7" s="133"/>
      <c r="C7" s="133"/>
      <c r="D7" s="133"/>
      <c r="F7" s="129"/>
      <c r="G7" s="126"/>
      <c r="H7" s="126"/>
    </row>
    <row r="8" spans="1:8" s="1" customFormat="1" ht="9.75" customHeight="1" x14ac:dyDescent="0.25">
      <c r="A8" s="128"/>
      <c r="B8" s="133"/>
      <c r="C8" s="133"/>
      <c r="D8" s="133"/>
      <c r="F8" s="129" t="s">
        <v>10</v>
      </c>
      <c r="G8" s="126">
        <v>1</v>
      </c>
      <c r="H8" s="126"/>
    </row>
    <row r="9" spans="1:8" s="1" customFormat="1" ht="9.75" customHeight="1" x14ac:dyDescent="0.25">
      <c r="A9" s="134" t="s">
        <v>11</v>
      </c>
      <c r="B9" s="135"/>
      <c r="C9" s="135"/>
      <c r="D9" s="135"/>
      <c r="F9" s="129"/>
      <c r="G9" s="126"/>
      <c r="H9" s="126"/>
    </row>
    <row r="10" spans="1:8" s="1" customFormat="1" ht="13.75" customHeight="1" x14ac:dyDescent="0.25">
      <c r="A10" s="134"/>
      <c r="B10" s="135"/>
      <c r="C10" s="135"/>
      <c r="D10" s="135"/>
    </row>
    <row r="11" spans="1:8" s="1" customFormat="1" ht="22.15" customHeight="1" x14ac:dyDescent="0.25">
      <c r="A11" s="49" t="s">
        <v>56</v>
      </c>
      <c r="B11" s="50">
        <v>1015.4036301000001</v>
      </c>
      <c r="C11" s="51">
        <v>6.4899999999999999E-2</v>
      </c>
      <c r="D11" s="49" t="s">
        <v>13</v>
      </c>
    </row>
    <row r="12" spans="1:8" s="1" customFormat="1" ht="21" customHeight="1" x14ac:dyDescent="0.25">
      <c r="A12" s="49" t="s">
        <v>12</v>
      </c>
      <c r="B12" s="50">
        <v>1559.7516369999998</v>
      </c>
      <c r="C12" s="51">
        <v>9.9700000000000011E-2</v>
      </c>
      <c r="D12" s="49" t="s">
        <v>13</v>
      </c>
    </row>
    <row r="13" spans="1:8" s="1" customFormat="1" ht="19.5" customHeight="1" x14ac:dyDescent="0.25">
      <c r="A13" s="49" t="s">
        <v>57</v>
      </c>
      <c r="B13" s="50">
        <v>996.26775340000006</v>
      </c>
      <c r="C13" s="51">
        <v>6.3700000000000007E-2</v>
      </c>
      <c r="D13" s="49" t="s">
        <v>13</v>
      </c>
      <c r="F13" s="2" t="s">
        <v>16</v>
      </c>
      <c r="G13" s="2" t="s">
        <v>3</v>
      </c>
    </row>
    <row r="14" spans="1:8" s="1" customFormat="1" ht="19.5" customHeight="1" x14ac:dyDescent="0.25">
      <c r="A14" s="49" t="s">
        <v>17</v>
      </c>
      <c r="B14" s="50">
        <v>1016.0385616</v>
      </c>
      <c r="C14" s="51">
        <v>6.4899999999999999E-2</v>
      </c>
      <c r="D14" s="49" t="s">
        <v>13</v>
      </c>
      <c r="F14" s="4" t="s">
        <v>18</v>
      </c>
      <c r="G14" s="9">
        <v>0.29020000000000001</v>
      </c>
    </row>
    <row r="15" spans="1:8" s="1" customFormat="1" ht="19.5" customHeight="1" x14ac:dyDescent="0.25">
      <c r="A15" s="143" t="s">
        <v>19</v>
      </c>
      <c r="B15" s="144">
        <v>515.93217119999997</v>
      </c>
      <c r="C15" s="145">
        <v>3.3000000000000002E-2</v>
      </c>
      <c r="D15" s="143" t="s">
        <v>13</v>
      </c>
      <c r="F15" s="4" t="s">
        <v>20</v>
      </c>
      <c r="G15" s="9">
        <v>0.62360000000000004</v>
      </c>
    </row>
    <row r="16" spans="1:8" s="1" customFormat="1" ht="9" customHeight="1" x14ac:dyDescent="0.25">
      <c r="A16" s="140"/>
      <c r="B16" s="141"/>
      <c r="C16" s="142"/>
      <c r="D16" s="140"/>
      <c r="F16" s="129" t="s">
        <v>21</v>
      </c>
      <c r="G16" s="126">
        <v>8.6500000000000007E-2</v>
      </c>
    </row>
    <row r="17" spans="1:7" s="1" customFormat="1" ht="10.5" customHeight="1" x14ac:dyDescent="0.25">
      <c r="A17" s="140" t="s">
        <v>22</v>
      </c>
      <c r="B17" s="141">
        <v>1016.4593014</v>
      </c>
      <c r="C17" s="142">
        <v>6.5000000000000002E-2</v>
      </c>
      <c r="D17" s="140" t="s">
        <v>23</v>
      </c>
      <c r="F17" s="129"/>
      <c r="G17" s="126"/>
    </row>
    <row r="18" spans="1:7" s="1" customFormat="1" ht="11.65" customHeight="1" x14ac:dyDescent="0.25">
      <c r="A18" s="140"/>
      <c r="B18" s="141"/>
      <c r="C18" s="142"/>
      <c r="D18" s="140"/>
      <c r="F18" s="4" t="s">
        <v>9</v>
      </c>
      <c r="G18" s="9">
        <v>-2.9999999999999997E-4</v>
      </c>
    </row>
    <row r="19" spans="1:7" s="1" customFormat="1" ht="22.15" customHeight="1" x14ac:dyDescent="0.25">
      <c r="A19" s="6" t="s">
        <v>26</v>
      </c>
      <c r="B19" s="7">
        <v>1054.7668219</v>
      </c>
      <c r="C19" s="8">
        <v>6.7400000000000002E-2</v>
      </c>
      <c r="D19" s="6" t="s">
        <v>13</v>
      </c>
      <c r="F19" s="4" t="s">
        <v>10</v>
      </c>
      <c r="G19" s="9">
        <v>1</v>
      </c>
    </row>
    <row r="20" spans="1:7" s="1" customFormat="1" ht="22.15" customHeight="1" x14ac:dyDescent="0.25">
      <c r="A20" s="6" t="s">
        <v>58</v>
      </c>
      <c r="B20" s="7">
        <v>1559.1923219</v>
      </c>
      <c r="C20" s="8">
        <v>9.9700000000000011E-2</v>
      </c>
      <c r="D20" s="6" t="s">
        <v>13</v>
      </c>
    </row>
    <row r="21" spans="1:7" s="1" customFormat="1" ht="22.15" customHeight="1" x14ac:dyDescent="0.25">
      <c r="A21" s="6" t="s">
        <v>59</v>
      </c>
      <c r="B21" s="7">
        <v>1022.2897534</v>
      </c>
      <c r="C21" s="8">
        <v>6.5299999999999997E-2</v>
      </c>
      <c r="D21" s="6" t="s">
        <v>13</v>
      </c>
    </row>
    <row r="22" spans="1:7" s="1" customFormat="1" ht="22.15" customHeight="1" x14ac:dyDescent="0.25">
      <c r="A22" s="13"/>
      <c r="B22" s="14">
        <v>9756.1019519000001</v>
      </c>
      <c r="C22" s="9">
        <v>0.62360000000000004</v>
      </c>
      <c r="D22" s="15"/>
    </row>
    <row r="23" spans="1:7" s="1" customFormat="1" ht="23.65" customHeight="1" x14ac:dyDescent="0.25">
      <c r="A23" s="16" t="s">
        <v>7</v>
      </c>
      <c r="B23" s="30"/>
      <c r="C23" s="30"/>
      <c r="D23" s="30"/>
    </row>
    <row r="24" spans="1:7" s="1" customFormat="1" ht="18" customHeight="1" x14ac:dyDescent="0.25">
      <c r="A24" s="6" t="s">
        <v>31</v>
      </c>
      <c r="B24" s="7">
        <v>2555.6637500000002</v>
      </c>
      <c r="C24" s="8">
        <v>0.16339999999999999</v>
      </c>
      <c r="D24" s="6" t="s">
        <v>29</v>
      </c>
    </row>
    <row r="25" spans="1:7" s="1" customFormat="1" ht="18" customHeight="1" x14ac:dyDescent="0.25">
      <c r="A25" s="6" t="s">
        <v>60</v>
      </c>
      <c r="B25" s="7">
        <v>514.85633329999996</v>
      </c>
      <c r="C25" s="8">
        <v>3.2899999999999999E-2</v>
      </c>
      <c r="D25" s="6" t="s">
        <v>29</v>
      </c>
    </row>
    <row r="26" spans="1:7" s="1" customFormat="1" ht="18" customHeight="1" x14ac:dyDescent="0.25">
      <c r="A26" s="6" t="s">
        <v>61</v>
      </c>
      <c r="B26" s="7">
        <v>493.99066670000002</v>
      </c>
      <c r="C26" s="8">
        <v>3.1600000000000003E-2</v>
      </c>
      <c r="D26" s="6" t="s">
        <v>29</v>
      </c>
    </row>
    <row r="27" spans="1:7" s="1" customFormat="1" ht="18" customHeight="1" x14ac:dyDescent="0.25">
      <c r="A27" s="6" t="s">
        <v>62</v>
      </c>
      <c r="B27" s="7">
        <v>411.73768890000002</v>
      </c>
      <c r="C27" s="8">
        <v>2.63E-2</v>
      </c>
      <c r="D27" s="6" t="s">
        <v>29</v>
      </c>
    </row>
    <row r="28" spans="1:7" s="1" customFormat="1" ht="18" customHeight="1" x14ac:dyDescent="0.25">
      <c r="A28" s="6" t="s">
        <v>63</v>
      </c>
      <c r="B28" s="7">
        <v>356.89391109999997</v>
      </c>
      <c r="C28" s="8">
        <v>2.2799999999999997E-2</v>
      </c>
      <c r="D28" s="6" t="s">
        <v>29</v>
      </c>
    </row>
    <row r="29" spans="1:7" s="1" customFormat="1" ht="18" customHeight="1" x14ac:dyDescent="0.25">
      <c r="A29" s="6" t="s">
        <v>64</v>
      </c>
      <c r="B29" s="7">
        <v>207.01240000000001</v>
      </c>
      <c r="C29" s="8">
        <v>1.32E-2</v>
      </c>
      <c r="D29" s="6" t="s">
        <v>29</v>
      </c>
    </row>
    <row r="30" spans="1:7" s="1" customFormat="1" ht="18" customHeight="1" x14ac:dyDescent="0.25">
      <c r="A30" s="13"/>
      <c r="B30" s="14">
        <v>4540.1547499999997</v>
      </c>
      <c r="C30" s="9">
        <v>0.29020000000000001</v>
      </c>
      <c r="D30" s="15"/>
    </row>
    <row r="31" spans="1:7" s="1" customFormat="1" ht="19.5" customHeight="1" x14ac:dyDescent="0.25">
      <c r="A31" s="17" t="s">
        <v>8</v>
      </c>
      <c r="B31" s="18"/>
      <c r="C31" s="19"/>
      <c r="D31" s="18"/>
    </row>
    <row r="32" spans="1:7" s="1" customFormat="1" ht="19.5" customHeight="1" x14ac:dyDescent="0.25">
      <c r="A32" s="20" t="s">
        <v>32</v>
      </c>
      <c r="B32" s="14">
        <v>722.75262409999993</v>
      </c>
      <c r="C32" s="9">
        <v>4.6199999999999998E-2</v>
      </c>
      <c r="D32" s="4" t="s">
        <v>33</v>
      </c>
    </row>
    <row r="33" spans="1:4" s="1" customFormat="1" ht="19.5" customHeight="1" x14ac:dyDescent="0.25">
      <c r="A33" s="20" t="s">
        <v>34</v>
      </c>
      <c r="B33" s="14">
        <v>630.38617390000002</v>
      </c>
      <c r="C33" s="9">
        <v>4.0300000000000002E-2</v>
      </c>
      <c r="D33" s="4" t="s">
        <v>33</v>
      </c>
    </row>
    <row r="34" spans="1:4" s="1" customFormat="1" ht="19.5" customHeight="1" x14ac:dyDescent="0.25">
      <c r="A34" s="20" t="s">
        <v>35</v>
      </c>
      <c r="B34" s="21">
        <v>-4.468235</v>
      </c>
      <c r="C34" s="22">
        <v>-2.9999999999999997E-4</v>
      </c>
      <c r="D34" s="18"/>
    </row>
    <row r="35" spans="1:4" s="1" customFormat="1" ht="19.5" customHeight="1" x14ac:dyDescent="0.25">
      <c r="A35" s="20" t="s">
        <v>36</v>
      </c>
      <c r="B35" s="21">
        <v>15644.927264899999</v>
      </c>
      <c r="C35" s="22">
        <v>1</v>
      </c>
      <c r="D35" s="18"/>
    </row>
    <row r="38" spans="1:4" x14ac:dyDescent="0.25">
      <c r="A38" s="62"/>
      <c r="B38" s="62"/>
      <c r="C38" s="62"/>
      <c r="D38" s="62"/>
    </row>
    <row r="39" spans="1:4" ht="93.75" customHeight="1" x14ac:dyDescent="0.35">
      <c r="A39" s="139" t="s">
        <v>90</v>
      </c>
      <c r="B39" s="139"/>
      <c r="C39" s="139"/>
      <c r="D39" s="139"/>
    </row>
    <row r="40" spans="1:4" x14ac:dyDescent="0.25">
      <c r="A40" t="s">
        <v>37</v>
      </c>
      <c r="B40" s="55"/>
      <c r="C40" s="56"/>
    </row>
    <row r="41" spans="1:4" x14ac:dyDescent="0.25">
      <c r="A41" t="s">
        <v>53</v>
      </c>
      <c r="B41" s="55"/>
      <c r="C41" s="56"/>
    </row>
    <row r="42" spans="1:4" x14ac:dyDescent="0.25">
      <c r="A42" t="s">
        <v>65</v>
      </c>
      <c r="B42" s="55"/>
      <c r="C42" s="56"/>
    </row>
    <row r="43" spans="1:4" x14ac:dyDescent="0.25">
      <c r="B43" s="55"/>
      <c r="C43" s="56"/>
    </row>
    <row r="44" spans="1:4" x14ac:dyDescent="0.25">
      <c r="B44" s="55"/>
      <c r="C44" s="56"/>
    </row>
    <row r="45" spans="1:4" x14ac:dyDescent="0.25">
      <c r="B45" s="55"/>
      <c r="C45" s="56"/>
    </row>
    <row r="46" spans="1:4" x14ac:dyDescent="0.25">
      <c r="B46" s="55"/>
      <c r="C46" s="56"/>
    </row>
    <row r="47" spans="1:4" x14ac:dyDescent="0.25">
      <c r="B47" s="55"/>
      <c r="C47" s="56"/>
    </row>
    <row r="48" spans="1:4" x14ac:dyDescent="0.25">
      <c r="B48" s="55"/>
      <c r="C48" s="56"/>
    </row>
    <row r="49" spans="1:3" x14ac:dyDescent="0.25">
      <c r="B49" s="55"/>
      <c r="C49" s="56"/>
    </row>
    <row r="50" spans="1:3" x14ac:dyDescent="0.25">
      <c r="B50" s="55"/>
      <c r="C50" s="56"/>
    </row>
    <row r="51" spans="1:3" x14ac:dyDescent="0.25">
      <c r="B51" s="55"/>
      <c r="C51" s="56"/>
    </row>
    <row r="52" spans="1:3" x14ac:dyDescent="0.25">
      <c r="B52" s="55"/>
      <c r="C52" s="56"/>
    </row>
    <row r="53" spans="1:3" x14ac:dyDescent="0.25">
      <c r="B53" s="55"/>
      <c r="C53" s="56"/>
    </row>
    <row r="54" spans="1:3" x14ac:dyDescent="0.25">
      <c r="B54" s="55"/>
      <c r="C54" s="56"/>
    </row>
    <row r="55" spans="1:3" x14ac:dyDescent="0.25">
      <c r="B55" s="55"/>
      <c r="C55" s="56"/>
    </row>
    <row r="56" spans="1:3" x14ac:dyDescent="0.25">
      <c r="A56" s="57" t="s">
        <v>40</v>
      </c>
      <c r="B56" s="55"/>
      <c r="C56" s="56"/>
    </row>
    <row r="57" spans="1:3" x14ac:dyDescent="0.25">
      <c r="A57" s="57"/>
      <c r="B57" s="55"/>
      <c r="C57" s="56"/>
    </row>
    <row r="58" spans="1:3" ht="18.5" x14ac:dyDescent="0.45">
      <c r="A58" s="58" t="s">
        <v>41</v>
      </c>
      <c r="B58" s="55"/>
      <c r="C58" s="56"/>
    </row>
    <row r="59" spans="1:3" x14ac:dyDescent="0.25">
      <c r="B59" s="55"/>
      <c r="C59" s="56"/>
    </row>
    <row r="60" spans="1:3" ht="158.25" customHeight="1" x14ac:dyDescent="0.25">
      <c r="A60" s="132" t="s">
        <v>91</v>
      </c>
      <c r="B60" s="132"/>
      <c r="C60" s="132"/>
    </row>
    <row r="61" spans="1:3" x14ac:dyDescent="0.25">
      <c r="B61" s="55"/>
      <c r="C61" s="56"/>
    </row>
    <row r="62" spans="1:3" x14ac:dyDescent="0.25">
      <c r="B62" s="55"/>
      <c r="C62" s="56"/>
    </row>
    <row r="63" spans="1:3" x14ac:dyDescent="0.25">
      <c r="B63" s="55"/>
      <c r="C63" s="56"/>
    </row>
    <row r="64" spans="1:3" x14ac:dyDescent="0.25">
      <c r="B64" s="55"/>
      <c r="C64" s="56"/>
    </row>
    <row r="65" spans="2:3" x14ac:dyDescent="0.25">
      <c r="B65" s="55"/>
      <c r="C65" s="56"/>
    </row>
    <row r="66" spans="2:3" x14ac:dyDescent="0.25">
      <c r="B66" s="55"/>
      <c r="C66" s="56"/>
    </row>
    <row r="67" spans="2:3" x14ac:dyDescent="0.25">
      <c r="B67" s="55"/>
      <c r="C67" s="56"/>
    </row>
  </sheetData>
  <mergeCells count="34">
    <mergeCell ref="A39:D39"/>
    <mergeCell ref="G16:G17"/>
    <mergeCell ref="A17:A18"/>
    <mergeCell ref="B17:B18"/>
    <mergeCell ref="C17:C18"/>
    <mergeCell ref="D17:D18"/>
    <mergeCell ref="F16:F17"/>
    <mergeCell ref="A15:A16"/>
    <mergeCell ref="B15:B16"/>
    <mergeCell ref="C15:C16"/>
    <mergeCell ref="D15:D16"/>
    <mergeCell ref="B5:B6"/>
    <mergeCell ref="C5:C6"/>
    <mergeCell ref="D5:D6"/>
    <mergeCell ref="A9:A10"/>
    <mergeCell ref="B9:B10"/>
    <mergeCell ref="C9:C10"/>
    <mergeCell ref="D9:D10"/>
    <mergeCell ref="A60:C60"/>
    <mergeCell ref="A1:D1"/>
    <mergeCell ref="G2:H2"/>
    <mergeCell ref="A3:D3"/>
    <mergeCell ref="G3:H3"/>
    <mergeCell ref="G4:H4"/>
    <mergeCell ref="G5:H5"/>
    <mergeCell ref="F6:F7"/>
    <mergeCell ref="G6:H7"/>
    <mergeCell ref="A7:A8"/>
    <mergeCell ref="B7:B8"/>
    <mergeCell ref="C7:C8"/>
    <mergeCell ref="D7:D8"/>
    <mergeCell ref="F8:F9"/>
    <mergeCell ref="G8:H9"/>
    <mergeCell ref="A5:A6"/>
  </mergeCells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>
    <oddFooter>&amp;C&amp;1#&amp;"Calibri"&amp;10&amp;K000000INTERNAL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workbookViewId="0">
      <selection activeCell="H23" sqref="H23"/>
    </sheetView>
  </sheetViews>
  <sheetFormatPr defaultRowHeight="12.5" x14ac:dyDescent="0.25"/>
  <cols>
    <col min="1" max="1" width="55.453125" customWidth="1"/>
    <col min="2" max="2" width="23" customWidth="1"/>
    <col min="3" max="4" width="15.81640625" customWidth="1"/>
    <col min="5" max="5" width="11.81640625" customWidth="1"/>
    <col min="6" max="7" width="20.81640625" customWidth="1"/>
  </cols>
  <sheetData>
    <row r="1" spans="1:8" s="1" customFormat="1" ht="23.65" customHeight="1" x14ac:dyDescent="0.25">
      <c r="A1" s="123" t="s">
        <v>66</v>
      </c>
      <c r="B1" s="123"/>
      <c r="C1" s="123"/>
      <c r="D1" s="123"/>
    </row>
    <row r="2" spans="1:8" s="1" customFormat="1" ht="21.65" customHeight="1" x14ac:dyDescent="0.25">
      <c r="A2" s="42" t="s">
        <v>1</v>
      </c>
      <c r="B2" s="43"/>
      <c r="C2" s="43"/>
      <c r="D2" s="43"/>
      <c r="F2" s="2" t="s">
        <v>2</v>
      </c>
      <c r="G2" s="124" t="s">
        <v>3</v>
      </c>
      <c r="H2" s="124"/>
    </row>
    <row r="3" spans="1:8" s="1" customFormat="1" ht="19.5" customHeight="1" x14ac:dyDescent="0.25">
      <c r="A3" s="125"/>
      <c r="B3" s="125"/>
      <c r="C3" s="125"/>
      <c r="D3" s="125"/>
      <c r="F3" s="4" t="s">
        <v>4</v>
      </c>
      <c r="G3" s="126">
        <v>0.43</v>
      </c>
      <c r="H3" s="126"/>
    </row>
    <row r="4" spans="1:8" s="1" customFormat="1" ht="19.5" customHeight="1" x14ac:dyDescent="0.25">
      <c r="A4" s="45" t="s">
        <v>5</v>
      </c>
      <c r="B4" s="45" t="s">
        <v>6</v>
      </c>
      <c r="C4" s="45" t="s">
        <v>3</v>
      </c>
      <c r="D4" s="45" t="s">
        <v>89</v>
      </c>
      <c r="F4" s="4" t="s">
        <v>67</v>
      </c>
      <c r="G4" s="126">
        <v>0.44020000000000004</v>
      </c>
      <c r="H4" s="126"/>
    </row>
    <row r="5" spans="1:8" s="1" customFormat="1" ht="19.5" customHeight="1" x14ac:dyDescent="0.25">
      <c r="A5" s="131"/>
      <c r="B5" s="131"/>
      <c r="C5" s="131"/>
      <c r="D5" s="131"/>
      <c r="F5" s="4" t="s">
        <v>68</v>
      </c>
      <c r="G5" s="126">
        <v>7.3800000000000004E-2</v>
      </c>
      <c r="H5" s="126"/>
    </row>
    <row r="6" spans="1:8" s="1" customFormat="1" ht="9.75" customHeight="1" x14ac:dyDescent="0.25">
      <c r="A6" s="131"/>
      <c r="B6" s="131"/>
      <c r="C6" s="131"/>
      <c r="D6" s="131"/>
      <c r="F6" s="129" t="s">
        <v>8</v>
      </c>
      <c r="G6" s="126">
        <v>5.9500000000000004E-2</v>
      </c>
      <c r="H6" s="126"/>
    </row>
    <row r="7" spans="1:8" s="1" customFormat="1" ht="9.75" customHeight="1" x14ac:dyDescent="0.25">
      <c r="A7" s="128" t="s">
        <v>4</v>
      </c>
      <c r="B7" s="133"/>
      <c r="C7" s="133"/>
      <c r="D7" s="133"/>
      <c r="F7" s="129"/>
      <c r="G7" s="126"/>
      <c r="H7" s="126"/>
    </row>
    <row r="8" spans="1:8" s="1" customFormat="1" ht="9.75" customHeight="1" x14ac:dyDescent="0.25">
      <c r="A8" s="128"/>
      <c r="B8" s="133"/>
      <c r="C8" s="133"/>
      <c r="D8" s="133"/>
      <c r="F8" s="129" t="s">
        <v>9</v>
      </c>
      <c r="G8" s="126">
        <v>-3.4999999999999996E-3</v>
      </c>
      <c r="H8" s="126"/>
    </row>
    <row r="9" spans="1:8" s="1" customFormat="1" ht="9.75" customHeight="1" x14ac:dyDescent="0.25">
      <c r="A9" s="134" t="s">
        <v>11</v>
      </c>
      <c r="B9" s="135"/>
      <c r="C9" s="135"/>
      <c r="D9" s="135"/>
      <c r="F9" s="129"/>
      <c r="G9" s="126"/>
      <c r="H9" s="126"/>
    </row>
    <row r="10" spans="1:8" s="1" customFormat="1" ht="13.75" customHeight="1" x14ac:dyDescent="0.25">
      <c r="A10" s="134"/>
      <c r="B10" s="135"/>
      <c r="C10" s="135"/>
      <c r="D10" s="135"/>
      <c r="F10" s="4" t="s">
        <v>10</v>
      </c>
      <c r="G10" s="126">
        <v>1</v>
      </c>
      <c r="H10" s="126"/>
    </row>
    <row r="11" spans="1:8" s="1" customFormat="1" ht="22.15" customHeight="1" x14ac:dyDescent="0.25">
      <c r="A11" s="49" t="s">
        <v>69</v>
      </c>
      <c r="B11" s="70">
        <v>1527.3909658000002</v>
      </c>
      <c r="C11" s="63">
        <v>7.6600000000000001E-2</v>
      </c>
      <c r="D11" s="64" t="s">
        <v>13</v>
      </c>
    </row>
    <row r="12" spans="1:8" s="1" customFormat="1" ht="22.15" customHeight="1" x14ac:dyDescent="0.25">
      <c r="A12" s="49" t="s">
        <v>57</v>
      </c>
      <c r="B12" s="70">
        <v>1055.748863</v>
      </c>
      <c r="C12" s="63">
        <v>5.2999999999999999E-2</v>
      </c>
      <c r="D12" s="64" t="s">
        <v>13</v>
      </c>
    </row>
    <row r="13" spans="1:8" s="1" customFormat="1" ht="18.399999999999999" customHeight="1" x14ac:dyDescent="0.25">
      <c r="A13" s="49" t="s">
        <v>19</v>
      </c>
      <c r="B13" s="70">
        <v>1518.3558903999999</v>
      </c>
      <c r="C13" s="63">
        <v>7.6200000000000004E-2</v>
      </c>
      <c r="D13" s="64" t="s">
        <v>24</v>
      </c>
    </row>
    <row r="14" spans="1:8" s="1" customFormat="1" ht="19.5" customHeight="1" x14ac:dyDescent="0.25">
      <c r="A14" s="52" t="s">
        <v>70</v>
      </c>
      <c r="B14" s="59">
        <v>1052.8949726000001</v>
      </c>
      <c r="C14" s="60">
        <v>5.28E-2</v>
      </c>
      <c r="D14" s="61" t="s">
        <v>13</v>
      </c>
      <c r="F14" s="2" t="s">
        <v>16</v>
      </c>
      <c r="G14" s="2" t="s">
        <v>3</v>
      </c>
    </row>
    <row r="15" spans="1:8" s="1" customFormat="1" ht="19.5" customHeight="1" x14ac:dyDescent="0.25">
      <c r="A15" s="140" t="s">
        <v>71</v>
      </c>
      <c r="B15" s="146">
        <v>1807.9744753</v>
      </c>
      <c r="C15" s="147">
        <v>9.0700000000000003E-2</v>
      </c>
      <c r="D15" s="148" t="s">
        <v>13</v>
      </c>
      <c r="F15" s="4" t="s">
        <v>18</v>
      </c>
      <c r="G15" s="9">
        <v>7.3800000000000004E-2</v>
      </c>
    </row>
    <row r="16" spans="1:8" s="1" customFormat="1" ht="9" customHeight="1" x14ac:dyDescent="0.25">
      <c r="A16" s="140"/>
      <c r="B16" s="146"/>
      <c r="C16" s="147"/>
      <c r="D16" s="148"/>
      <c r="F16" s="129" t="s">
        <v>20</v>
      </c>
      <c r="G16" s="126">
        <v>0.87019999999999997</v>
      </c>
    </row>
    <row r="17" spans="1:7" s="1" customFormat="1" ht="10.5" customHeight="1" x14ac:dyDescent="0.25">
      <c r="A17" s="140" t="s">
        <v>72</v>
      </c>
      <c r="B17" s="146">
        <v>1606.8135411000001</v>
      </c>
      <c r="C17" s="147">
        <v>8.0600000000000005E-2</v>
      </c>
      <c r="D17" s="148" t="s">
        <v>13</v>
      </c>
      <c r="F17" s="129"/>
      <c r="G17" s="126"/>
    </row>
    <row r="18" spans="1:7" s="1" customFormat="1" ht="11.65" customHeight="1" x14ac:dyDescent="0.25">
      <c r="A18" s="140"/>
      <c r="B18" s="146"/>
      <c r="C18" s="147"/>
      <c r="D18" s="148"/>
      <c r="F18" s="4" t="s">
        <v>21</v>
      </c>
      <c r="G18" s="9">
        <v>5.9500000000000004E-2</v>
      </c>
    </row>
    <row r="19" spans="1:7" s="1" customFormat="1" ht="22.15" customHeight="1" x14ac:dyDescent="0.25">
      <c r="A19" s="13"/>
      <c r="B19" s="26">
        <v>8569.1787081999992</v>
      </c>
      <c r="C19" s="27">
        <v>0.43</v>
      </c>
      <c r="D19" s="28"/>
      <c r="F19" s="4" t="s">
        <v>9</v>
      </c>
      <c r="G19" s="9">
        <v>-3.4999999999999996E-3</v>
      </c>
    </row>
    <row r="20" spans="1:7" s="1" customFormat="1" ht="19.5" customHeight="1" x14ac:dyDescent="0.25">
      <c r="A20" s="16" t="s">
        <v>67</v>
      </c>
      <c r="B20" s="28"/>
      <c r="C20" s="28"/>
      <c r="D20" s="28"/>
      <c r="F20" s="4" t="s">
        <v>10</v>
      </c>
      <c r="G20" s="9">
        <v>1</v>
      </c>
    </row>
    <row r="21" spans="1:7" s="1" customFormat="1" ht="23.65" customHeight="1" x14ac:dyDescent="0.25">
      <c r="A21" s="20" t="s">
        <v>73</v>
      </c>
      <c r="B21" s="29"/>
      <c r="C21" s="29"/>
      <c r="D21" s="29"/>
    </row>
    <row r="22" spans="1:7" s="1" customFormat="1" ht="18" customHeight="1" x14ac:dyDescent="0.25">
      <c r="A22" s="6" t="s">
        <v>74</v>
      </c>
      <c r="B22" s="23">
        <v>1961.9780000000001</v>
      </c>
      <c r="C22" s="24">
        <v>9.8400000000000001E-2</v>
      </c>
      <c r="D22" s="25" t="s">
        <v>75</v>
      </c>
    </row>
    <row r="23" spans="1:7" s="1" customFormat="1" ht="18" customHeight="1" x14ac:dyDescent="0.25">
      <c r="A23" s="6" t="s">
        <v>76</v>
      </c>
      <c r="B23" s="23">
        <v>1485.5925</v>
      </c>
      <c r="C23" s="24">
        <v>7.4499999999999997E-2</v>
      </c>
      <c r="D23" s="25" t="s">
        <v>77</v>
      </c>
    </row>
    <row r="24" spans="1:7" s="1" customFormat="1" ht="18" customHeight="1" x14ac:dyDescent="0.25">
      <c r="A24" s="6" t="s">
        <v>78</v>
      </c>
      <c r="B24" s="23">
        <v>1485.5025000000001</v>
      </c>
      <c r="C24" s="24">
        <v>7.4499999999999997E-2</v>
      </c>
      <c r="D24" s="25" t="s">
        <v>79</v>
      </c>
    </row>
    <row r="25" spans="1:7" s="1" customFormat="1" ht="18" customHeight="1" x14ac:dyDescent="0.25">
      <c r="A25" s="6" t="s">
        <v>80</v>
      </c>
      <c r="B25" s="23">
        <v>1437.9974999999999</v>
      </c>
      <c r="C25" s="24">
        <v>7.22E-2</v>
      </c>
      <c r="D25" s="25" t="s">
        <v>75</v>
      </c>
    </row>
    <row r="26" spans="1:7" s="1" customFormat="1" ht="18" customHeight="1" x14ac:dyDescent="0.25">
      <c r="A26" s="6" t="s">
        <v>12</v>
      </c>
      <c r="B26" s="23">
        <v>1420.2764999999999</v>
      </c>
      <c r="C26" s="24">
        <v>7.1300000000000002E-2</v>
      </c>
      <c r="D26" s="25" t="s">
        <v>77</v>
      </c>
    </row>
    <row r="27" spans="1:7" s="1" customFormat="1" ht="18" customHeight="1" x14ac:dyDescent="0.25">
      <c r="A27" s="6" t="s">
        <v>22</v>
      </c>
      <c r="B27" s="23">
        <v>982.36699999999996</v>
      </c>
      <c r="C27" s="24">
        <v>4.9299999999999997E-2</v>
      </c>
      <c r="D27" s="25" t="s">
        <v>77</v>
      </c>
    </row>
    <row r="28" spans="1:7" s="1" customFormat="1" ht="18" customHeight="1" x14ac:dyDescent="0.25">
      <c r="A28" s="13"/>
      <c r="B28" s="26">
        <v>8773.7139999999999</v>
      </c>
      <c r="C28" s="27">
        <v>0.44020000000000004</v>
      </c>
      <c r="D28" s="28"/>
    </row>
    <row r="29" spans="1:7" s="1" customFormat="1" ht="23.65" customHeight="1" x14ac:dyDescent="0.25">
      <c r="A29" s="16" t="s">
        <v>68</v>
      </c>
      <c r="B29" s="28"/>
      <c r="C29" s="28"/>
      <c r="D29" s="28"/>
    </row>
    <row r="30" spans="1:7" s="1" customFormat="1" ht="18" customHeight="1" x14ac:dyDescent="0.25">
      <c r="A30" s="6" t="s">
        <v>81</v>
      </c>
      <c r="B30" s="7">
        <v>982.23299999999995</v>
      </c>
      <c r="C30" s="8">
        <v>4.9299999999999997E-2</v>
      </c>
      <c r="D30" s="6" t="s">
        <v>29</v>
      </c>
    </row>
    <row r="31" spans="1:7" s="1" customFormat="1" ht="18" customHeight="1" x14ac:dyDescent="0.25">
      <c r="A31" s="6" t="s">
        <v>82</v>
      </c>
      <c r="B31" s="7">
        <v>488.60149999999999</v>
      </c>
      <c r="C31" s="8">
        <v>2.4500000000000001E-2</v>
      </c>
      <c r="D31" s="6" t="s">
        <v>29</v>
      </c>
    </row>
    <row r="32" spans="1:7" s="1" customFormat="1" ht="19.5" customHeight="1" x14ac:dyDescent="0.25">
      <c r="A32" s="13"/>
      <c r="B32" s="14">
        <v>1470.8344999999999</v>
      </c>
      <c r="C32" s="9">
        <v>7.3800000000000004E-2</v>
      </c>
      <c r="D32" s="15"/>
    </row>
    <row r="33" spans="1:4" s="1" customFormat="1" ht="19.5" customHeight="1" x14ac:dyDescent="0.25">
      <c r="A33" s="17" t="s">
        <v>8</v>
      </c>
      <c r="B33" s="18"/>
      <c r="C33" s="19"/>
      <c r="D33" s="18"/>
    </row>
    <row r="34" spans="1:4" s="1" customFormat="1" ht="19.5" customHeight="1" x14ac:dyDescent="0.25">
      <c r="A34" s="20" t="s">
        <v>32</v>
      </c>
      <c r="B34" s="14">
        <v>633.48533680000003</v>
      </c>
      <c r="C34" s="9">
        <v>3.1800000000000002E-2</v>
      </c>
      <c r="D34" s="4" t="s">
        <v>33</v>
      </c>
    </row>
    <row r="35" spans="1:4" s="1" customFormat="1" ht="19.5" customHeight="1" x14ac:dyDescent="0.25">
      <c r="A35" s="20" t="s">
        <v>34</v>
      </c>
      <c r="B35" s="14">
        <v>552.52648790000001</v>
      </c>
      <c r="C35" s="9">
        <v>2.7699999999999999E-2</v>
      </c>
      <c r="D35" s="4" t="s">
        <v>33</v>
      </c>
    </row>
    <row r="36" spans="1:4" s="1" customFormat="1" ht="19.5" customHeight="1" x14ac:dyDescent="0.25">
      <c r="A36" s="20" t="s">
        <v>35</v>
      </c>
      <c r="B36" s="21">
        <v>-69.193004700000287</v>
      </c>
      <c r="C36" s="22">
        <v>-3.4999999999999996E-3</v>
      </c>
      <c r="D36" s="18"/>
    </row>
    <row r="37" spans="1:4" s="1" customFormat="1" ht="19.5" customHeight="1" x14ac:dyDescent="0.25">
      <c r="A37" s="20" t="s">
        <v>36</v>
      </c>
      <c r="B37" s="21">
        <v>19930.546028199999</v>
      </c>
      <c r="C37" s="22">
        <v>1</v>
      </c>
      <c r="D37" s="18"/>
    </row>
    <row r="40" spans="1:4" ht="14.5" x14ac:dyDescent="0.35">
      <c r="A40" s="139" t="s">
        <v>90</v>
      </c>
      <c r="B40" s="139"/>
      <c r="C40" s="139"/>
    </row>
    <row r="41" spans="1:4" x14ac:dyDescent="0.25">
      <c r="A41" t="s">
        <v>37</v>
      </c>
      <c r="B41" s="56"/>
    </row>
    <row r="42" spans="1:4" x14ac:dyDescent="0.25">
      <c r="A42" t="s">
        <v>83</v>
      </c>
      <c r="B42" s="56"/>
    </row>
    <row r="43" spans="1:4" x14ac:dyDescent="0.25">
      <c r="A43" t="s">
        <v>84</v>
      </c>
      <c r="B43" s="56"/>
    </row>
    <row r="44" spans="1:4" x14ac:dyDescent="0.25">
      <c r="B44" s="56"/>
    </row>
    <row r="45" spans="1:4" x14ac:dyDescent="0.25">
      <c r="B45" s="56"/>
    </row>
    <row r="46" spans="1:4" x14ac:dyDescent="0.25">
      <c r="B46" s="56"/>
    </row>
    <row r="47" spans="1:4" x14ac:dyDescent="0.25">
      <c r="B47" s="56"/>
    </row>
    <row r="48" spans="1:4" x14ac:dyDescent="0.25">
      <c r="B48" s="56"/>
    </row>
    <row r="49" spans="1:2" x14ac:dyDescent="0.25">
      <c r="B49" s="56"/>
    </row>
    <row r="50" spans="1:2" x14ac:dyDescent="0.25">
      <c r="B50" s="56"/>
    </row>
    <row r="51" spans="1:2" x14ac:dyDescent="0.25">
      <c r="B51" s="56"/>
    </row>
    <row r="52" spans="1:2" x14ac:dyDescent="0.25">
      <c r="B52" s="56"/>
    </row>
    <row r="53" spans="1:2" x14ac:dyDescent="0.25">
      <c r="A53" s="57" t="s">
        <v>40</v>
      </c>
      <c r="B53" s="56"/>
    </row>
    <row r="54" spans="1:2" x14ac:dyDescent="0.25">
      <c r="A54" s="57"/>
      <c r="B54" s="56"/>
    </row>
    <row r="55" spans="1:2" ht="18.5" x14ac:dyDescent="0.45">
      <c r="A55" s="58" t="s">
        <v>41</v>
      </c>
      <c r="B55" s="56"/>
    </row>
    <row r="56" spans="1:2" x14ac:dyDescent="0.25">
      <c r="B56" s="56"/>
    </row>
    <row r="57" spans="1:2" x14ac:dyDescent="0.25">
      <c r="B57" s="56"/>
    </row>
    <row r="58" spans="1:2" ht="188.5" x14ac:dyDescent="0.25">
      <c r="A58" s="69" t="s">
        <v>91</v>
      </c>
      <c r="B58" s="56"/>
    </row>
    <row r="59" spans="1:2" x14ac:dyDescent="0.25">
      <c r="B59" s="56"/>
    </row>
    <row r="60" spans="1:2" x14ac:dyDescent="0.25">
      <c r="B60" s="56"/>
    </row>
    <row r="61" spans="1:2" x14ac:dyDescent="0.25">
      <c r="B61" s="56"/>
    </row>
    <row r="62" spans="1:2" x14ac:dyDescent="0.25">
      <c r="B62" s="56"/>
    </row>
    <row r="63" spans="1:2" x14ac:dyDescent="0.25">
      <c r="B63" s="56"/>
    </row>
    <row r="64" spans="1:2" x14ac:dyDescent="0.25">
      <c r="B64" s="56"/>
    </row>
    <row r="65" spans="2:2" x14ac:dyDescent="0.25">
      <c r="B65" s="56"/>
    </row>
    <row r="66" spans="2:2" x14ac:dyDescent="0.25">
      <c r="B66" s="56"/>
    </row>
  </sheetData>
  <mergeCells count="34">
    <mergeCell ref="A40:C40"/>
    <mergeCell ref="C9:C10"/>
    <mergeCell ref="D9:D10"/>
    <mergeCell ref="F16:F17"/>
    <mergeCell ref="G16:G17"/>
    <mergeCell ref="A15:A16"/>
    <mergeCell ref="B15:B16"/>
    <mergeCell ref="C15:C16"/>
    <mergeCell ref="D15:D16"/>
    <mergeCell ref="A17:A18"/>
    <mergeCell ref="B17:B18"/>
    <mergeCell ref="C17:C18"/>
    <mergeCell ref="D17:D18"/>
    <mergeCell ref="G10:H10"/>
    <mergeCell ref="G5:H5"/>
    <mergeCell ref="F6:F7"/>
    <mergeCell ref="G6:H7"/>
    <mergeCell ref="A7:A8"/>
    <mergeCell ref="B7:B8"/>
    <mergeCell ref="C7:C8"/>
    <mergeCell ref="D7:D8"/>
    <mergeCell ref="F8:F9"/>
    <mergeCell ref="G8:H9"/>
    <mergeCell ref="A5:A6"/>
    <mergeCell ref="B5:B6"/>
    <mergeCell ref="C5:C6"/>
    <mergeCell ref="D5:D6"/>
    <mergeCell ref="A9:A10"/>
    <mergeCell ref="B9:B10"/>
    <mergeCell ref="A1:D1"/>
    <mergeCell ref="G2:H2"/>
    <mergeCell ref="A3:D3"/>
    <mergeCell ref="G3:H3"/>
    <mergeCell ref="G4:H4"/>
  </mergeCells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>
    <oddFooter>&amp;C&amp;1#&amp;"Calibri"&amp;10&amp;K000000INTERNAL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0"/>
  <sheetViews>
    <sheetView workbookViewId="0">
      <selection activeCell="F21" sqref="F21"/>
    </sheetView>
  </sheetViews>
  <sheetFormatPr defaultRowHeight="12.5" x14ac:dyDescent="0.25"/>
  <cols>
    <col min="1" max="1" width="55.453125" customWidth="1"/>
    <col min="2" max="2" width="23" customWidth="1"/>
    <col min="3" max="5" width="16.1796875" customWidth="1"/>
    <col min="6" max="6" width="11.81640625" customWidth="1"/>
    <col min="7" max="8" width="20.81640625" customWidth="1"/>
  </cols>
  <sheetData>
    <row r="1" spans="1:9" s="1" customFormat="1" ht="23.65" customHeight="1" x14ac:dyDescent="0.25">
      <c r="A1" s="123" t="s">
        <v>95</v>
      </c>
      <c r="B1" s="123"/>
      <c r="C1" s="123"/>
      <c r="D1" s="123"/>
      <c r="E1" s="123"/>
    </row>
    <row r="2" spans="1:9" s="1" customFormat="1" ht="21.65" customHeight="1" x14ac:dyDescent="0.25">
      <c r="A2" s="42" t="s">
        <v>1</v>
      </c>
      <c r="B2" s="44"/>
      <c r="C2" s="44"/>
      <c r="D2" s="44"/>
      <c r="E2" s="44"/>
      <c r="G2" s="35" t="s">
        <v>2</v>
      </c>
      <c r="H2" s="124" t="s">
        <v>3</v>
      </c>
      <c r="I2" s="124"/>
    </row>
    <row r="3" spans="1:9" s="1" customFormat="1" ht="19.5" customHeight="1" x14ac:dyDescent="0.25">
      <c r="A3" s="125"/>
      <c r="B3" s="125"/>
      <c r="C3" s="125"/>
      <c r="D3" s="125"/>
      <c r="E3" s="125"/>
      <c r="G3" s="33" t="s">
        <v>4</v>
      </c>
      <c r="H3" s="126">
        <v>0.16819999999999999</v>
      </c>
      <c r="I3" s="126"/>
    </row>
    <row r="4" spans="1:9" s="1" customFormat="1" ht="19.5" customHeight="1" x14ac:dyDescent="0.25">
      <c r="A4" s="45" t="s">
        <v>5</v>
      </c>
      <c r="B4" s="45" t="s">
        <v>6</v>
      </c>
      <c r="C4" s="45" t="s">
        <v>3</v>
      </c>
      <c r="D4" s="45" t="s">
        <v>96</v>
      </c>
      <c r="E4" s="45" t="s">
        <v>97</v>
      </c>
      <c r="G4" s="33" t="s">
        <v>67</v>
      </c>
      <c r="H4" s="126">
        <v>0.5887</v>
      </c>
      <c r="I4" s="126"/>
    </row>
    <row r="5" spans="1:9" s="1" customFormat="1" ht="19.5" customHeight="1" x14ac:dyDescent="0.25">
      <c r="A5" s="131"/>
      <c r="B5" s="131"/>
      <c r="C5" s="131"/>
      <c r="D5" s="131"/>
      <c r="E5" s="131"/>
      <c r="G5" s="33" t="s">
        <v>68</v>
      </c>
      <c r="H5" s="126">
        <v>0.16320000000000001</v>
      </c>
      <c r="I5" s="126"/>
    </row>
    <row r="6" spans="1:9" s="1" customFormat="1" ht="9.75" customHeight="1" x14ac:dyDescent="0.25">
      <c r="A6" s="131"/>
      <c r="B6" s="131"/>
      <c r="C6" s="131"/>
      <c r="D6" s="131"/>
      <c r="E6" s="131"/>
      <c r="G6" s="129" t="s">
        <v>8</v>
      </c>
      <c r="H6" s="126">
        <v>0.1114</v>
      </c>
      <c r="I6" s="126"/>
    </row>
    <row r="7" spans="1:9" s="1" customFormat="1" ht="9.75" customHeight="1" x14ac:dyDescent="0.25">
      <c r="A7" s="128" t="s">
        <v>4</v>
      </c>
      <c r="B7" s="133"/>
      <c r="C7" s="133"/>
      <c r="D7" s="133"/>
      <c r="E7" s="133"/>
      <c r="G7" s="129"/>
      <c r="H7" s="126"/>
      <c r="I7" s="126"/>
    </row>
    <row r="8" spans="1:9" s="1" customFormat="1" ht="9.75" customHeight="1" x14ac:dyDescent="0.25">
      <c r="A8" s="128"/>
      <c r="B8" s="133"/>
      <c r="C8" s="133"/>
      <c r="D8" s="133"/>
      <c r="E8" s="133"/>
      <c r="G8" s="129" t="s">
        <v>9</v>
      </c>
      <c r="H8" s="126">
        <v>-3.15E-2</v>
      </c>
      <c r="I8" s="126"/>
    </row>
    <row r="9" spans="1:9" s="1" customFormat="1" ht="9.75" customHeight="1" x14ac:dyDescent="0.25">
      <c r="A9" s="134" t="s">
        <v>11</v>
      </c>
      <c r="B9" s="135"/>
      <c r="C9" s="135"/>
      <c r="D9" s="135"/>
      <c r="E9" s="135"/>
      <c r="G9" s="129"/>
      <c r="H9" s="126"/>
      <c r="I9" s="126"/>
    </row>
    <row r="10" spans="1:9" s="1" customFormat="1" ht="13.75" customHeight="1" x14ac:dyDescent="0.25">
      <c r="A10" s="134"/>
      <c r="B10" s="135"/>
      <c r="C10" s="135"/>
      <c r="D10" s="135"/>
      <c r="E10" s="135"/>
      <c r="G10" s="33" t="s">
        <v>10</v>
      </c>
      <c r="H10" s="126">
        <v>1</v>
      </c>
      <c r="I10" s="126"/>
    </row>
    <row r="11" spans="1:9" s="1" customFormat="1" ht="22.15" customHeight="1" x14ac:dyDescent="0.25">
      <c r="A11" s="96" t="s">
        <v>98</v>
      </c>
      <c r="B11" s="59">
        <v>3185.3971643999998</v>
      </c>
      <c r="C11" s="60">
        <v>9.3999999999999986E-3</v>
      </c>
      <c r="D11" s="61" t="s">
        <v>13</v>
      </c>
      <c r="E11" s="61" t="s">
        <v>13</v>
      </c>
    </row>
    <row r="12" spans="1:9" s="1" customFormat="1" ht="22.15" customHeight="1" x14ac:dyDescent="0.25">
      <c r="A12" s="36" t="s">
        <v>19</v>
      </c>
      <c r="B12" s="39">
        <v>10565.4835616</v>
      </c>
      <c r="C12" s="40">
        <v>3.1300000000000001E-2</v>
      </c>
      <c r="D12" s="41" t="s">
        <v>13</v>
      </c>
      <c r="E12" s="41" t="s">
        <v>13</v>
      </c>
    </row>
    <row r="13" spans="1:9" s="1" customFormat="1" ht="18.399999999999999" customHeight="1" x14ac:dyDescent="0.25">
      <c r="A13" s="36" t="s">
        <v>70</v>
      </c>
      <c r="B13" s="39">
        <v>5410.6640410999998</v>
      </c>
      <c r="C13" s="40">
        <v>1.6E-2</v>
      </c>
      <c r="D13" s="41" t="s">
        <v>13</v>
      </c>
      <c r="E13" s="41" t="s">
        <v>13</v>
      </c>
    </row>
    <row r="14" spans="1:9" s="1" customFormat="1" ht="19.5" customHeight="1" x14ac:dyDescent="0.25">
      <c r="A14" s="36" t="s">
        <v>25</v>
      </c>
      <c r="B14" s="39">
        <v>6971.3776849000005</v>
      </c>
      <c r="C14" s="40">
        <v>2.07E-2</v>
      </c>
      <c r="D14" s="41" t="s">
        <v>13</v>
      </c>
      <c r="E14" s="41" t="s">
        <v>24</v>
      </c>
      <c r="G14" s="35" t="s">
        <v>16</v>
      </c>
      <c r="H14" s="35" t="s">
        <v>3</v>
      </c>
    </row>
    <row r="15" spans="1:9" s="1" customFormat="1" ht="19.5" customHeight="1" x14ac:dyDescent="0.25">
      <c r="A15" s="140" t="s">
        <v>26</v>
      </c>
      <c r="B15" s="146">
        <v>30663.399697500001</v>
      </c>
      <c r="C15" s="147">
        <v>9.0800000000000006E-2</v>
      </c>
      <c r="D15" s="148" t="s">
        <v>23</v>
      </c>
      <c r="E15" s="148" t="s">
        <v>13</v>
      </c>
      <c r="G15" s="33" t="s">
        <v>18</v>
      </c>
      <c r="H15" s="34">
        <v>0.16320000000000001</v>
      </c>
    </row>
    <row r="16" spans="1:9" s="1" customFormat="1" ht="9" customHeight="1" x14ac:dyDescent="0.25">
      <c r="A16" s="140"/>
      <c r="B16" s="146"/>
      <c r="C16" s="147"/>
      <c r="D16" s="148"/>
      <c r="E16" s="148"/>
      <c r="G16" s="129" t="s">
        <v>20</v>
      </c>
      <c r="H16" s="126">
        <v>0.75690000000000002</v>
      </c>
    </row>
    <row r="17" spans="1:8" s="1" customFormat="1" ht="10.5" customHeight="1" x14ac:dyDescent="0.25">
      <c r="A17" s="149"/>
      <c r="B17" s="150">
        <v>56796.322149499996</v>
      </c>
      <c r="C17" s="151">
        <v>0.16819999999999999</v>
      </c>
      <c r="D17" s="152"/>
      <c r="E17" s="152"/>
      <c r="G17" s="129"/>
      <c r="H17" s="126"/>
    </row>
    <row r="18" spans="1:8" s="1" customFormat="1" ht="11.65" customHeight="1" x14ac:dyDescent="0.25">
      <c r="A18" s="149"/>
      <c r="B18" s="150"/>
      <c r="C18" s="151"/>
      <c r="D18" s="152"/>
      <c r="E18" s="152"/>
      <c r="G18" s="33" t="s">
        <v>21</v>
      </c>
      <c r="H18" s="34">
        <v>0.1114</v>
      </c>
    </row>
    <row r="19" spans="1:8" s="1" customFormat="1" ht="19.5" customHeight="1" x14ac:dyDescent="0.25">
      <c r="A19" s="16" t="s">
        <v>67</v>
      </c>
      <c r="B19" s="28"/>
      <c r="C19" s="28"/>
      <c r="D19" s="28"/>
      <c r="E19" s="28"/>
      <c r="G19" s="33" t="s">
        <v>9</v>
      </c>
      <c r="H19" s="34">
        <v>-3.15E-2</v>
      </c>
    </row>
    <row r="20" spans="1:8" s="1" customFormat="1" ht="23.65" customHeight="1" x14ac:dyDescent="0.25">
      <c r="A20" s="31" t="s">
        <v>73</v>
      </c>
      <c r="B20" s="29"/>
      <c r="C20" s="29"/>
      <c r="D20" s="29"/>
      <c r="E20" s="29"/>
      <c r="G20" s="33" t="s">
        <v>10</v>
      </c>
      <c r="H20" s="34">
        <v>1</v>
      </c>
    </row>
    <row r="21" spans="1:8" s="1" customFormat="1" ht="18" customHeight="1" x14ac:dyDescent="0.25">
      <c r="A21" s="36" t="s">
        <v>76</v>
      </c>
      <c r="B21" s="39">
        <v>29788.465</v>
      </c>
      <c r="C21" s="40">
        <v>8.8300000000000003E-2</v>
      </c>
      <c r="D21" s="41" t="s">
        <v>77</v>
      </c>
      <c r="E21" s="41" t="s">
        <v>23</v>
      </c>
    </row>
    <row r="22" spans="1:8" s="1" customFormat="1" ht="18" customHeight="1" x14ac:dyDescent="0.25">
      <c r="A22" s="36" t="s">
        <v>99</v>
      </c>
      <c r="B22" s="39">
        <v>14935.369999999999</v>
      </c>
      <c r="C22" s="40">
        <v>4.4200000000000003E-2</v>
      </c>
      <c r="D22" s="41" t="s">
        <v>77</v>
      </c>
      <c r="E22" s="41" t="s">
        <v>24</v>
      </c>
    </row>
    <row r="23" spans="1:8" s="1" customFormat="1" ht="18" customHeight="1" x14ac:dyDescent="0.25">
      <c r="A23" s="36" t="s">
        <v>80</v>
      </c>
      <c r="B23" s="39">
        <v>7409.4825000000001</v>
      </c>
      <c r="C23" s="40">
        <v>2.2000000000000002E-2</v>
      </c>
      <c r="D23" s="41" t="s">
        <v>75</v>
      </c>
      <c r="E23" s="41" t="s">
        <v>13</v>
      </c>
    </row>
    <row r="24" spans="1:8" s="1" customFormat="1" ht="18" customHeight="1" x14ac:dyDescent="0.25">
      <c r="A24" s="36" t="s">
        <v>100</v>
      </c>
      <c r="B24" s="39">
        <v>4964.1750000000002</v>
      </c>
      <c r="C24" s="40">
        <v>1.47E-2</v>
      </c>
      <c r="D24" s="41" t="s">
        <v>77</v>
      </c>
      <c r="E24" s="41" t="s">
        <v>23</v>
      </c>
    </row>
    <row r="25" spans="1:8" s="1" customFormat="1" ht="18" customHeight="1" x14ac:dyDescent="0.25">
      <c r="A25" s="32"/>
      <c r="B25" s="26">
        <v>57097.4925</v>
      </c>
      <c r="C25" s="27">
        <v>0.16920000000000002</v>
      </c>
      <c r="D25" s="28"/>
      <c r="E25" s="28"/>
    </row>
    <row r="26" spans="1:8" s="1" customFormat="1" ht="18" customHeight="1" x14ac:dyDescent="0.25">
      <c r="B26" s="62"/>
      <c r="C26" s="62"/>
      <c r="D26" s="62"/>
      <c r="E26" s="62"/>
    </row>
    <row r="27" spans="1:8" s="1" customFormat="1" ht="23.65" customHeight="1" x14ac:dyDescent="0.25">
      <c r="A27" s="31" t="s">
        <v>101</v>
      </c>
      <c r="B27" s="99"/>
      <c r="C27" s="100"/>
      <c r="D27" s="29"/>
      <c r="E27" s="29"/>
    </row>
    <row r="28" spans="1:8" s="1" customFormat="1" ht="19.5" customHeight="1" x14ac:dyDescent="0.25">
      <c r="A28" s="36" t="s">
        <v>102</v>
      </c>
      <c r="B28" s="39">
        <v>14780.805</v>
      </c>
      <c r="C28" s="40">
        <v>4.3799999999999999E-2</v>
      </c>
      <c r="D28" s="41" t="s">
        <v>103</v>
      </c>
      <c r="E28" s="41" t="s">
        <v>23</v>
      </c>
    </row>
    <row r="29" spans="1:8" s="1" customFormat="1" ht="19.5" customHeight="1" x14ac:dyDescent="0.25">
      <c r="A29" s="36" t="s">
        <v>69</v>
      </c>
      <c r="B29" s="39">
        <v>9872.32</v>
      </c>
      <c r="C29" s="40">
        <v>2.92E-2</v>
      </c>
      <c r="D29" s="41" t="s">
        <v>77</v>
      </c>
      <c r="E29" s="41" t="s">
        <v>13</v>
      </c>
    </row>
    <row r="30" spans="1:8" s="1" customFormat="1" ht="19.5" customHeight="1" x14ac:dyDescent="0.25">
      <c r="A30" s="36" t="s">
        <v>104</v>
      </c>
      <c r="B30" s="39">
        <v>14973.375</v>
      </c>
      <c r="C30" s="40">
        <v>4.4400000000000002E-2</v>
      </c>
      <c r="D30" s="41" t="s">
        <v>77</v>
      </c>
      <c r="E30" s="41" t="s">
        <v>13</v>
      </c>
    </row>
    <row r="31" spans="1:8" s="1" customFormat="1" ht="19.5" customHeight="1" x14ac:dyDescent="0.25">
      <c r="A31" s="36" t="s">
        <v>105</v>
      </c>
      <c r="B31" s="39">
        <v>9977.76</v>
      </c>
      <c r="C31" s="40">
        <v>2.9600000000000001E-2</v>
      </c>
      <c r="D31" s="41" t="s">
        <v>103</v>
      </c>
      <c r="E31" s="41" t="s">
        <v>23</v>
      </c>
    </row>
    <row r="32" spans="1:8" s="1" customFormat="1" ht="19.5" customHeight="1" x14ac:dyDescent="0.25">
      <c r="A32" s="36" t="s">
        <v>106</v>
      </c>
      <c r="B32" s="39">
        <v>14802.004999999999</v>
      </c>
      <c r="C32" s="40">
        <v>4.3899999999999995E-2</v>
      </c>
      <c r="D32" s="41" t="s">
        <v>77</v>
      </c>
      <c r="E32" s="41" t="s">
        <v>13</v>
      </c>
    </row>
    <row r="33" spans="1:5" s="1" customFormat="1" ht="19.5" customHeight="1" x14ac:dyDescent="0.25">
      <c r="A33" s="36" t="s">
        <v>14</v>
      </c>
      <c r="B33" s="39">
        <v>2497.915</v>
      </c>
      <c r="C33" s="40">
        <v>7.4000000000000003E-3</v>
      </c>
      <c r="D33" s="41" t="s">
        <v>77</v>
      </c>
      <c r="E33" s="41" t="s">
        <v>13</v>
      </c>
    </row>
    <row r="34" spans="1:5" s="1" customFormat="1" ht="19.5" customHeight="1" x14ac:dyDescent="0.25">
      <c r="A34" s="36" t="s">
        <v>107</v>
      </c>
      <c r="B34" s="39">
        <v>14992.44</v>
      </c>
      <c r="C34" s="40">
        <v>4.4400000000000002E-2</v>
      </c>
      <c r="D34" s="41" t="s">
        <v>77</v>
      </c>
      <c r="E34" s="41" t="s">
        <v>13</v>
      </c>
    </row>
    <row r="35" spans="1:5" s="1" customFormat="1" ht="19.5" customHeight="1" x14ac:dyDescent="0.25">
      <c r="A35" s="36" t="s">
        <v>70</v>
      </c>
      <c r="B35" s="39">
        <v>4984.7150000000001</v>
      </c>
      <c r="C35" s="40">
        <v>1.4800000000000001E-2</v>
      </c>
      <c r="D35" s="41" t="s">
        <v>77</v>
      </c>
      <c r="E35" s="41" t="s">
        <v>23</v>
      </c>
    </row>
    <row r="36" spans="1:5" s="1" customFormat="1" ht="19.5" customHeight="1" x14ac:dyDescent="0.25">
      <c r="A36" s="36" t="s">
        <v>108</v>
      </c>
      <c r="B36" s="39">
        <v>14800.43</v>
      </c>
      <c r="C36" s="40">
        <v>4.3799999999999999E-2</v>
      </c>
      <c r="D36" s="41" t="s">
        <v>77</v>
      </c>
      <c r="E36" s="41" t="s">
        <v>13</v>
      </c>
    </row>
    <row r="37" spans="1:5" s="1" customFormat="1" ht="19.5" customHeight="1" x14ac:dyDescent="0.25">
      <c r="A37" s="36" t="s">
        <v>109</v>
      </c>
      <c r="B37" s="39">
        <v>19937.68</v>
      </c>
      <c r="C37" s="40">
        <v>5.91E-2</v>
      </c>
      <c r="D37" s="41" t="s">
        <v>77</v>
      </c>
      <c r="E37" s="41" t="s">
        <v>13</v>
      </c>
    </row>
    <row r="38" spans="1:5" s="1" customFormat="1" ht="19.5" customHeight="1" x14ac:dyDescent="0.25">
      <c r="A38" s="36" t="s">
        <v>74</v>
      </c>
      <c r="B38" s="39">
        <v>19935.055</v>
      </c>
      <c r="C38" s="40">
        <v>5.91E-2</v>
      </c>
      <c r="D38" s="41" t="s">
        <v>75</v>
      </c>
      <c r="E38" s="41" t="s">
        <v>24</v>
      </c>
    </row>
    <row r="39" spans="1:5" s="1" customFormat="1" ht="19.5" customHeight="1" x14ac:dyDescent="0.25">
      <c r="A39" s="36"/>
      <c r="B39" s="26">
        <v>141554.49999999997</v>
      </c>
      <c r="C39" s="27">
        <v>0.41949999999999998</v>
      </c>
      <c r="D39" s="41"/>
      <c r="E39" s="41"/>
    </row>
    <row r="40" spans="1:5" s="1" customFormat="1" ht="19.5" customHeight="1" x14ac:dyDescent="0.25">
      <c r="A40" s="32"/>
      <c r="B40" s="62"/>
      <c r="C40" s="62"/>
      <c r="D40" s="28"/>
      <c r="E40" s="28"/>
    </row>
    <row r="41" spans="1:5" s="1" customFormat="1" ht="23.65" customHeight="1" x14ac:dyDescent="0.25">
      <c r="A41" s="16" t="s">
        <v>68</v>
      </c>
      <c r="B41" s="101"/>
      <c r="C41" s="102"/>
      <c r="D41" s="28"/>
      <c r="E41" s="28"/>
    </row>
    <row r="42" spans="1:5" s="1" customFormat="1" ht="18" customHeight="1" x14ac:dyDescent="0.25">
      <c r="A42" s="36" t="s">
        <v>110</v>
      </c>
      <c r="B42" s="37">
        <v>16948.387999999999</v>
      </c>
      <c r="C42" s="38">
        <v>5.0199999999999995E-2</v>
      </c>
      <c r="D42" s="36" t="s">
        <v>29</v>
      </c>
      <c r="E42" s="36" t="s">
        <v>29</v>
      </c>
    </row>
    <row r="43" spans="1:5" s="1" customFormat="1" ht="18" customHeight="1" x14ac:dyDescent="0.25">
      <c r="A43" s="36" t="s">
        <v>111</v>
      </c>
      <c r="B43" s="37">
        <v>13323.7035</v>
      </c>
      <c r="C43" s="38">
        <v>3.95E-2</v>
      </c>
      <c r="D43" s="36" t="s">
        <v>29</v>
      </c>
      <c r="E43" s="36" t="s">
        <v>29</v>
      </c>
    </row>
    <row r="44" spans="1:5" s="1" customFormat="1" ht="18" customHeight="1" x14ac:dyDescent="0.25">
      <c r="A44" s="36" t="s">
        <v>112</v>
      </c>
      <c r="B44" s="37">
        <v>9935.49</v>
      </c>
      <c r="C44" s="38">
        <v>2.9399999999999999E-2</v>
      </c>
      <c r="D44" s="36" t="s">
        <v>29</v>
      </c>
      <c r="E44" s="36" t="s">
        <v>29</v>
      </c>
    </row>
    <row r="45" spans="1:5" s="1" customFormat="1" ht="18" customHeight="1" x14ac:dyDescent="0.25">
      <c r="A45" s="36" t="s">
        <v>113</v>
      </c>
      <c r="B45" s="37">
        <v>9922.32</v>
      </c>
      <c r="C45" s="38">
        <v>2.9399999999999999E-2</v>
      </c>
      <c r="D45" s="36" t="s">
        <v>29</v>
      </c>
      <c r="E45" s="36" t="s">
        <v>29</v>
      </c>
    </row>
    <row r="46" spans="1:5" s="1" customFormat="1" ht="18" customHeight="1" x14ac:dyDescent="0.25">
      <c r="A46" s="36" t="s">
        <v>114</v>
      </c>
      <c r="B46" s="37">
        <v>4967.7449999999999</v>
      </c>
      <c r="C46" s="38">
        <v>1.47E-2</v>
      </c>
      <c r="D46" s="36" t="s">
        <v>29</v>
      </c>
      <c r="E46" s="36" t="s">
        <v>29</v>
      </c>
    </row>
    <row r="47" spans="1:5" s="1" customFormat="1" ht="19.5" customHeight="1" x14ac:dyDescent="0.25">
      <c r="A47" s="32"/>
      <c r="B47" s="14">
        <v>55097.646500000003</v>
      </c>
      <c r="C47" s="34">
        <v>0.16320000000000001</v>
      </c>
      <c r="D47" s="15"/>
      <c r="E47" s="15"/>
    </row>
    <row r="48" spans="1:5" s="1" customFormat="1" ht="19.5" customHeight="1" x14ac:dyDescent="0.25">
      <c r="A48" s="17" t="s">
        <v>8</v>
      </c>
      <c r="B48" s="18"/>
      <c r="C48" s="19"/>
      <c r="D48" s="18"/>
      <c r="E48" s="18"/>
    </row>
    <row r="49" spans="1:5" s="1" customFormat="1" ht="19.5" customHeight="1" x14ac:dyDescent="0.25">
      <c r="A49" s="31" t="s">
        <v>32</v>
      </c>
      <c r="B49" s="14">
        <v>20084.165944</v>
      </c>
      <c r="C49" s="34">
        <v>5.9500000000000004E-2</v>
      </c>
      <c r="D49" s="33" t="s">
        <v>33</v>
      </c>
      <c r="E49" s="33" t="s">
        <v>33</v>
      </c>
    </row>
    <row r="50" spans="1:5" s="1" customFormat="1" ht="19.5" customHeight="1" x14ac:dyDescent="0.25">
      <c r="A50" s="31" t="s">
        <v>34</v>
      </c>
      <c r="B50" s="14">
        <v>17517.428535200001</v>
      </c>
      <c r="C50" s="34">
        <v>5.1900000000000002E-2</v>
      </c>
      <c r="D50" s="33" t="s">
        <v>33</v>
      </c>
      <c r="E50" s="33" t="s">
        <v>33</v>
      </c>
    </row>
    <row r="51" spans="1:5" s="1" customFormat="1" ht="19.5" customHeight="1" x14ac:dyDescent="0.25">
      <c r="A51" s="31" t="s">
        <v>35</v>
      </c>
      <c r="B51" s="21">
        <v>-10610.829406700021</v>
      </c>
      <c r="C51" s="22">
        <v>-3.15E-2</v>
      </c>
      <c r="D51" s="103">
        <f>C17+C25+C39+C47+C49+C50+C51</f>
        <v>1</v>
      </c>
      <c r="E51" s="18"/>
    </row>
    <row r="52" spans="1:5" s="1" customFormat="1" ht="19.5" customHeight="1" x14ac:dyDescent="0.25">
      <c r="A52" s="31" t="s">
        <v>36</v>
      </c>
      <c r="B52" s="21">
        <v>337536.72622200003</v>
      </c>
      <c r="C52" s="22">
        <v>1</v>
      </c>
      <c r="D52" s="18"/>
      <c r="E52" s="18"/>
    </row>
    <row r="55" spans="1:5" x14ac:dyDescent="0.25">
      <c r="E55" s="104"/>
    </row>
    <row r="56" spans="1:5" ht="14.5" x14ac:dyDescent="0.35">
      <c r="A56" s="105" t="s">
        <v>37</v>
      </c>
      <c r="B56" s="106"/>
      <c r="C56" s="107"/>
      <c r="D56" s="105"/>
      <c r="E56" s="104"/>
    </row>
    <row r="57" spans="1:5" x14ac:dyDescent="0.25">
      <c r="A57" t="s">
        <v>115</v>
      </c>
      <c r="B57" s="55"/>
      <c r="C57" s="56"/>
      <c r="E57" s="104"/>
    </row>
    <row r="58" spans="1:5" x14ac:dyDescent="0.25">
      <c r="A58" s="108" t="s">
        <v>116</v>
      </c>
      <c r="B58" s="55"/>
      <c r="C58" s="56"/>
      <c r="E58" s="104"/>
    </row>
    <row r="59" spans="1:5" x14ac:dyDescent="0.25">
      <c r="B59" s="55"/>
      <c r="C59" s="56"/>
      <c r="E59" s="104"/>
    </row>
    <row r="60" spans="1:5" ht="14.5" x14ac:dyDescent="0.35">
      <c r="B60" s="109"/>
      <c r="C60" s="56"/>
      <c r="E60" s="104"/>
    </row>
    <row r="61" spans="1:5" x14ac:dyDescent="0.25">
      <c r="B61" s="55"/>
      <c r="C61" s="56"/>
      <c r="E61" s="104"/>
    </row>
    <row r="62" spans="1:5" x14ac:dyDescent="0.25">
      <c r="B62" s="55"/>
      <c r="C62" s="56"/>
      <c r="E62" s="104"/>
    </row>
    <row r="63" spans="1:5" x14ac:dyDescent="0.25">
      <c r="B63" s="55"/>
      <c r="C63" s="56"/>
      <c r="E63" s="104"/>
    </row>
    <row r="64" spans="1:5" x14ac:dyDescent="0.25">
      <c r="B64" s="55"/>
      <c r="C64" s="56"/>
      <c r="E64" s="104"/>
    </row>
    <row r="65" spans="1:5" x14ac:dyDescent="0.25">
      <c r="B65" s="55"/>
      <c r="C65" s="56"/>
      <c r="E65" s="104"/>
    </row>
    <row r="66" spans="1:5" x14ac:dyDescent="0.25">
      <c r="B66" s="55"/>
      <c r="C66" s="56"/>
      <c r="E66" s="104"/>
    </row>
    <row r="68" spans="1:5" x14ac:dyDescent="0.25">
      <c r="A68" s="57" t="s">
        <v>40</v>
      </c>
      <c r="B68" s="55"/>
      <c r="C68" s="56"/>
    </row>
    <row r="69" spans="1:5" ht="18.5" x14ac:dyDescent="0.45">
      <c r="A69" s="58" t="s">
        <v>41</v>
      </c>
      <c r="B69" s="55"/>
      <c r="C69" s="56"/>
    </row>
    <row r="70" spans="1:5" x14ac:dyDescent="0.25">
      <c r="B70" s="55"/>
      <c r="C70" s="56"/>
    </row>
    <row r="71" spans="1:5" ht="175.5" customHeight="1" x14ac:dyDescent="0.25">
      <c r="A71" s="132" t="s">
        <v>91</v>
      </c>
      <c r="B71" s="132"/>
      <c r="C71" s="56"/>
    </row>
    <row r="72" spans="1:5" x14ac:dyDescent="0.25">
      <c r="B72" s="55"/>
      <c r="C72" s="56"/>
    </row>
    <row r="73" spans="1:5" x14ac:dyDescent="0.25">
      <c r="B73" s="55"/>
      <c r="C73" s="56"/>
    </row>
    <row r="74" spans="1:5" x14ac:dyDescent="0.25">
      <c r="B74" s="55"/>
      <c r="C74" s="56"/>
    </row>
    <row r="75" spans="1:5" x14ac:dyDescent="0.25">
      <c r="B75" s="55"/>
      <c r="C75" s="56"/>
    </row>
    <row r="76" spans="1:5" x14ac:dyDescent="0.25">
      <c r="B76" s="55"/>
      <c r="C76" s="56"/>
    </row>
    <row r="77" spans="1:5" x14ac:dyDescent="0.25">
      <c r="B77" s="55"/>
      <c r="C77" s="56"/>
    </row>
    <row r="78" spans="1:5" x14ac:dyDescent="0.25">
      <c r="B78" s="55"/>
      <c r="C78" s="56"/>
    </row>
    <row r="79" spans="1:5" x14ac:dyDescent="0.25">
      <c r="B79" s="55"/>
      <c r="C79" s="56"/>
    </row>
    <row r="80" spans="1:5" x14ac:dyDescent="0.25">
      <c r="B80" s="55"/>
      <c r="C80" s="56"/>
    </row>
  </sheetData>
  <mergeCells count="39">
    <mergeCell ref="A71:B71"/>
    <mergeCell ref="H16:H17"/>
    <mergeCell ref="A17:A18"/>
    <mergeCell ref="B17:B18"/>
    <mergeCell ref="C17:C18"/>
    <mergeCell ref="D17:D18"/>
    <mergeCell ref="E17:E18"/>
    <mergeCell ref="A15:A16"/>
    <mergeCell ref="B15:B16"/>
    <mergeCell ref="C15:C16"/>
    <mergeCell ref="D15:D16"/>
    <mergeCell ref="E15:E16"/>
    <mergeCell ref="G16:G17"/>
    <mergeCell ref="A9:A10"/>
    <mergeCell ref="B9:B10"/>
    <mergeCell ref="C9:C10"/>
    <mergeCell ref="D9:D10"/>
    <mergeCell ref="E9:E10"/>
    <mergeCell ref="H10:I10"/>
    <mergeCell ref="H5:I5"/>
    <mergeCell ref="G6:G7"/>
    <mergeCell ref="H6:I7"/>
    <mergeCell ref="A7:A8"/>
    <mergeCell ref="B7:B8"/>
    <mergeCell ref="C7:C8"/>
    <mergeCell ref="D7:D8"/>
    <mergeCell ref="E7:E8"/>
    <mergeCell ref="G8:G9"/>
    <mergeCell ref="H8:I9"/>
    <mergeCell ref="A5:A6"/>
    <mergeCell ref="B5:B6"/>
    <mergeCell ref="C5:C6"/>
    <mergeCell ref="D5:D6"/>
    <mergeCell ref="E5:E6"/>
    <mergeCell ref="A1:E1"/>
    <mergeCell ref="H2:I2"/>
    <mergeCell ref="A3:E3"/>
    <mergeCell ref="H3:I3"/>
    <mergeCell ref="H4:I4"/>
  </mergeCells>
  <pageMargins left="0.7" right="0.7" top="0.75" bottom="0.75" header="0.3" footer="0.3"/>
  <pageSetup paperSize="9" orientation="portrait" r:id="rId1"/>
  <headerFooter>
    <oddFooter>&amp;C&amp;1#&amp;"Calibri"&amp;10&amp;K000000INTERNAL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workbookViewId="0">
      <selection activeCell="I20" sqref="I20"/>
    </sheetView>
  </sheetViews>
  <sheetFormatPr defaultRowHeight="12.5" x14ac:dyDescent="0.25"/>
  <cols>
    <col min="1" max="1" width="55.453125" customWidth="1"/>
    <col min="2" max="2" width="23" customWidth="1"/>
    <col min="3" max="4" width="16.54296875" customWidth="1"/>
    <col min="5" max="5" width="11.81640625" customWidth="1"/>
    <col min="6" max="7" width="20.81640625" customWidth="1"/>
  </cols>
  <sheetData>
    <row r="1" spans="1:8" s="1" customFormat="1" ht="23.65" customHeight="1" x14ac:dyDescent="0.25">
      <c r="A1" s="123" t="s">
        <v>117</v>
      </c>
      <c r="B1" s="123"/>
      <c r="C1" s="123"/>
      <c r="D1" s="123"/>
    </row>
    <row r="2" spans="1:8" s="1" customFormat="1" ht="21.65" customHeight="1" x14ac:dyDescent="0.25">
      <c r="A2" s="42" t="s">
        <v>1</v>
      </c>
      <c r="B2" s="44"/>
      <c r="C2" s="44"/>
      <c r="D2" s="44"/>
      <c r="F2" s="35" t="s">
        <v>2</v>
      </c>
      <c r="G2" s="124" t="s">
        <v>3</v>
      </c>
      <c r="H2" s="124"/>
    </row>
    <row r="3" spans="1:8" s="1" customFormat="1" ht="19.5" customHeight="1" x14ac:dyDescent="0.25">
      <c r="A3" s="125"/>
      <c r="B3" s="125"/>
      <c r="C3" s="125"/>
      <c r="D3" s="125"/>
      <c r="F3" s="33" t="s">
        <v>7</v>
      </c>
      <c r="G3" s="126">
        <v>0.93440000000000001</v>
      </c>
      <c r="H3" s="126"/>
    </row>
    <row r="4" spans="1:8" s="1" customFormat="1" ht="19.5" customHeight="1" x14ac:dyDescent="0.25">
      <c r="A4" s="45" t="s">
        <v>5</v>
      </c>
      <c r="B4" s="45" t="s">
        <v>6</v>
      </c>
      <c r="C4" s="45" t="s">
        <v>3</v>
      </c>
      <c r="D4" s="46" t="s">
        <v>89</v>
      </c>
      <c r="F4" s="33" t="s">
        <v>8</v>
      </c>
      <c r="G4" s="126">
        <v>7.6399999999999996E-2</v>
      </c>
      <c r="H4" s="126"/>
    </row>
    <row r="5" spans="1:8" s="1" customFormat="1" ht="19.5" customHeight="1" x14ac:dyDescent="0.25">
      <c r="A5" s="131"/>
      <c r="B5" s="131"/>
      <c r="C5" s="131"/>
      <c r="D5" s="131"/>
      <c r="F5" s="33" t="s">
        <v>9</v>
      </c>
      <c r="G5" s="126">
        <v>-1.0800000000000001E-2</v>
      </c>
      <c r="H5" s="126"/>
    </row>
    <row r="6" spans="1:8" s="1" customFormat="1" ht="9.75" customHeight="1" x14ac:dyDescent="0.25">
      <c r="A6" s="131"/>
      <c r="B6" s="131"/>
      <c r="C6" s="131"/>
      <c r="D6" s="131"/>
      <c r="F6" s="129" t="s">
        <v>10</v>
      </c>
      <c r="G6" s="126">
        <v>1</v>
      </c>
      <c r="H6" s="126"/>
    </row>
    <row r="7" spans="1:8" s="1" customFormat="1" ht="9.75" customHeight="1" x14ac:dyDescent="0.25">
      <c r="A7" s="128" t="s">
        <v>7</v>
      </c>
      <c r="B7" s="135"/>
      <c r="C7" s="135"/>
      <c r="D7" s="135"/>
      <c r="F7" s="129"/>
      <c r="G7" s="126"/>
      <c r="H7" s="126"/>
    </row>
    <row r="8" spans="1:8" s="1" customFormat="1" ht="13.75" customHeight="1" x14ac:dyDescent="0.25">
      <c r="A8" s="128"/>
      <c r="B8" s="135"/>
      <c r="C8" s="135"/>
      <c r="D8" s="135"/>
    </row>
    <row r="9" spans="1:8" s="1" customFormat="1" ht="18" customHeight="1" x14ac:dyDescent="0.25">
      <c r="A9" s="89" t="s">
        <v>30</v>
      </c>
      <c r="B9" s="90">
        <v>35761.762499999997</v>
      </c>
      <c r="C9" s="91">
        <v>0.19120000000000001</v>
      </c>
      <c r="D9" s="89" t="s">
        <v>29</v>
      </c>
    </row>
    <row r="10" spans="1:8" s="1" customFormat="1" ht="18" customHeight="1" x14ac:dyDescent="0.25">
      <c r="A10" s="89" t="s">
        <v>118</v>
      </c>
      <c r="B10" s="90">
        <v>23937.714916700003</v>
      </c>
      <c r="C10" s="91">
        <v>0.128</v>
      </c>
      <c r="D10" s="89" t="s">
        <v>29</v>
      </c>
    </row>
    <row r="11" spans="1:8" s="1" customFormat="1" ht="18" customHeight="1" x14ac:dyDescent="0.25">
      <c r="A11" s="89" t="s">
        <v>49</v>
      </c>
      <c r="B11" s="90">
        <v>12259.616</v>
      </c>
      <c r="C11" s="91">
        <v>6.5500000000000003E-2</v>
      </c>
      <c r="D11" s="89" t="s">
        <v>29</v>
      </c>
      <c r="F11" s="35" t="s">
        <v>16</v>
      </c>
      <c r="G11" s="35" t="s">
        <v>3</v>
      </c>
    </row>
    <row r="12" spans="1:8" s="1" customFormat="1" ht="18" customHeight="1" x14ac:dyDescent="0.25">
      <c r="A12" s="89" t="s">
        <v>119</v>
      </c>
      <c r="B12" s="90">
        <v>12119.413</v>
      </c>
      <c r="C12" s="91">
        <v>6.480000000000001E-2</v>
      </c>
      <c r="D12" s="89" t="s">
        <v>29</v>
      </c>
      <c r="F12" s="129" t="s">
        <v>18</v>
      </c>
      <c r="G12" s="126">
        <v>0.93440000000000001</v>
      </c>
    </row>
    <row r="13" spans="1:8" s="1" customFormat="1" ht="15.65" customHeight="1" x14ac:dyDescent="0.25">
      <c r="A13" s="89" t="s">
        <v>120</v>
      </c>
      <c r="B13" s="90">
        <v>10436.153333300001</v>
      </c>
      <c r="C13" s="91">
        <v>5.5800000000000002E-2</v>
      </c>
      <c r="D13" s="89" t="s">
        <v>29</v>
      </c>
      <c r="F13" s="129"/>
      <c r="G13" s="126"/>
    </row>
    <row r="14" spans="1:8" s="1" customFormat="1" ht="19.5" customHeight="1" x14ac:dyDescent="0.25">
      <c r="A14" s="89" t="s">
        <v>121</v>
      </c>
      <c r="B14" s="90">
        <v>10097.3452222</v>
      </c>
      <c r="C14" s="91">
        <v>5.4000000000000006E-2</v>
      </c>
      <c r="D14" s="89" t="s">
        <v>29</v>
      </c>
      <c r="F14" s="33" t="s">
        <v>21</v>
      </c>
      <c r="G14" s="34">
        <v>7.6399999999999996E-2</v>
      </c>
    </row>
    <row r="15" spans="1:8" s="1" customFormat="1" ht="19.5" customHeight="1" x14ac:dyDescent="0.25">
      <c r="A15" s="89" t="s">
        <v>122</v>
      </c>
      <c r="B15" s="90">
        <v>8805.2180000000008</v>
      </c>
      <c r="C15" s="91">
        <v>4.7100000000000003E-2</v>
      </c>
      <c r="D15" s="89" t="s">
        <v>29</v>
      </c>
      <c r="F15" s="33" t="s">
        <v>9</v>
      </c>
      <c r="G15" s="34">
        <v>-1.0800000000000001E-2</v>
      </c>
    </row>
    <row r="16" spans="1:8" s="1" customFormat="1" ht="19.5" customHeight="1" x14ac:dyDescent="0.25">
      <c r="A16" s="89" t="s">
        <v>123</v>
      </c>
      <c r="B16" s="90">
        <v>7694.2325000000001</v>
      </c>
      <c r="C16" s="91">
        <v>4.1100000000000005E-2</v>
      </c>
      <c r="D16" s="89" t="s">
        <v>29</v>
      </c>
      <c r="F16" s="33" t="s">
        <v>10</v>
      </c>
      <c r="G16" s="34">
        <v>1</v>
      </c>
    </row>
    <row r="17" spans="1:4" s="1" customFormat="1" ht="21.65" customHeight="1" x14ac:dyDescent="0.25">
      <c r="A17" s="96" t="s">
        <v>124</v>
      </c>
      <c r="B17" s="97">
        <v>7428.5883333000002</v>
      </c>
      <c r="C17" s="98">
        <v>3.9699999999999999E-2</v>
      </c>
      <c r="D17" s="96" t="s">
        <v>29</v>
      </c>
    </row>
    <row r="18" spans="1:4" s="1" customFormat="1" ht="18" customHeight="1" x14ac:dyDescent="0.25">
      <c r="A18" s="36" t="s">
        <v>125</v>
      </c>
      <c r="B18" s="37">
        <v>5456.5903333000006</v>
      </c>
      <c r="C18" s="38">
        <v>2.92E-2</v>
      </c>
      <c r="D18" s="36" t="s">
        <v>29</v>
      </c>
    </row>
    <row r="19" spans="1:4" s="1" customFormat="1" ht="18" customHeight="1" x14ac:dyDescent="0.25">
      <c r="A19" s="36" t="s">
        <v>126</v>
      </c>
      <c r="B19" s="37">
        <v>3468.2534443999998</v>
      </c>
      <c r="C19" s="38">
        <v>1.8500000000000003E-2</v>
      </c>
      <c r="D19" s="36" t="s">
        <v>29</v>
      </c>
    </row>
    <row r="20" spans="1:4" s="1" customFormat="1" ht="18" customHeight="1" x14ac:dyDescent="0.25">
      <c r="A20" s="36" t="s">
        <v>127</v>
      </c>
      <c r="B20" s="37">
        <v>2630.1545833</v>
      </c>
      <c r="C20" s="38">
        <v>1.41E-2</v>
      </c>
      <c r="D20" s="36" t="s">
        <v>29</v>
      </c>
    </row>
    <row r="21" spans="1:4" s="1" customFormat="1" ht="18" customHeight="1" x14ac:dyDescent="0.25">
      <c r="A21" s="36" t="s">
        <v>128</v>
      </c>
      <c r="B21" s="37">
        <v>2624.9233333000002</v>
      </c>
      <c r="C21" s="38">
        <v>1.3999999999999999E-2</v>
      </c>
      <c r="D21" s="36" t="s">
        <v>29</v>
      </c>
    </row>
    <row r="22" spans="1:4" s="1" customFormat="1" ht="18" customHeight="1" x14ac:dyDescent="0.25">
      <c r="A22" s="36" t="s">
        <v>129</v>
      </c>
      <c r="B22" s="37">
        <v>2621.0433333000001</v>
      </c>
      <c r="C22" s="38">
        <v>1.3999999999999999E-2</v>
      </c>
      <c r="D22" s="36" t="s">
        <v>29</v>
      </c>
    </row>
    <row r="23" spans="1:4" s="1" customFormat="1" ht="18" customHeight="1" x14ac:dyDescent="0.25">
      <c r="A23" s="36" t="s">
        <v>130</v>
      </c>
      <c r="B23" s="37">
        <v>2618.7199999999998</v>
      </c>
      <c r="C23" s="38">
        <v>1.3999999999999999E-2</v>
      </c>
      <c r="D23" s="36" t="s">
        <v>29</v>
      </c>
    </row>
    <row r="24" spans="1:4" s="1" customFormat="1" ht="18" customHeight="1" x14ac:dyDescent="0.25">
      <c r="A24" s="36" t="s">
        <v>131</v>
      </c>
      <c r="B24" s="37">
        <v>2615.5625</v>
      </c>
      <c r="C24" s="38">
        <v>1.3999999999999999E-2</v>
      </c>
      <c r="D24" s="36" t="s">
        <v>29</v>
      </c>
    </row>
    <row r="25" spans="1:4" s="1" customFormat="1" ht="18" customHeight="1" x14ac:dyDescent="0.25">
      <c r="A25" s="36" t="s">
        <v>132</v>
      </c>
      <c r="B25" s="37">
        <v>2609.54</v>
      </c>
      <c r="C25" s="38">
        <v>1.3999999999999999E-2</v>
      </c>
      <c r="D25" s="36" t="s">
        <v>29</v>
      </c>
    </row>
    <row r="26" spans="1:4" s="1" customFormat="1" ht="18" customHeight="1" x14ac:dyDescent="0.25">
      <c r="A26" s="36" t="s">
        <v>133</v>
      </c>
      <c r="B26" s="37">
        <v>2591.4850000000001</v>
      </c>
      <c r="C26" s="38">
        <v>1.3899999999999999E-2</v>
      </c>
      <c r="D26" s="36" t="s">
        <v>29</v>
      </c>
    </row>
    <row r="27" spans="1:4" s="1" customFormat="1" ht="18" customHeight="1" x14ac:dyDescent="0.25">
      <c r="A27" s="36" t="s">
        <v>134</v>
      </c>
      <c r="B27" s="37">
        <v>2587.8991667</v>
      </c>
      <c r="C27" s="38">
        <v>1.38E-2</v>
      </c>
      <c r="D27" s="36" t="s">
        <v>29</v>
      </c>
    </row>
    <row r="28" spans="1:4" s="1" customFormat="1" ht="18" customHeight="1" x14ac:dyDescent="0.25">
      <c r="A28" s="36" t="s">
        <v>135</v>
      </c>
      <c r="B28" s="37">
        <v>2562.2547221999998</v>
      </c>
      <c r="C28" s="38">
        <v>1.37E-2</v>
      </c>
      <c r="D28" s="36" t="s">
        <v>29</v>
      </c>
    </row>
    <row r="29" spans="1:4" s="1" customFormat="1" ht="18" customHeight="1" x14ac:dyDescent="0.25">
      <c r="A29" s="36" t="s">
        <v>136</v>
      </c>
      <c r="B29" s="37">
        <v>2216.6923350000002</v>
      </c>
      <c r="C29" s="38">
        <v>1.1899999999999999E-2</v>
      </c>
      <c r="D29" s="36" t="s">
        <v>29</v>
      </c>
    </row>
    <row r="30" spans="1:4" s="1" customFormat="1" ht="18" customHeight="1" x14ac:dyDescent="0.25">
      <c r="A30" s="36" t="s">
        <v>137</v>
      </c>
      <c r="B30" s="37">
        <v>2088.7471111</v>
      </c>
      <c r="C30" s="38">
        <v>1.1200000000000002E-2</v>
      </c>
      <c r="D30" s="36" t="s">
        <v>29</v>
      </c>
    </row>
    <row r="31" spans="1:4" s="1" customFormat="1" ht="18" customHeight="1" x14ac:dyDescent="0.25">
      <c r="A31" s="36" t="s">
        <v>138</v>
      </c>
      <c r="B31" s="37">
        <v>1561.1408333000002</v>
      </c>
      <c r="C31" s="38">
        <v>8.3000000000000001E-3</v>
      </c>
      <c r="D31" s="36" t="s">
        <v>29</v>
      </c>
    </row>
    <row r="32" spans="1:4" s="1" customFormat="1" ht="18" customHeight="1" x14ac:dyDescent="0.25">
      <c r="A32" s="36" t="s">
        <v>139</v>
      </c>
      <c r="B32" s="37">
        <v>1549.3320000000001</v>
      </c>
      <c r="C32" s="38">
        <v>8.3000000000000001E-3</v>
      </c>
      <c r="D32" s="36" t="s">
        <v>29</v>
      </c>
    </row>
    <row r="33" spans="1:4" s="1" customFormat="1" ht="18" customHeight="1" x14ac:dyDescent="0.25">
      <c r="A33" s="36" t="s">
        <v>140</v>
      </c>
      <c r="B33" s="37">
        <v>1515.3689166999998</v>
      </c>
      <c r="C33" s="38">
        <v>8.1000000000000013E-3</v>
      </c>
      <c r="D33" s="36" t="s">
        <v>29</v>
      </c>
    </row>
    <row r="34" spans="1:4" s="1" customFormat="1" ht="18" customHeight="1" x14ac:dyDescent="0.25">
      <c r="A34" s="36" t="s">
        <v>141</v>
      </c>
      <c r="B34" s="37">
        <v>1042.7256666999999</v>
      </c>
      <c r="C34" s="38">
        <v>5.6000000000000008E-3</v>
      </c>
      <c r="D34" s="36" t="s">
        <v>29</v>
      </c>
    </row>
    <row r="35" spans="1:4" s="1" customFormat="1" ht="18" customHeight="1" x14ac:dyDescent="0.25">
      <c r="A35" s="36" t="s">
        <v>142</v>
      </c>
      <c r="B35" s="37">
        <v>1033.2494999999999</v>
      </c>
      <c r="C35" s="38">
        <v>5.5000000000000005E-3</v>
      </c>
      <c r="D35" s="36" t="s">
        <v>29</v>
      </c>
    </row>
    <row r="36" spans="1:4" s="1" customFormat="1" ht="18" customHeight="1" x14ac:dyDescent="0.25">
      <c r="A36" s="36" t="s">
        <v>143</v>
      </c>
      <c r="B36" s="37">
        <v>999.65099999999995</v>
      </c>
      <c r="C36" s="38">
        <v>5.3E-3</v>
      </c>
      <c r="D36" s="36" t="s">
        <v>29</v>
      </c>
    </row>
    <row r="37" spans="1:4" s="1" customFormat="1" ht="18" customHeight="1" x14ac:dyDescent="0.25">
      <c r="A37" s="36" t="s">
        <v>144</v>
      </c>
      <c r="B37" s="37">
        <v>744.03884159999996</v>
      </c>
      <c r="C37" s="38">
        <v>4.0000000000000001E-3</v>
      </c>
      <c r="D37" s="36" t="s">
        <v>29</v>
      </c>
    </row>
    <row r="38" spans="1:4" s="1" customFormat="1" ht="18" customHeight="1" x14ac:dyDescent="0.25">
      <c r="A38" s="36" t="s">
        <v>145</v>
      </c>
      <c r="B38" s="37">
        <v>523.84749999999997</v>
      </c>
      <c r="C38" s="38">
        <v>2.8000000000000004E-3</v>
      </c>
      <c r="D38" s="36" t="s">
        <v>29</v>
      </c>
    </row>
    <row r="39" spans="1:4" s="1" customFormat="1" ht="18" customHeight="1" x14ac:dyDescent="0.25">
      <c r="A39" s="36" t="s">
        <v>146</v>
      </c>
      <c r="B39" s="37">
        <v>521.91849999999999</v>
      </c>
      <c r="C39" s="38">
        <v>2.8000000000000004E-3</v>
      </c>
      <c r="D39" s="36" t="s">
        <v>29</v>
      </c>
    </row>
    <row r="40" spans="1:4" s="1" customFormat="1" ht="18" customHeight="1" x14ac:dyDescent="0.25">
      <c r="A40" s="36" t="s">
        <v>147</v>
      </c>
      <c r="B40" s="37">
        <v>70.706922199999994</v>
      </c>
      <c r="C40" s="38">
        <v>4.0000000000000002E-4</v>
      </c>
      <c r="D40" s="36" t="s">
        <v>29</v>
      </c>
    </row>
    <row r="41" spans="1:4" s="1" customFormat="1" ht="18" customHeight="1" x14ac:dyDescent="0.25">
      <c r="A41" s="32"/>
      <c r="B41" s="14">
        <v>174793.8893486</v>
      </c>
      <c r="C41" s="34">
        <v>0.93440000000000001</v>
      </c>
      <c r="D41" s="15"/>
    </row>
    <row r="42" spans="1:4" s="1" customFormat="1" ht="19.5" customHeight="1" x14ac:dyDescent="0.25">
      <c r="A42" s="17" t="s">
        <v>8</v>
      </c>
      <c r="B42" s="18"/>
      <c r="C42" s="19"/>
      <c r="D42" s="18"/>
    </row>
    <row r="43" spans="1:4" s="1" customFormat="1" ht="19.5" customHeight="1" x14ac:dyDescent="0.25">
      <c r="A43" s="31" t="s">
        <v>32</v>
      </c>
      <c r="B43" s="14">
        <v>7628.8716447000006</v>
      </c>
      <c r="C43" s="34">
        <v>4.0800000000000003E-2</v>
      </c>
      <c r="D43" s="33" t="s">
        <v>33</v>
      </c>
    </row>
    <row r="44" spans="1:4" s="1" customFormat="1" ht="19.5" customHeight="1" x14ac:dyDescent="0.25">
      <c r="A44" s="31" t="s">
        <v>34</v>
      </c>
      <c r="B44" s="14">
        <v>6653.9077270000007</v>
      </c>
      <c r="C44" s="34">
        <v>3.56E-2</v>
      </c>
      <c r="D44" s="33" t="s">
        <v>33</v>
      </c>
    </row>
    <row r="45" spans="1:4" s="1" customFormat="1" ht="19.5" customHeight="1" x14ac:dyDescent="0.25">
      <c r="A45" s="31" t="s">
        <v>35</v>
      </c>
      <c r="B45" s="21">
        <v>-2020.5979391999817</v>
      </c>
      <c r="C45" s="22">
        <v>-1.0800000000000001E-2</v>
      </c>
      <c r="D45" s="18"/>
    </row>
    <row r="46" spans="1:4" s="1" customFormat="1" ht="19.5" customHeight="1" x14ac:dyDescent="0.25">
      <c r="A46" s="31" t="s">
        <v>36</v>
      </c>
      <c r="B46" s="21">
        <v>187056.07078110002</v>
      </c>
      <c r="C46" s="22">
        <v>1</v>
      </c>
      <c r="D46" s="18"/>
    </row>
    <row r="50" spans="1:4" ht="14.5" x14ac:dyDescent="0.35">
      <c r="A50" s="139" t="s">
        <v>90</v>
      </c>
      <c r="B50" s="139"/>
      <c r="C50" s="139"/>
      <c r="D50" s="139"/>
    </row>
    <row r="51" spans="1:4" x14ac:dyDescent="0.25">
      <c r="B51" s="55"/>
      <c r="C51" s="56"/>
    </row>
    <row r="52" spans="1:4" x14ac:dyDescent="0.25">
      <c r="A52" t="s">
        <v>37</v>
      </c>
      <c r="B52" s="55"/>
      <c r="C52" s="56"/>
    </row>
    <row r="53" spans="1:4" x14ac:dyDescent="0.25">
      <c r="A53" t="s">
        <v>148</v>
      </c>
      <c r="B53" s="55"/>
      <c r="C53" s="56"/>
    </row>
    <row r="54" spans="1:4" x14ac:dyDescent="0.25">
      <c r="A54" t="s">
        <v>149</v>
      </c>
      <c r="B54" s="55"/>
      <c r="C54" s="56"/>
    </row>
    <row r="55" spans="1:4" x14ac:dyDescent="0.25">
      <c r="B55" s="55"/>
      <c r="C55" s="56"/>
    </row>
    <row r="56" spans="1:4" x14ac:dyDescent="0.25">
      <c r="B56" s="55"/>
      <c r="C56" s="56"/>
    </row>
    <row r="57" spans="1:4" x14ac:dyDescent="0.25">
      <c r="B57" s="55"/>
      <c r="C57" s="56"/>
    </row>
    <row r="58" spans="1:4" x14ac:dyDescent="0.25">
      <c r="B58" s="55"/>
      <c r="C58" s="56"/>
    </row>
    <row r="59" spans="1:4" x14ac:dyDescent="0.25">
      <c r="B59" s="55"/>
      <c r="C59" s="56"/>
    </row>
    <row r="60" spans="1:4" x14ac:dyDescent="0.25">
      <c r="B60" s="55"/>
      <c r="C60" s="56"/>
    </row>
    <row r="61" spans="1:4" x14ac:dyDescent="0.25">
      <c r="B61" s="55"/>
      <c r="C61" s="56"/>
    </row>
    <row r="62" spans="1:4" x14ac:dyDescent="0.25">
      <c r="B62" s="55"/>
      <c r="C62" s="56"/>
    </row>
    <row r="63" spans="1:4" x14ac:dyDescent="0.25">
      <c r="B63" s="55"/>
      <c r="C63" s="56"/>
    </row>
    <row r="64" spans="1:4" x14ac:dyDescent="0.25">
      <c r="B64" s="55"/>
      <c r="C64" s="56"/>
    </row>
    <row r="65" spans="1:3" x14ac:dyDescent="0.25">
      <c r="A65" s="57" t="s">
        <v>40</v>
      </c>
      <c r="B65" s="55"/>
      <c r="C65" s="56"/>
    </row>
    <row r="66" spans="1:3" x14ac:dyDescent="0.25">
      <c r="A66" s="57"/>
      <c r="B66" s="55"/>
      <c r="C66" s="56"/>
    </row>
    <row r="67" spans="1:3" ht="18.5" x14ac:dyDescent="0.45">
      <c r="A67" s="58" t="s">
        <v>41</v>
      </c>
      <c r="B67" s="55"/>
      <c r="C67" s="56"/>
    </row>
    <row r="68" spans="1:3" x14ac:dyDescent="0.25">
      <c r="B68" s="55"/>
      <c r="C68" s="56"/>
    </row>
    <row r="69" spans="1:3" ht="160.5" customHeight="1" x14ac:dyDescent="0.25">
      <c r="A69" s="132" t="s">
        <v>91</v>
      </c>
      <c r="B69" s="132"/>
      <c r="C69" s="132"/>
    </row>
    <row r="70" spans="1:3" x14ac:dyDescent="0.25">
      <c r="B70" s="55"/>
      <c r="C70" s="56"/>
    </row>
    <row r="71" spans="1:3" x14ac:dyDescent="0.25">
      <c r="B71" s="55"/>
      <c r="C71" s="56"/>
    </row>
    <row r="72" spans="1:3" x14ac:dyDescent="0.25">
      <c r="B72" s="55"/>
      <c r="C72" s="56"/>
    </row>
    <row r="73" spans="1:3" x14ac:dyDescent="0.25">
      <c r="B73" s="55"/>
      <c r="C73" s="56"/>
    </row>
    <row r="74" spans="1:3" x14ac:dyDescent="0.25">
      <c r="B74" s="55"/>
      <c r="C74" s="56"/>
    </row>
    <row r="75" spans="1:3" x14ac:dyDescent="0.25">
      <c r="B75" s="55"/>
      <c r="C75" s="56"/>
    </row>
    <row r="76" spans="1:3" x14ac:dyDescent="0.25">
      <c r="B76" s="55"/>
      <c r="C76" s="56"/>
    </row>
  </sheetData>
  <mergeCells count="20">
    <mergeCell ref="F12:F13"/>
    <mergeCell ref="G12:G13"/>
    <mergeCell ref="A50:D50"/>
    <mergeCell ref="A69:C69"/>
    <mergeCell ref="F6:F7"/>
    <mergeCell ref="G6:H7"/>
    <mergeCell ref="A7:A8"/>
    <mergeCell ref="B7:B8"/>
    <mergeCell ref="C7:C8"/>
    <mergeCell ref="D7:D8"/>
    <mergeCell ref="A5:A6"/>
    <mergeCell ref="B5:B6"/>
    <mergeCell ref="C5:C6"/>
    <mergeCell ref="D5:D6"/>
    <mergeCell ref="G5:H5"/>
    <mergeCell ref="A1:D1"/>
    <mergeCell ref="G2:H2"/>
    <mergeCell ref="A3:D3"/>
    <mergeCell ref="G3:H3"/>
    <mergeCell ref="G4:H4"/>
  </mergeCells>
  <pageMargins left="0.7" right="0.7" top="0.75" bottom="0.75" header="0.3" footer="0.3"/>
  <pageSetup paperSize="9" orientation="portrait" r:id="rId1"/>
  <headerFooter>
    <oddFooter>&amp;C&amp;1#&amp;"Calibri"&amp;10&amp;K000000INTERNAL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workbookViewId="0">
      <selection activeCell="G68" sqref="G68"/>
    </sheetView>
  </sheetViews>
  <sheetFormatPr defaultRowHeight="12.5" x14ac:dyDescent="0.25"/>
  <cols>
    <col min="1" max="1" width="55.453125" customWidth="1"/>
    <col min="2" max="2" width="23" customWidth="1"/>
    <col min="3" max="5" width="16.1796875" customWidth="1"/>
    <col min="6" max="6" width="11.81640625" customWidth="1"/>
    <col min="7" max="8" width="20.81640625" customWidth="1"/>
  </cols>
  <sheetData>
    <row r="1" spans="1:9" s="1" customFormat="1" ht="23.65" customHeight="1" x14ac:dyDescent="0.25">
      <c r="A1" s="123" t="s">
        <v>150</v>
      </c>
      <c r="B1" s="123"/>
      <c r="C1" s="123"/>
      <c r="D1" s="123"/>
      <c r="E1" s="123"/>
    </row>
    <row r="2" spans="1:9" s="1" customFormat="1" ht="21.65" customHeight="1" x14ac:dyDescent="0.25">
      <c r="A2" s="42" t="s">
        <v>1</v>
      </c>
      <c r="B2" s="44"/>
      <c r="C2" s="44"/>
      <c r="D2" s="44"/>
      <c r="E2" s="44"/>
      <c r="G2" s="35" t="s">
        <v>2</v>
      </c>
      <c r="H2" s="124" t="s">
        <v>3</v>
      </c>
      <c r="I2" s="124"/>
    </row>
    <row r="3" spans="1:9" s="1" customFormat="1" ht="19.5" customHeight="1" x14ac:dyDescent="0.25">
      <c r="A3" s="125"/>
      <c r="B3" s="125"/>
      <c r="C3" s="125"/>
      <c r="D3" s="125"/>
      <c r="E3" s="125"/>
      <c r="G3" s="33" t="s">
        <v>4</v>
      </c>
      <c r="H3" s="126">
        <v>0.1646</v>
      </c>
      <c r="I3" s="126"/>
    </row>
    <row r="4" spans="1:9" s="1" customFormat="1" ht="19.5" customHeight="1" x14ac:dyDescent="0.25">
      <c r="A4" s="45" t="s">
        <v>5</v>
      </c>
      <c r="B4" s="45" t="s">
        <v>6</v>
      </c>
      <c r="C4" s="45" t="s">
        <v>3</v>
      </c>
      <c r="D4" s="45" t="s">
        <v>96</v>
      </c>
      <c r="E4" s="45" t="s">
        <v>97</v>
      </c>
      <c r="G4" s="33" t="s">
        <v>67</v>
      </c>
      <c r="H4" s="126">
        <v>0.71360000000000001</v>
      </c>
      <c r="I4" s="126"/>
    </row>
    <row r="5" spans="1:9" s="1" customFormat="1" ht="19.5" customHeight="1" x14ac:dyDescent="0.25">
      <c r="A5" s="131"/>
      <c r="B5" s="131"/>
      <c r="C5" s="131"/>
      <c r="D5" s="131"/>
      <c r="E5" s="131"/>
      <c r="G5" s="33" t="s">
        <v>68</v>
      </c>
      <c r="H5" s="126">
        <v>8.1199999999999994E-2</v>
      </c>
      <c r="I5" s="126"/>
    </row>
    <row r="6" spans="1:9" s="1" customFormat="1" ht="9.75" customHeight="1" x14ac:dyDescent="0.25">
      <c r="A6" s="131"/>
      <c r="B6" s="131"/>
      <c r="C6" s="131"/>
      <c r="D6" s="131"/>
      <c r="E6" s="131"/>
      <c r="G6" s="129" t="s">
        <v>8</v>
      </c>
      <c r="H6" s="126">
        <v>5.0199999999999995E-2</v>
      </c>
      <c r="I6" s="126"/>
    </row>
    <row r="7" spans="1:9" s="1" customFormat="1" ht="9.75" customHeight="1" x14ac:dyDescent="0.25">
      <c r="A7" s="128" t="s">
        <v>4</v>
      </c>
      <c r="B7" s="133"/>
      <c r="C7" s="133"/>
      <c r="D7" s="133"/>
      <c r="E7" s="133"/>
      <c r="G7" s="129"/>
      <c r="H7" s="126"/>
      <c r="I7" s="126"/>
    </row>
    <row r="8" spans="1:9" s="1" customFormat="1" ht="9.75" customHeight="1" x14ac:dyDescent="0.25">
      <c r="A8" s="128"/>
      <c r="B8" s="133"/>
      <c r="C8" s="133"/>
      <c r="D8" s="133"/>
      <c r="E8" s="133"/>
      <c r="G8" s="129" t="s">
        <v>9</v>
      </c>
      <c r="H8" s="126">
        <v>-9.5999999999999992E-3</v>
      </c>
      <c r="I8" s="126"/>
    </row>
    <row r="9" spans="1:9" s="1" customFormat="1" ht="9.75" customHeight="1" x14ac:dyDescent="0.25">
      <c r="A9" s="134" t="s">
        <v>11</v>
      </c>
      <c r="B9" s="135"/>
      <c r="C9" s="135"/>
      <c r="D9" s="135"/>
      <c r="E9" s="135"/>
      <c r="G9" s="129"/>
      <c r="H9" s="126"/>
      <c r="I9" s="126"/>
    </row>
    <row r="10" spans="1:9" s="1" customFormat="1" ht="13.75" customHeight="1" x14ac:dyDescent="0.25">
      <c r="A10" s="134"/>
      <c r="B10" s="135"/>
      <c r="C10" s="135"/>
      <c r="D10" s="135"/>
      <c r="E10" s="135"/>
      <c r="G10" s="33" t="s">
        <v>10</v>
      </c>
      <c r="H10" s="126">
        <v>1</v>
      </c>
      <c r="I10" s="126"/>
    </row>
    <row r="11" spans="1:9" s="1" customFormat="1" ht="22.15" customHeight="1" x14ac:dyDescent="0.25">
      <c r="A11" s="89" t="s">
        <v>19</v>
      </c>
      <c r="B11" s="70">
        <v>5280.7006848999999</v>
      </c>
      <c r="C11" s="63">
        <v>5.45E-2</v>
      </c>
      <c r="D11" s="64" t="s">
        <v>13</v>
      </c>
      <c r="E11" s="64" t="s">
        <v>13</v>
      </c>
    </row>
    <row r="12" spans="1:9" s="1" customFormat="1" ht="22.15" customHeight="1" x14ac:dyDescent="0.25">
      <c r="A12" s="89" t="s">
        <v>70</v>
      </c>
      <c r="B12" s="70">
        <v>10675.1389041</v>
      </c>
      <c r="C12" s="63">
        <v>0.1101</v>
      </c>
      <c r="D12" s="64" t="s">
        <v>13</v>
      </c>
      <c r="E12" s="64" t="s">
        <v>13</v>
      </c>
    </row>
    <row r="13" spans="1:9" s="1" customFormat="1" ht="18.399999999999999" customHeight="1" x14ac:dyDescent="0.25">
      <c r="A13" s="96"/>
      <c r="B13" s="116">
        <v>15955.839589000001</v>
      </c>
      <c r="C13" s="117">
        <v>0.1646</v>
      </c>
      <c r="D13" s="61"/>
      <c r="E13" s="61"/>
    </row>
    <row r="14" spans="1:9" s="1" customFormat="1" ht="19.5" customHeight="1" x14ac:dyDescent="0.25">
      <c r="A14" s="32"/>
      <c r="B14" s="62"/>
      <c r="C14" s="62"/>
      <c r="D14" s="28"/>
      <c r="E14" s="28"/>
      <c r="G14" s="35" t="s">
        <v>16</v>
      </c>
      <c r="H14" s="35" t="s">
        <v>3</v>
      </c>
    </row>
    <row r="15" spans="1:9" s="1" customFormat="1" ht="19.5" customHeight="1" x14ac:dyDescent="0.25">
      <c r="A15" s="16" t="s">
        <v>67</v>
      </c>
      <c r="B15" s="101"/>
      <c r="C15" s="102"/>
      <c r="D15" s="28"/>
      <c r="E15" s="28"/>
      <c r="G15" s="33" t="s">
        <v>18</v>
      </c>
      <c r="H15" s="34">
        <v>8.1199999999999994E-2</v>
      </c>
    </row>
    <row r="16" spans="1:9" s="1" customFormat="1" ht="19.5" customHeight="1" x14ac:dyDescent="0.25">
      <c r="A16" s="153" t="s">
        <v>73</v>
      </c>
      <c r="B16" s="154"/>
      <c r="C16" s="154"/>
      <c r="D16" s="154"/>
      <c r="E16" s="154"/>
      <c r="G16" s="33" t="s">
        <v>20</v>
      </c>
      <c r="H16" s="34">
        <v>0.87819999999999998</v>
      </c>
    </row>
    <row r="17" spans="1:8" s="1" customFormat="1" ht="10.4" customHeight="1" x14ac:dyDescent="0.25">
      <c r="A17" s="153"/>
      <c r="B17" s="154"/>
      <c r="C17" s="154"/>
      <c r="D17" s="154"/>
      <c r="E17" s="154"/>
      <c r="G17" s="129" t="s">
        <v>21</v>
      </c>
      <c r="H17" s="126">
        <v>5.0199999999999995E-2</v>
      </c>
    </row>
    <row r="18" spans="1:8" s="1" customFormat="1" ht="16.149999999999999" customHeight="1" x14ac:dyDescent="0.25">
      <c r="A18" s="36" t="s">
        <v>151</v>
      </c>
      <c r="B18" s="39">
        <v>9824.91</v>
      </c>
      <c r="C18" s="40">
        <v>0.1013</v>
      </c>
      <c r="D18" s="41" t="s">
        <v>152</v>
      </c>
      <c r="E18" s="41" t="s">
        <v>13</v>
      </c>
      <c r="G18" s="129"/>
      <c r="H18" s="126"/>
    </row>
    <row r="19" spans="1:8" s="1" customFormat="1" ht="19.5" customHeight="1" x14ac:dyDescent="0.25">
      <c r="A19" s="36" t="s">
        <v>78</v>
      </c>
      <c r="B19" s="39">
        <v>5942.01</v>
      </c>
      <c r="C19" s="40">
        <v>6.13E-2</v>
      </c>
      <c r="D19" s="41" t="s">
        <v>79</v>
      </c>
      <c r="E19" s="41" t="s">
        <v>153</v>
      </c>
      <c r="G19" s="33" t="s">
        <v>9</v>
      </c>
      <c r="H19" s="34">
        <v>-9.5999999999999992E-3</v>
      </c>
    </row>
    <row r="20" spans="1:8" s="1" customFormat="1" ht="19.5" customHeight="1" x14ac:dyDescent="0.25">
      <c r="A20" s="36" t="s">
        <v>80</v>
      </c>
      <c r="B20" s="39">
        <v>5691.58</v>
      </c>
      <c r="C20" s="40">
        <v>5.8700000000000002E-2</v>
      </c>
      <c r="D20" s="41" t="s">
        <v>75</v>
      </c>
      <c r="E20" s="41" t="s">
        <v>24</v>
      </c>
      <c r="G20" s="33" t="s">
        <v>10</v>
      </c>
      <c r="H20" s="34">
        <v>1</v>
      </c>
    </row>
    <row r="21" spans="1:8" s="1" customFormat="1" ht="19" customHeight="1" x14ac:dyDescent="0.25">
      <c r="A21" s="36" t="s">
        <v>99</v>
      </c>
      <c r="B21" s="39">
        <v>9956.630000000001</v>
      </c>
      <c r="C21" s="40">
        <v>0.10269999999999999</v>
      </c>
      <c r="D21" s="41" t="s">
        <v>77</v>
      </c>
      <c r="E21" s="41" t="s">
        <v>13</v>
      </c>
    </row>
    <row r="22" spans="1:8" s="1" customFormat="1" ht="18" customHeight="1" x14ac:dyDescent="0.25">
      <c r="A22" s="36" t="s">
        <v>22</v>
      </c>
      <c r="B22" s="39">
        <v>8866.9330000000009</v>
      </c>
      <c r="C22" s="40">
        <v>9.1400000000000009E-2</v>
      </c>
      <c r="D22" s="41" t="s">
        <v>77</v>
      </c>
      <c r="E22" s="41" t="s">
        <v>24</v>
      </c>
    </row>
    <row r="23" spans="1:8" s="1" customFormat="1" ht="18" customHeight="1" x14ac:dyDescent="0.25">
      <c r="A23" s="110" t="s">
        <v>76</v>
      </c>
      <c r="B23" s="118">
        <v>5893.24</v>
      </c>
      <c r="C23" s="111">
        <v>6.08E-2</v>
      </c>
      <c r="D23" s="112" t="s">
        <v>77</v>
      </c>
      <c r="E23" s="112" t="s">
        <v>23</v>
      </c>
    </row>
    <row r="24" spans="1:8" s="1" customFormat="1" ht="18" customHeight="1" x14ac:dyDescent="0.25">
      <c r="A24" s="89" t="s">
        <v>74</v>
      </c>
      <c r="B24" s="70">
        <v>4895.71</v>
      </c>
      <c r="C24" s="63">
        <v>5.0499999999999996E-2</v>
      </c>
      <c r="D24" s="64" t="s">
        <v>75</v>
      </c>
      <c r="E24" s="64" t="s">
        <v>24</v>
      </c>
    </row>
    <row r="25" spans="1:8" s="1" customFormat="1" ht="18" customHeight="1" x14ac:dyDescent="0.25">
      <c r="A25" s="89" t="s">
        <v>12</v>
      </c>
      <c r="B25" s="70">
        <v>946.851</v>
      </c>
      <c r="C25" s="63">
        <v>9.7999999999999997E-3</v>
      </c>
      <c r="D25" s="64" t="s">
        <v>77</v>
      </c>
      <c r="E25" s="64" t="s">
        <v>13</v>
      </c>
    </row>
    <row r="26" spans="1:8" s="1" customFormat="1" ht="18" customHeight="1" x14ac:dyDescent="0.25">
      <c r="A26" s="65"/>
      <c r="B26" s="71">
        <v>52017.864000000001</v>
      </c>
      <c r="C26" s="66">
        <v>0.53649999999999998</v>
      </c>
      <c r="D26" s="72"/>
      <c r="E26" s="72"/>
    </row>
    <row r="27" spans="1:8" s="1" customFormat="1" ht="18" customHeight="1" x14ac:dyDescent="0.25">
      <c r="A27" s="89"/>
      <c r="B27" s="70"/>
      <c r="C27" s="63"/>
      <c r="D27" s="64"/>
      <c r="E27" s="64"/>
    </row>
    <row r="28" spans="1:8" s="1" customFormat="1" ht="18" customHeight="1" x14ac:dyDescent="0.25">
      <c r="A28" s="113"/>
      <c r="B28" s="114"/>
      <c r="C28" s="114"/>
      <c r="D28" s="114"/>
      <c r="E28" s="114"/>
    </row>
    <row r="29" spans="1:8" s="1" customFormat="1" ht="18" customHeight="1" x14ac:dyDescent="0.25">
      <c r="A29" s="113"/>
      <c r="B29" s="114"/>
      <c r="C29" s="114"/>
      <c r="D29" s="114"/>
      <c r="E29" s="114"/>
    </row>
    <row r="30" spans="1:8" s="1" customFormat="1" ht="23.65" customHeight="1" x14ac:dyDescent="0.25">
      <c r="A30" s="68" t="s">
        <v>101</v>
      </c>
      <c r="B30" s="119"/>
      <c r="C30" s="115"/>
      <c r="D30" s="48"/>
      <c r="E30" s="48"/>
    </row>
    <row r="31" spans="1:8" s="1" customFormat="1" ht="19.5" customHeight="1" x14ac:dyDescent="0.25">
      <c r="A31" s="89" t="s">
        <v>56</v>
      </c>
      <c r="B31" s="70">
        <v>4906.7650000000003</v>
      </c>
      <c r="C31" s="63">
        <v>5.0599999999999999E-2</v>
      </c>
      <c r="D31" s="64" t="s">
        <v>77</v>
      </c>
      <c r="E31" s="64" t="s">
        <v>13</v>
      </c>
    </row>
    <row r="32" spans="1:8" s="1" customFormat="1" ht="19.5" customHeight="1" x14ac:dyDescent="0.25">
      <c r="A32" s="89" t="s">
        <v>107</v>
      </c>
      <c r="B32" s="70">
        <v>9810.6299999999992</v>
      </c>
      <c r="C32" s="63">
        <v>0.1012</v>
      </c>
      <c r="D32" s="64" t="s">
        <v>77</v>
      </c>
      <c r="E32" s="64" t="s">
        <v>13</v>
      </c>
    </row>
    <row r="33" spans="1:5" s="1" customFormat="1" ht="19.5" customHeight="1" x14ac:dyDescent="0.25">
      <c r="A33" s="89" t="s">
        <v>74</v>
      </c>
      <c r="B33" s="70">
        <v>2449.7325000000001</v>
      </c>
      <c r="C33" s="63">
        <v>2.53E-2</v>
      </c>
      <c r="D33" s="64" t="s">
        <v>77</v>
      </c>
      <c r="E33" s="64" t="s">
        <v>13</v>
      </c>
    </row>
    <row r="34" spans="1:5" s="1" customFormat="1" ht="19.5" customHeight="1" x14ac:dyDescent="0.25">
      <c r="A34" s="65"/>
      <c r="B34" s="71">
        <v>17167.127500000002</v>
      </c>
      <c r="C34" s="66">
        <v>0.17709999999999998</v>
      </c>
      <c r="D34" s="72"/>
      <c r="E34" s="72"/>
    </row>
    <row r="35" spans="1:5" s="1" customFormat="1" ht="23.65" customHeight="1" x14ac:dyDescent="0.25">
      <c r="A35" s="47" t="s">
        <v>68</v>
      </c>
      <c r="B35" s="72"/>
      <c r="C35" s="72"/>
      <c r="D35" s="72"/>
      <c r="E35" s="72"/>
    </row>
    <row r="36" spans="1:5" s="1" customFormat="1" ht="18" customHeight="1" x14ac:dyDescent="0.25">
      <c r="A36" s="96" t="s">
        <v>154</v>
      </c>
      <c r="B36" s="97">
        <v>7877.08</v>
      </c>
      <c r="C36" s="98">
        <v>8.1199999999999994E-2</v>
      </c>
      <c r="D36" s="96" t="s">
        <v>29</v>
      </c>
      <c r="E36" s="96" t="s">
        <v>29</v>
      </c>
    </row>
    <row r="37" spans="1:5" s="1" customFormat="1" ht="19.5" customHeight="1" x14ac:dyDescent="0.25">
      <c r="A37" s="32"/>
      <c r="B37" s="14">
        <v>7877.08</v>
      </c>
      <c r="C37" s="34">
        <v>8.1199999999999994E-2</v>
      </c>
      <c r="D37" s="15"/>
      <c r="E37" s="15"/>
    </row>
    <row r="38" spans="1:5" s="1" customFormat="1" ht="19.5" customHeight="1" x14ac:dyDescent="0.25">
      <c r="A38" s="17" t="s">
        <v>8</v>
      </c>
      <c r="B38" s="18"/>
      <c r="C38" s="19"/>
      <c r="D38" s="18"/>
      <c r="E38" s="18"/>
    </row>
    <row r="39" spans="1:5" s="1" customFormat="1" ht="19.5" customHeight="1" x14ac:dyDescent="0.25">
      <c r="A39" s="31" t="s">
        <v>32</v>
      </c>
      <c r="B39" s="14">
        <v>2598.5023044999998</v>
      </c>
      <c r="C39" s="34">
        <v>2.6800000000000001E-2</v>
      </c>
      <c r="D39" s="33" t="s">
        <v>33</v>
      </c>
      <c r="E39" s="33" t="s">
        <v>33</v>
      </c>
    </row>
    <row r="40" spans="1:5" s="1" customFormat="1" ht="19.5" customHeight="1" x14ac:dyDescent="0.25">
      <c r="A40" s="31" t="s">
        <v>34</v>
      </c>
      <c r="B40" s="14">
        <v>2266.4170305000002</v>
      </c>
      <c r="C40" s="34">
        <v>2.3399999999999997E-2</v>
      </c>
      <c r="D40" s="33" t="s">
        <v>33</v>
      </c>
      <c r="E40" s="33" t="s">
        <v>33</v>
      </c>
    </row>
    <row r="41" spans="1:5" s="1" customFormat="1" ht="19.5" customHeight="1" x14ac:dyDescent="0.25">
      <c r="A41" s="31" t="s">
        <v>35</v>
      </c>
      <c r="B41" s="21">
        <v>-930.1114698999977</v>
      </c>
      <c r="C41" s="22">
        <v>-9.5999999999999992E-3</v>
      </c>
      <c r="D41" s="18"/>
      <c r="E41" s="18"/>
    </row>
    <row r="42" spans="1:5" s="1" customFormat="1" ht="19.5" customHeight="1" x14ac:dyDescent="0.25">
      <c r="A42" s="31" t="s">
        <v>36</v>
      </c>
      <c r="B42" s="21">
        <v>96952.718954099997</v>
      </c>
      <c r="C42" s="22">
        <v>1</v>
      </c>
      <c r="D42" s="18"/>
      <c r="E42" s="18"/>
    </row>
    <row r="45" spans="1:5" x14ac:dyDescent="0.25">
      <c r="A45" s="42"/>
      <c r="B45" s="120"/>
      <c r="C45" s="121"/>
      <c r="D45" s="122"/>
      <c r="E45" s="122"/>
    </row>
    <row r="46" spans="1:5" ht="14.5" x14ac:dyDescent="0.35">
      <c r="A46" s="105" t="s">
        <v>37</v>
      </c>
      <c r="B46" s="106"/>
      <c r="C46" s="107"/>
      <c r="D46" s="105"/>
    </row>
    <row r="47" spans="1:5" x14ac:dyDescent="0.25">
      <c r="A47" t="s">
        <v>155</v>
      </c>
      <c r="B47" s="55"/>
      <c r="C47" s="56"/>
    </row>
    <row r="48" spans="1:5" x14ac:dyDescent="0.25">
      <c r="A48" t="s">
        <v>156</v>
      </c>
      <c r="B48" s="55"/>
      <c r="C48" s="56"/>
    </row>
    <row r="49" spans="1:5" ht="14.5" x14ac:dyDescent="0.35">
      <c r="B49" s="55"/>
      <c r="C49" s="56"/>
      <c r="E49" s="105"/>
    </row>
    <row r="50" spans="1:5" ht="14.5" x14ac:dyDescent="0.35">
      <c r="B50" s="55"/>
      <c r="C50" s="56"/>
      <c r="E50" s="105"/>
    </row>
    <row r="51" spans="1:5" ht="14.5" x14ac:dyDescent="0.35">
      <c r="B51" s="55"/>
      <c r="C51" s="56"/>
      <c r="E51" s="105"/>
    </row>
    <row r="52" spans="1:5" ht="14.5" x14ac:dyDescent="0.35">
      <c r="B52" s="55"/>
      <c r="C52" s="56"/>
      <c r="E52" s="105"/>
    </row>
    <row r="53" spans="1:5" ht="14.5" x14ac:dyDescent="0.35">
      <c r="B53" s="55"/>
      <c r="C53" s="56"/>
      <c r="E53" s="105"/>
    </row>
    <row r="54" spans="1:5" ht="14.5" x14ac:dyDescent="0.35">
      <c r="B54" s="55"/>
      <c r="C54" s="56"/>
      <c r="E54" s="105"/>
    </row>
    <row r="55" spans="1:5" ht="14.5" x14ac:dyDescent="0.35">
      <c r="B55" s="55"/>
      <c r="C55" s="56"/>
      <c r="E55" s="105"/>
    </row>
    <row r="56" spans="1:5" ht="14.5" x14ac:dyDescent="0.35">
      <c r="B56" s="55"/>
      <c r="C56" s="56"/>
      <c r="E56" s="105"/>
    </row>
    <row r="57" spans="1:5" x14ac:dyDescent="0.25">
      <c r="B57" s="55"/>
      <c r="C57" s="56"/>
    </row>
    <row r="58" spans="1:5" x14ac:dyDescent="0.25">
      <c r="B58" s="55"/>
      <c r="C58" s="56"/>
    </row>
    <row r="59" spans="1:5" x14ac:dyDescent="0.25">
      <c r="B59" s="55"/>
      <c r="C59" s="56"/>
    </row>
    <row r="60" spans="1:5" x14ac:dyDescent="0.25">
      <c r="A60" s="57" t="s">
        <v>40</v>
      </c>
      <c r="B60" s="55"/>
      <c r="C60" s="56"/>
    </row>
    <row r="61" spans="1:5" x14ac:dyDescent="0.25">
      <c r="A61" s="57"/>
      <c r="B61" s="55"/>
      <c r="C61" s="56"/>
    </row>
    <row r="62" spans="1:5" ht="18.5" x14ac:dyDescent="0.45">
      <c r="A62" s="58" t="s">
        <v>41</v>
      </c>
      <c r="B62" s="55"/>
      <c r="C62" s="56"/>
    </row>
    <row r="63" spans="1:5" x14ac:dyDescent="0.25">
      <c r="B63" s="55"/>
      <c r="C63" s="56"/>
    </row>
    <row r="64" spans="1:5" x14ac:dyDescent="0.25">
      <c r="B64" s="55"/>
      <c r="C64" s="56"/>
    </row>
    <row r="65" spans="1:3" ht="188.5" x14ac:dyDescent="0.25">
      <c r="A65" s="69" t="s">
        <v>91</v>
      </c>
      <c r="B65" s="55"/>
      <c r="C65" s="56"/>
    </row>
    <row r="66" spans="1:3" x14ac:dyDescent="0.25">
      <c r="B66" s="55"/>
      <c r="C66" s="56"/>
    </row>
    <row r="67" spans="1:3" x14ac:dyDescent="0.25">
      <c r="B67" s="55"/>
      <c r="C67" s="56"/>
    </row>
    <row r="68" spans="1:3" x14ac:dyDescent="0.25">
      <c r="B68" s="55"/>
      <c r="C68" s="56"/>
    </row>
    <row r="69" spans="1:3" x14ac:dyDescent="0.25">
      <c r="B69" s="55"/>
      <c r="C69" s="56"/>
    </row>
    <row r="70" spans="1:3" x14ac:dyDescent="0.25">
      <c r="B70" s="55"/>
      <c r="C70" s="56"/>
    </row>
    <row r="71" spans="1:3" x14ac:dyDescent="0.25">
      <c r="B71" s="55"/>
      <c r="C71" s="56"/>
    </row>
    <row r="72" spans="1:3" x14ac:dyDescent="0.25">
      <c r="B72" s="55"/>
      <c r="C72" s="56"/>
    </row>
  </sheetData>
  <mergeCells count="33">
    <mergeCell ref="H17:H18"/>
    <mergeCell ref="A16:A17"/>
    <mergeCell ref="B16:B17"/>
    <mergeCell ref="C16:C17"/>
    <mergeCell ref="D16:D17"/>
    <mergeCell ref="E16:E17"/>
    <mergeCell ref="G17:G18"/>
    <mergeCell ref="A9:A10"/>
    <mergeCell ref="B9:B10"/>
    <mergeCell ref="C9:C10"/>
    <mergeCell ref="D9:D10"/>
    <mergeCell ref="E9:E10"/>
    <mergeCell ref="H10:I10"/>
    <mergeCell ref="H5:I5"/>
    <mergeCell ref="G6:G7"/>
    <mergeCell ref="H6:I7"/>
    <mergeCell ref="A7:A8"/>
    <mergeCell ref="B7:B8"/>
    <mergeCell ref="C7:C8"/>
    <mergeCell ref="D7:D8"/>
    <mergeCell ref="E7:E8"/>
    <mergeCell ref="G8:G9"/>
    <mergeCell ref="H8:I9"/>
    <mergeCell ref="A5:A6"/>
    <mergeCell ref="B5:B6"/>
    <mergeCell ref="C5:C6"/>
    <mergeCell ref="D5:D6"/>
    <mergeCell ref="E5:E6"/>
    <mergeCell ref="A1:E1"/>
    <mergeCell ref="H2:I2"/>
    <mergeCell ref="A3:E3"/>
    <mergeCell ref="H3:I3"/>
    <mergeCell ref="H4:I4"/>
  </mergeCells>
  <pageMargins left="0.7" right="0.7" top="0.75" bottom="0.75" header="0.3" footer="0.3"/>
  <pageSetup paperSize="9" orientation="portrait" r:id="rId1"/>
  <headerFooter>
    <oddFooter>&amp;C&amp;1#&amp;"Calibri"&amp;10&amp;K000000INTERNAL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B34C3B9-A06C-42DF-9E79-8893579239C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099EAD5-67EF-4710-A79C-F3C5C3DA5B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D437973-E4D5-4072-9384-5FC759C2CF8A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HOF</vt:lpstr>
      <vt:lpstr>HCBF</vt:lpstr>
      <vt:lpstr>HFDF</vt:lpstr>
      <vt:lpstr>HDF</vt:lpstr>
      <vt:lpstr>HSDF</vt:lpstr>
      <vt:lpstr>HLDF</vt:lpstr>
      <vt:lpstr>HCF</vt:lpstr>
      <vt:lpstr>HCIX</vt:lpstr>
      <vt:lpstr>HUSDF</vt:lpstr>
    </vt:vector>
  </TitlesOfParts>
  <Company>HSBC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2022-11-14T05:15:55Z</dcterms:created>
  <dcterms:modified xsi:type="dcterms:W3CDTF">2022-11-14T10:21:19Z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a8e637f-7bb7-4040-a22f-4e3924ef3558_Enabled">
    <vt:lpwstr>true</vt:lpwstr>
  </property>
  <property fmtid="{D5CDD505-2E9C-101B-9397-08002B2CF9AE}" pid="3" name="MSIP_Label_0a8e637f-7bb7-4040-a22f-4e3924ef3558_SetDate">
    <vt:lpwstr>2022-11-14T10:21:08Z</vt:lpwstr>
  </property>
  <property fmtid="{D5CDD505-2E9C-101B-9397-08002B2CF9AE}" pid="4" name="MSIP_Label_0a8e637f-7bb7-4040-a22f-4e3924ef3558_Method">
    <vt:lpwstr>Privileged</vt:lpwstr>
  </property>
  <property fmtid="{D5CDD505-2E9C-101B-9397-08002B2CF9AE}" pid="5" name="MSIP_Label_0a8e637f-7bb7-4040-a22f-4e3924ef3558_Name">
    <vt:lpwstr>CLAINTERN</vt:lpwstr>
  </property>
  <property fmtid="{D5CDD505-2E9C-101B-9397-08002B2CF9AE}" pid="6" name="MSIP_Label_0a8e637f-7bb7-4040-a22f-4e3924ef3558_SiteId">
    <vt:lpwstr>e0fd434d-ba64-497b-90d2-859c472e1a92</vt:lpwstr>
  </property>
  <property fmtid="{D5CDD505-2E9C-101B-9397-08002B2CF9AE}" pid="7" name="MSIP_Label_0a8e637f-7bb7-4040-a22f-4e3924ef3558_ActionId">
    <vt:lpwstr>8666fc97-25fc-4815-a382-f273f0cdf497</vt:lpwstr>
  </property>
  <property fmtid="{D5CDD505-2E9C-101B-9397-08002B2CF9AE}" pid="8" name="MSIP_Label_0a8e637f-7bb7-4040-a22f-4e3924ef3558_ContentBits">
    <vt:lpwstr>2</vt:lpwstr>
  </property>
  <property fmtid="{D5CDD505-2E9C-101B-9397-08002B2CF9AE}" pid="9" name="Classification">
    <vt:lpwstr>INTERNAL</vt:lpwstr>
  </property>
</Properties>
</file>