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worksheets/sheet1.xml" ContentType="application/vnd.openxmlformats-officedocument.spreadsheetml.worksheet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3.xml" ContentType="application/vnd.openxmlformats-officedocument.drawing+xml"/>
  <Override PartName="/xl/drawings/drawing26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22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8.xml" ContentType="application/vnd.openxmlformats-officedocument.drawing+xml"/>
  <Override PartName="/xl/drawings/drawing20.xml" ContentType="application/vnd.openxmlformats-officedocument.drawing+xml"/>
  <Override PartName="/xl/drawings/drawing12.xml" ContentType="application/vnd.openxmlformats-officedocument.drawing+xml"/>
  <Override PartName="/xl/drawings/drawing15.xml" ContentType="application/vnd.openxmlformats-officedocument.drawing+xml"/>
  <Override PartName="/xl/drawings/drawing13.xml" ContentType="application/vnd.openxmlformats-officedocument.drawing+xml"/>
  <Override PartName="/xl/drawings/drawing19.xml" ContentType="application/vnd.openxmlformats-officedocument.drawing+xml"/>
  <Override PartName="/xl/drawings/drawing14.xml" ContentType="application/vnd.openxmlformats-officedocument.drawing+xml"/>
  <Override PartName="/xl/drawings/drawing11.xml" ContentType="application/vnd.openxmlformats-officedocument.drawing+xml"/>
  <Override PartName="/xl/drawings/drawing16.xml" ContentType="application/vnd.openxmlformats-officedocument.drawing+xml"/>
  <Override PartName="/xl/drawings/drawing21.xml" ContentType="application/vnd.openxmlformats-officedocument.drawing+xml"/>
  <Override PartName="/xl/drawings/drawing17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052394\Desktop\"/>
    </mc:Choice>
  </mc:AlternateContent>
  <bookViews>
    <workbookView xWindow="-735" yWindow="225" windowWidth="15480" windowHeight="8445" tabRatio="928" firstSheet="1" activeTab="1"/>
  </bookViews>
  <sheets>
    <sheet name="Index" sheetId="1" state="hidden" r:id="rId1"/>
    <sheet name="HFDF" sheetId="2" r:id="rId2"/>
    <sheet name="HIF-IP" sheetId="4" r:id="rId3"/>
    <sheet name="HMIP" sheetId="5" r:id="rId4"/>
    <sheet name="HOF" sheetId="6" r:id="rId5"/>
    <sheet name="HIFSP" sheetId="7" r:id="rId6"/>
    <sheet name="HUSBF" sheetId="8" r:id="rId7"/>
    <sheet name="HEF" sheetId="9" r:id="rId8"/>
    <sheet name="HEH" sheetId="10" r:id="rId9"/>
    <sheet name="HIOP" sheetId="11" r:id="rId10"/>
    <sheet name="HELM" sheetId="12" r:id="rId11"/>
    <sheet name="HMEF" sheetId="13" r:id="rId12"/>
    <sheet name="HPTF" sheetId="14" r:id="rId13"/>
    <sheet name="HTSF" sheetId="15" r:id="rId14"/>
    <sheet name="HFT128" sheetId="16" r:id="rId15"/>
    <sheet name="HFT129" sheetId="17" r:id="rId16"/>
    <sheet name="HFT130" sheetId="18" r:id="rId17"/>
    <sheet name="HFT131" sheetId="19" r:id="rId18"/>
    <sheet name="HFT132" sheetId="20" r:id="rId19"/>
    <sheet name="HFT133" sheetId="21" r:id="rId20"/>
    <sheet name="HFT134" sheetId="22" r:id="rId21"/>
    <sheet name="HFT135" sheetId="23" r:id="rId22"/>
    <sheet name="HFT136" sheetId="24" r:id="rId23"/>
    <sheet name="HFT137" sheetId="25" r:id="rId24"/>
    <sheet name="HFT139" sheetId="26" r:id="rId25"/>
    <sheet name="HFT140" sheetId="27" r:id="rId26"/>
    <sheet name="HCF" sheetId="28" r:id="rId27"/>
    <sheet name="HAPDF" sheetId="29" r:id="rId28"/>
    <sheet name="HBF" sheetId="30" r:id="rId29"/>
    <sheet name="HEMF" sheetId="31" r:id="rId30"/>
    <sheet name="HGCOF" sheetId="32" r:id="rId31"/>
    <sheet name="HMSC" sheetId="33" r:id="rId32"/>
    <sheet name="HMSG" sheetId="34" r:id="rId33"/>
    <sheet name="HMSM" sheetId="35" r:id="rId34"/>
  </sheets>
  <definedNames>
    <definedName name="_xlnm._FilterDatabase" localSheetId="27" hidden="1">HAPDF!$A$5:$F$13</definedName>
    <definedName name="_xlnm._FilterDatabase" localSheetId="28" hidden="1">HBF!$A$5:$F$13</definedName>
    <definedName name="_xlnm._FilterDatabase" localSheetId="26" hidden="1">HCF!$A$5:$F$63</definedName>
    <definedName name="_xlnm._FilterDatabase" localSheetId="7" hidden="1">HEF!$A$5:$F$34</definedName>
    <definedName name="_xlnm._FilterDatabase" localSheetId="8" hidden="1">HEH!$A$5:$F$68</definedName>
    <definedName name="_xlnm._FilterDatabase" localSheetId="10" hidden="1">HELM!$A$5:$F$58</definedName>
    <definedName name="_xlnm._FilterDatabase" localSheetId="29" hidden="1">HEMF!$A$5:$F$13</definedName>
    <definedName name="_xlnm._FilterDatabase" localSheetId="1" hidden="1">HFDF!$A$5:$F$25</definedName>
    <definedName name="_xlnm._FilterDatabase" localSheetId="14" hidden="1">'HFT128'!$A$5:$F$33</definedName>
    <definedName name="_xlnm._FilterDatabase" localSheetId="15" hidden="1">'HFT129'!$A$5:$F$30</definedName>
    <definedName name="_xlnm._FilterDatabase" localSheetId="16" hidden="1">'HFT130'!$A$5:$F$26</definedName>
    <definedName name="_xlnm._FilterDatabase" localSheetId="17" hidden="1">'HFT131'!$A$5:$F$27</definedName>
    <definedName name="_xlnm._FilterDatabase" localSheetId="18" hidden="1">'HFT132'!$A$5:$F$29</definedName>
    <definedName name="_xlnm._FilterDatabase" localSheetId="19" hidden="1">'HFT133'!$A$5:$F$29</definedName>
    <definedName name="_xlnm._FilterDatabase" localSheetId="20" hidden="1">'HFT134'!$A$5:$F$27</definedName>
    <definedName name="_xlnm._FilterDatabase" localSheetId="21" hidden="1">'HFT135'!$A$5:$F$25</definedName>
    <definedName name="_xlnm._FilterDatabase" localSheetId="22" hidden="1">'HFT136'!$A$5:$F$26</definedName>
    <definedName name="_xlnm._FilterDatabase" localSheetId="23" hidden="1">'HFT137'!$A$5:$F$27</definedName>
    <definedName name="_xlnm._FilterDatabase" localSheetId="24" hidden="1">'HFT139'!$A$5:$F$25</definedName>
    <definedName name="_xlnm._FilterDatabase" localSheetId="25" hidden="1">'HFT140'!$A$5:$F$25</definedName>
    <definedName name="_xlnm._FilterDatabase" localSheetId="30" hidden="1">HGCOF!$A$5:$F$13</definedName>
    <definedName name="_xlnm._FilterDatabase" localSheetId="2" hidden="1">'HIF-IP'!$A$5:$F$24</definedName>
    <definedName name="_xlnm._FilterDatabase" localSheetId="5" hidden="1">HIFSP!$A$5:$F$33</definedName>
    <definedName name="_xlnm._FilterDatabase" localSheetId="9" hidden="1">HIOP!$A$5:$F$43</definedName>
    <definedName name="_xlnm._FilterDatabase" localSheetId="11" hidden="1">HMEF!$A$5:$F$73</definedName>
    <definedName name="_xlnm._FilterDatabase" localSheetId="3" hidden="1">HMIP!$A$5:$F$61</definedName>
    <definedName name="_xlnm._FilterDatabase" localSheetId="31" hidden="1">HMSC!$A$5:$F$17</definedName>
    <definedName name="_xlnm._FilterDatabase" localSheetId="32" hidden="1">HMSG!$A$5:$F$16</definedName>
    <definedName name="_xlnm._FilterDatabase" localSheetId="33" hidden="1">HMSM!$A$5:$F$17</definedName>
    <definedName name="_xlnm._FilterDatabase" localSheetId="4" hidden="1">HOF!$A$5:$F$9</definedName>
    <definedName name="_xlnm._FilterDatabase" localSheetId="12" hidden="1">HPTF!$A$5:$F$48</definedName>
    <definedName name="_xlnm._FilterDatabase" localSheetId="13" hidden="1">HTSF!$A$5:$F$47</definedName>
    <definedName name="_xlnm._FilterDatabase" localSheetId="6" hidden="1">HUSBF!$A$5:$F$28</definedName>
    <definedName name="_xlnm.Print_Area" localSheetId="27">HAPDF!$A$1:$F$33</definedName>
    <definedName name="_xlnm.Print_Area" localSheetId="28">HBF!$A$1:$F$33</definedName>
    <definedName name="_xlnm.Print_Area" localSheetId="26">HCF!$A$1:$F$85</definedName>
    <definedName name="_xlnm.Print_Area" localSheetId="7">HEF!$A$1:$F$54</definedName>
    <definedName name="_xlnm.Print_Area" localSheetId="8">HEH!$A$1:$F$90</definedName>
    <definedName name="_xlnm.Print_Area" localSheetId="10">HELM!$A$1:$F$78</definedName>
    <definedName name="_xlnm.Print_Area" localSheetId="29">HEMF!$A$1:$F$33</definedName>
    <definedName name="_xlnm.Print_Area" localSheetId="1">HFDF!$A$1:$F$47</definedName>
    <definedName name="_xlnm.Print_Area" localSheetId="14">'HFT128'!$A$1:$F$54</definedName>
    <definedName name="_xlnm.Print_Area" localSheetId="15">'HFT129'!$A$1:$F$52</definedName>
    <definedName name="_xlnm.Print_Area" localSheetId="16">'HFT130'!$A$1:$F$47</definedName>
    <definedName name="_xlnm.Print_Area" localSheetId="17">'HFT131'!$A$1:$F$48</definedName>
    <definedName name="_xlnm.Print_Area" localSheetId="18">'HFT132'!$A$1:$F$50</definedName>
    <definedName name="_xlnm.Print_Area" localSheetId="19">'HFT133'!$A$1:$F$50</definedName>
    <definedName name="_xlnm.Print_Area" localSheetId="20">'HFT134'!$A$1:$F$49</definedName>
    <definedName name="_xlnm.Print_Area" localSheetId="21">'HFT135'!$A$1:$F$47</definedName>
    <definedName name="_xlnm.Print_Area" localSheetId="22">'HFT136'!$A$1:$F$48</definedName>
    <definedName name="_xlnm.Print_Area" localSheetId="23">'HFT137'!$A$1:$F$49</definedName>
    <definedName name="_xlnm.Print_Area" localSheetId="24">'HFT139'!$A$1:$F$47</definedName>
    <definedName name="_xlnm.Print_Area" localSheetId="25">'HFT140'!$A$1:$F$47</definedName>
    <definedName name="_xlnm.Print_Area" localSheetId="30">HGCOF!$A$1:$F$33</definedName>
    <definedName name="_xlnm.Print_Area" localSheetId="2">'HIF-IP'!$A$1:$F$46</definedName>
    <definedName name="_xlnm.Print_Area" localSheetId="5">HIFSP!$A$1:$F$66</definedName>
    <definedName name="_xlnm.Print_Area" localSheetId="9">HIOP!$A$1:$F$63</definedName>
    <definedName name="_xlnm.Print_Area" localSheetId="11">HMEF!$A$1:$F$93</definedName>
    <definedName name="_xlnm.Print_Area" localSheetId="3">HMIP!$A$1:$F$83</definedName>
    <definedName name="_xlnm.Print_Area" localSheetId="31">HMSC!$A$1:$F$37</definedName>
    <definedName name="_xlnm.Print_Area" localSheetId="32">HMSG!$A$1:$F$36</definedName>
    <definedName name="_xlnm.Print_Area" localSheetId="33">HMSM!$A$1:$F$37</definedName>
    <definedName name="_xlnm.Print_Area" localSheetId="4">HOF!$A$1:$F$29</definedName>
    <definedName name="_xlnm.Print_Area" localSheetId="12">HPTF!$A$1:$F$68</definedName>
    <definedName name="_xlnm.Print_Area" localSheetId="13">HTSF!$A$1:$F$67</definedName>
    <definedName name="_xlnm.Print_Area" localSheetId="6">HUSBF!$A$1:$F$60</definedName>
    <definedName name="SchemeDescription" localSheetId="27">HAPDF!$S$1:$V$8</definedName>
    <definedName name="SchemeDescription" localSheetId="28">HBF!$S$1:$V$8</definedName>
    <definedName name="SchemeDescription" localSheetId="26">HCF!$S$1:$V$8</definedName>
    <definedName name="SchemeDescription" localSheetId="7">HEF!$S$1:$V$8</definedName>
    <definedName name="SchemeDescription" localSheetId="8">HEH!$S$1:$V$8</definedName>
    <definedName name="SchemeDescription" localSheetId="10">HELM!$S$1:$V$8</definedName>
    <definedName name="SchemeDescription" localSheetId="29">HEMF!$S$1:$V$8</definedName>
    <definedName name="SchemeDescription" localSheetId="14">'HFT128'!$S$1:$V$8</definedName>
    <definedName name="SchemeDescription" localSheetId="15">'HFT129'!$S$1:$V$8</definedName>
    <definedName name="SchemeDescription" localSheetId="16">'HFT130'!$S$1:$V$8</definedName>
    <definedName name="SchemeDescription" localSheetId="17">'HFT131'!$S$1:$V$8</definedName>
    <definedName name="SchemeDescription" localSheetId="18">'HFT132'!$S$1:$V$8</definedName>
    <definedName name="SchemeDescription" localSheetId="19">'HFT133'!$S$1:$V$8</definedName>
    <definedName name="SchemeDescription" localSheetId="20">'HFT134'!$S$1:$V$8</definedName>
    <definedName name="SchemeDescription" localSheetId="21">'HFT135'!$S$1:$V$8</definedName>
    <definedName name="SchemeDescription" localSheetId="22">'HFT136'!$S$1:$V$8</definedName>
    <definedName name="SchemeDescription" localSheetId="23">'HFT137'!$S$1:$V$8</definedName>
    <definedName name="SchemeDescription" localSheetId="24">'HFT139'!$S$1:$V$8</definedName>
    <definedName name="SchemeDescription" localSheetId="25">'HFT140'!$S$1:$V$8</definedName>
    <definedName name="SchemeDescription" localSheetId="30">HGCOF!$S$1:$V$8</definedName>
    <definedName name="SchemeDescription" localSheetId="2">'HIF-IP'!$S$1:$V$8</definedName>
    <definedName name="SchemeDescription" localSheetId="5">HIFSP!$S$1:$V$8</definedName>
    <definedName name="SchemeDescription" localSheetId="9">HIOP!$S$1:$V$8</definedName>
    <definedName name="SchemeDescription" localSheetId="11">HMEF!$S$1:$V$8</definedName>
    <definedName name="SchemeDescription" localSheetId="3">HMIP!$S$1:$V$8</definedName>
    <definedName name="SchemeDescription" localSheetId="31">HMSC!$S$1:$V$8</definedName>
    <definedName name="SchemeDescription" localSheetId="32">HMSG!$S$1:$V$8</definedName>
    <definedName name="SchemeDescription" localSheetId="33">HMSM!$S$1:$V$8</definedName>
    <definedName name="SchemeDescription" localSheetId="4">HOF!$S$1:$V$8</definedName>
    <definedName name="SchemeDescription" localSheetId="12">HPTF!$S$1:$V$8</definedName>
    <definedName name="SchemeDescription" localSheetId="13">HTSF!$S$1:$V$8</definedName>
    <definedName name="SchemeDescription" localSheetId="6">HUSBF!$S$1:$V$8</definedName>
    <definedName name="SchemeDescription">HFDF!$S$1:$V$8</definedName>
    <definedName name="SchemeDescription_2" localSheetId="27">HAPDF!$A$31:$D$35</definedName>
    <definedName name="SchemeDescription_2" localSheetId="28">HBF!$A$31:$D$35</definedName>
    <definedName name="SchemeDescription_2" localSheetId="26">HCF!$A$83:$D$87</definedName>
    <definedName name="SchemeDescription_2" localSheetId="7">HEF!$A$52:$D$56</definedName>
    <definedName name="SchemeDescription_2" localSheetId="8">HEH!$A$88:$D$92</definedName>
    <definedName name="SchemeDescription_2" localSheetId="10">HELM!$A$76:$D$80</definedName>
    <definedName name="SchemeDescription_2" localSheetId="29">HEMF!$A$31:$D$35</definedName>
    <definedName name="SchemeDescription_2" localSheetId="14">'HFT128'!$A$52:$D$56</definedName>
    <definedName name="SchemeDescription_2" localSheetId="15">'HFT129'!$A$50:$D$54</definedName>
    <definedName name="SchemeDescription_2" localSheetId="16">'HFT130'!$A$45:$D$49</definedName>
    <definedName name="SchemeDescription_2" localSheetId="17">'HFT131'!$A$46:$D$50</definedName>
    <definedName name="SchemeDescription_2" localSheetId="18">'HFT132'!$A$48:$D$52</definedName>
    <definedName name="SchemeDescription_2" localSheetId="19">'HFT133'!$A$48:$D$52</definedName>
    <definedName name="SchemeDescription_2" localSheetId="20">'HFT134'!$A$47:$D$51</definedName>
    <definedName name="SchemeDescription_2" localSheetId="21">'HFT135'!$A$45:$D$49</definedName>
    <definedName name="SchemeDescription_2" localSheetId="22">'HFT136'!$A$46:$D$50</definedName>
    <definedName name="SchemeDescription_2" localSheetId="23">'HFT137'!$A$47:$D$51</definedName>
    <definedName name="SchemeDescription_2" localSheetId="24">'HFT139'!$A$45:$D$49</definedName>
    <definedName name="SchemeDescription_2" localSheetId="25">'HFT140'!$A$45:$D$49</definedName>
    <definedName name="SchemeDescription_2" localSheetId="30">HGCOF!$A$31:$D$35</definedName>
    <definedName name="SchemeDescription_2" localSheetId="2">'HIF-IP'!$A$44:$D$48</definedName>
    <definedName name="SchemeDescription_2" localSheetId="5">HIFSP!$A$64:$D$68</definedName>
    <definedName name="SchemeDescription_2" localSheetId="9">HIOP!$A$61:$D$65</definedName>
    <definedName name="SchemeDescription_2" localSheetId="11">HMEF!$A$91:$D$95</definedName>
    <definedName name="SchemeDescription_2" localSheetId="3">HMIP!$A$81:$D$85</definedName>
    <definedName name="SchemeDescription_2" localSheetId="31">HMSC!$A$35:$D$39</definedName>
    <definedName name="SchemeDescription_2" localSheetId="32">HMSG!$A$34:$D$38</definedName>
    <definedName name="SchemeDescription_2" localSheetId="33">HMSM!$A$35:$D$39</definedName>
    <definedName name="SchemeDescription_2" localSheetId="4">HOF!$A$27:$D$31</definedName>
    <definedName name="SchemeDescription_2" localSheetId="12">HPTF!$A$66:$D$70</definedName>
    <definedName name="SchemeDescription_2" localSheetId="13">HTSF!$A$65:$D$69</definedName>
    <definedName name="SchemeDescription_2" localSheetId="6">HUSBF!$A$58:$D$62</definedName>
    <definedName name="SchemeDescription_2">HFDF!$A$45:$D$49</definedName>
  </definedNames>
  <calcPr calcId="162913"/>
</workbook>
</file>

<file path=xl/calcChain.xml><?xml version="1.0" encoding="utf-8"?>
<calcChain xmlns="http://schemas.openxmlformats.org/spreadsheetml/2006/main">
  <c r="B43" i="8" l="1"/>
  <c r="C49" i="7"/>
  <c r="B49" i="7"/>
</calcChain>
</file>

<file path=xl/sharedStrings.xml><?xml version="1.0" encoding="utf-8"?>
<sst xmlns="http://schemas.openxmlformats.org/spreadsheetml/2006/main" count="2705" uniqueCount="754">
  <si>
    <t>Monthly Portfolio Disclosure - All Schemes</t>
  </si>
  <si>
    <t>Scheme Name</t>
  </si>
  <si>
    <t>Name of the Mutual Fund : HSBC Mutual Fund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</si>
  <si>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</si>
  <si>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</si>
  <si>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</si>
  <si>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</si>
  <si>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</si>
  <si>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</si>
  <si>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</si>
  <si>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</si>
  <si>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Name of the Scheme        : HSBC Flexi Debt Fund (An open ended dynamic debt scheme investing across duration)</t>
  </si>
  <si>
    <t>Monthly Portfolio Statement as of October 31,2019</t>
  </si>
  <si>
    <t>Name of the Scheme        : HSBC Debt Fund (An open ended medium to long term debt scheme investing in instruments such that the Macaulay duration of the portfolio is between 4 years to 7 years.)</t>
  </si>
  <si>
    <t>Name of the Scheme        : HSBC Regular Savings Fund (An open-ended hybrid scheme investing predominantly in debt instruments)</t>
  </si>
  <si>
    <t>Name of the Scheme        : HSBC Overnight Fund (Overnight fund – An open ended debt scheme investing in overnight securities)</t>
  </si>
  <si>
    <t>Name of the Scheme        : HSBC Short Duration Fund (An Open Ended Short Term Debt Scheme Investing in Instruments such that the Macaulay Duration of the Portfolio is Between 1 year to 3 years)</t>
  </si>
  <si>
    <t>Name of the Scheme        : HSBC Low Duration Fund (An open-ended low duration debt scheme investing in instruments such that the Macaulay duration of the portfolio is between 6 months to 12 months)</t>
  </si>
  <si>
    <t>Name of the Scheme        : HSBC Large Cap Equity Fund (Large Cap Fund – An open-ended equity scheme predominantly investing in large cap stocks)</t>
  </si>
  <si>
    <t>Name of the Scheme        : HSBC Equity Hybrid Fund (Aggressive Hybrid fund – An open ended hybrid scheme investing predominantly in equity and equity related instruments)</t>
  </si>
  <si>
    <t>Name of the Scheme        : HSBC Multicap Equity Fund (Multi Cap Fund – An open ended equity scheme investing across large cap, mid cap, small cap stocks)</t>
  </si>
  <si>
    <t>Name of the Scheme        : HSBC Large And Mid Cap Equity Fund (Large &amp; Mid Cap Fund - An open ended equity scheme investing in both large cap and mid cap stocks)</t>
  </si>
  <si>
    <t>Name of the Scheme        : HSBC Small Cap Equity Fund (Small Cap Fund - An open ended equity scheme predominantly investing in small cap stocks)</t>
  </si>
  <si>
    <t>Name of the Scheme        : HSBC Infrastructure Equity Fund (An open-ended Equity Scheme following Infrastructure theme)</t>
  </si>
  <si>
    <t>Name of the Scheme        : HSBC Tax Saver Equity Fund (An open ended equity linked saving scheme with a statutory lock in of 3 years and tax benefit)</t>
  </si>
  <si>
    <t>Name of the Scheme        : HSBC Fixed Term Series 128 (A close-ended Income Scheme)</t>
  </si>
  <si>
    <t>Name of the Scheme        : HSBC Fixed Term Series 129 (A close-ended Income Scheme)</t>
  </si>
  <si>
    <t>Name of the Scheme        : HSBC Fixed Term Series 130 (A close-ended Income Scheme)</t>
  </si>
  <si>
    <t>Name of the Scheme        : HSBC Fixed Term Series 131 (A close-ended Income Scheme)</t>
  </si>
  <si>
    <t>Name of the Scheme        : HSBC Fixed Term Series 132 (A close-ended Income Scheme)</t>
  </si>
  <si>
    <t>Name of the Scheme        : HSBC Fixed Term Series 133 (A close-ended Income Scheme)</t>
  </si>
  <si>
    <t>Name of the Scheme        : HSBC Fixed Term Series 134 (A close-ended Income Scheme)</t>
  </si>
  <si>
    <t>Name of the Scheme        : HSBC Fixed Term Series 135 (A close-ended Income Scheme)</t>
  </si>
  <si>
    <t>Name of the Scheme        : HSBC Fixed Term Series 136 (A close-ended Income Scheme)</t>
  </si>
  <si>
    <t>Name of the Scheme        : HSBC Fixed Term Series 137 (A close-ended Income Scheme)</t>
  </si>
  <si>
    <t>Name of the Scheme        : HSBC Fixed Term Series 139 (A close-ended Income Scheme)</t>
  </si>
  <si>
    <t>Name of the Scheme        : HSBC Fixed Term Series 140 (A close-ended Income Scheme)</t>
  </si>
  <si>
    <t>Name of the Scheme        : HSBC Cash Fund (An open-ended Liquid Scheme)</t>
  </si>
  <si>
    <t>Name of the Scheme        : HSBC Asia Pacific (Ex Japan) Dividend Yield Fund (An open ended fund of fund scheme investing in HSBC Global Investments Fund - Asia Pacific Ex Japan Equity High Dividend Fund)</t>
  </si>
  <si>
    <t>Name of the Scheme        : HSBC Brazil Fund (An open ended fund of fund scheme investing in HSBC Global Investments Fund - Brazil Equity Fund)</t>
  </si>
  <si>
    <t>Name of the Scheme        : HSBC Global Emerging Markets Fund (An open-ended fund of fund scheme investing in HSBC Global Investment Funds - Global Emerging Markets Equity Fund)</t>
  </si>
  <si>
    <t>Name of the Scheme        : HSBC Global Consumer Opportunities Fund (An open ended fund of fund scheme investing in HSBC Global Investments Fund - China Consumer Opportunities Fund)</t>
  </si>
  <si>
    <t>Name of the Scheme        : HSBC Managed Solution India-Conservative (An open ended Fund of Funds Scheme investing in a basket of equity, debt, Gold and other Exchange Traded Funds)</t>
  </si>
  <si>
    <t>Name of the Scheme        : HSBC Managed Solutions India-Growth (An open ended Fund of Funds Scheme investing in a basket of equity, debt, Gold and other Exchange Traded Funds)</t>
  </si>
  <si>
    <t>Name of the Scheme        : HSBC Managed Solutions India-Moderate (An open ended Fund of Funds Scheme investing in a basket of equity, debt, Gold and other Exchange Traded Funds)</t>
  </si>
  <si>
    <t>HSBC Flexi Debt Fund</t>
  </si>
  <si>
    <t>HSBC Debt Fund</t>
  </si>
  <si>
    <t>HSBC Regular Savings Fund</t>
  </si>
  <si>
    <t>HSBC Overnight Fund</t>
  </si>
  <si>
    <t>HSBC Short Duration Fund</t>
  </si>
  <si>
    <t>HSBC Low Duration Fund</t>
  </si>
  <si>
    <t>HSBC Large Cap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</si>
  <si>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</si>
  <si>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</si>
  <si>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</si>
  <si>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</si>
  <si>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</si>
  <si>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</si>
  <si>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128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</si>
  <si>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</si>
  <si>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</si>
  <si>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</si>
  <si>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</si>
  <si>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</si>
  <si>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</si>
  <si>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</si>
  <si>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</si>
  <si>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</si>
  <si>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</si>
  <si>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</si>
  <si>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</si>
  <si>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</si>
  <si>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</si>
  <si>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</si>
  <si>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</si>
  <si>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</si>
  <si>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</si>
  <si>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</si>
  <si>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</si>
  <si>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</si>
  <si>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REC Ltd.**</t>
  </si>
  <si>
    <t>INE020B08BM6</t>
  </si>
  <si>
    <t>CRISIL AAA</t>
  </si>
  <si>
    <t>Housing &amp; Urban Development Corp Ltd.**</t>
  </si>
  <si>
    <t>INE031A08707</t>
  </si>
  <si>
    <t>CARE AAA</t>
  </si>
  <si>
    <t>Indian Railway Finance Corporation Ltd.**</t>
  </si>
  <si>
    <t>INE053F07BD9</t>
  </si>
  <si>
    <t>Reliance Industries Ltd.**</t>
  </si>
  <si>
    <t>INE002A08542</t>
  </si>
  <si>
    <t>National Highways Authority of India^</t>
  </si>
  <si>
    <t>INE906B07HG7</t>
  </si>
  <si>
    <t>Total</t>
  </si>
  <si>
    <t>Government Securities</t>
  </si>
  <si>
    <t>SOVEREIGN</t>
  </si>
  <si>
    <t>7.32% GOVT OF INDIA RED 28-01-2024</t>
  </si>
  <si>
    <t>IN0020180488</t>
  </si>
  <si>
    <t>7.27% GOVT OF INDIA RED 08-04-2026</t>
  </si>
  <si>
    <t>IN0020190016</t>
  </si>
  <si>
    <t>7.72% GOVT OF INDIA RED 25-05-2025</t>
  </si>
  <si>
    <t>IN0020150036</t>
  </si>
  <si>
    <t>7.57% GOVT OF INDIA RED 17-06-2033</t>
  </si>
  <si>
    <t>IN0020190065</t>
  </si>
  <si>
    <t>6.68% GOVT OF INDIA RED 17-09-2031</t>
  </si>
  <si>
    <t>IN0020170042</t>
  </si>
  <si>
    <t>7.59% GOVT OF INDIA RED 11-01-2026</t>
  </si>
  <si>
    <t>IN0020150093</t>
  </si>
  <si>
    <t>Reverse Repos / Treps</t>
  </si>
  <si>
    <t>Net Current Assets (including cash &amp; bank balances)</t>
  </si>
  <si>
    <t>Total Net Assets as on 31-Oct-2019</t>
  </si>
  <si>
    <t>^ Traded has been classified on the basis of Traded data provided by CRISIL and ICRA.</t>
  </si>
  <si>
    <t>This product is suitable for investors who are seeking*:</t>
  </si>
  <si>
    <t>• Regular income over long term</t>
  </si>
  <si>
    <t>• Investment in Debt/Money Market Instruments</t>
  </si>
  <si>
    <t>Investors understand that their principal will be at moderately risk</t>
  </si>
  <si>
    <t>• Regular income over medium term</t>
  </si>
  <si>
    <t>• Investment in diversified portfolio of fixed income securities such that the Macaulay duration of the portfolio is between 4 year to 7 years.</t>
  </si>
  <si>
    <t>Equity &amp; Equity Related Instruments</t>
  </si>
  <si>
    <t>ICICI Bank Ltd.</t>
  </si>
  <si>
    <t>INE090A01021</t>
  </si>
  <si>
    <t>BANKS</t>
  </si>
  <si>
    <t>HDFC Bank Ltd.</t>
  </si>
  <si>
    <t>INE040A01034</t>
  </si>
  <si>
    <t>Reliance Industries Ltd.</t>
  </si>
  <si>
    <t>INE002A01018</t>
  </si>
  <si>
    <t>PETROLEUM PRODUCTS</t>
  </si>
  <si>
    <t>Axis Bank Ltd.</t>
  </si>
  <si>
    <t>INE238A01034</t>
  </si>
  <si>
    <t>Maruti Suzuki India Ltd.</t>
  </si>
  <si>
    <t>INE585B01010</t>
  </si>
  <si>
    <t>AUTO</t>
  </si>
  <si>
    <t>Larsen &amp; Toubro Ltd.</t>
  </si>
  <si>
    <t>INE018A01030</t>
  </si>
  <si>
    <t>CONSTRUCTION PROJECT</t>
  </si>
  <si>
    <t>ACC Ltd.</t>
  </si>
  <si>
    <t>INE012A01025</t>
  </si>
  <si>
    <t>CEMENT</t>
  </si>
  <si>
    <t>Kotak Mahindra Bank Ltd.</t>
  </si>
  <si>
    <t>INE237A01028</t>
  </si>
  <si>
    <t>GlaxoSmithKline Consumer Healthcare Ltd.</t>
  </si>
  <si>
    <t>INE264A01014</t>
  </si>
  <si>
    <t>CONSUMER NON DURABLES</t>
  </si>
  <si>
    <t>Torrent Pharmaceuticals Ltd.</t>
  </si>
  <si>
    <t>INE685A01028</t>
  </si>
  <si>
    <t>PHARMACEUTICALS</t>
  </si>
  <si>
    <t>DLF Ltd.</t>
  </si>
  <si>
    <t>INE271C01023</t>
  </si>
  <si>
    <t>CONSTRUCTION</t>
  </si>
  <si>
    <t>The Federal Bank Ltd.</t>
  </si>
  <si>
    <t>INE171A01029</t>
  </si>
  <si>
    <t>Infosys Ltd.</t>
  </si>
  <si>
    <t>INE009A01021</t>
  </si>
  <si>
    <t>SOFTWARE</t>
  </si>
  <si>
    <t>Bharti Airtel Ltd.</t>
  </si>
  <si>
    <t>INE397D01024</t>
  </si>
  <si>
    <t>TELECOM - SERVICES</t>
  </si>
  <si>
    <t>Crompton Greaves Cons Electrical Ltd.</t>
  </si>
  <si>
    <t>INE299U01018</t>
  </si>
  <si>
    <t>CONSUMER DURABLES</t>
  </si>
  <si>
    <t>Finolex Cables Ltd.</t>
  </si>
  <si>
    <t>INE235A01022</t>
  </si>
  <si>
    <t>INDUSTRIAL PRODUCTS</t>
  </si>
  <si>
    <t>Nilkamal Ltd.</t>
  </si>
  <si>
    <t>INE310A01015</t>
  </si>
  <si>
    <t>Sun Pharmaceutical Industries Ltd.</t>
  </si>
  <si>
    <t>INE044A01036</t>
  </si>
  <si>
    <t>Heritage Foods Ltd.</t>
  </si>
  <si>
    <t>INE978A01027</t>
  </si>
  <si>
    <t>MRF Ltd.</t>
  </si>
  <si>
    <t>INE883A01011</t>
  </si>
  <si>
    <t>AUTO ANCILLARIES</t>
  </si>
  <si>
    <t>Somany Ceramics Ltd.</t>
  </si>
  <si>
    <t>INE355A01028</t>
  </si>
  <si>
    <t>Apollo Hospitals Enterprise Ltd.</t>
  </si>
  <si>
    <t>INE437A01024</t>
  </si>
  <si>
    <t>HEALTHCARE SERVICES</t>
  </si>
  <si>
    <t>Dalmia Bharat Ltd.</t>
  </si>
  <si>
    <t>INE00R701025</t>
  </si>
  <si>
    <t>NCL Industries Ltd.</t>
  </si>
  <si>
    <t>INE732C01016</t>
  </si>
  <si>
    <t>Can Fin Homes Ltd.**</t>
  </si>
  <si>
    <t>INE477A07274</t>
  </si>
  <si>
    <t>[ICRA]AA+</t>
  </si>
  <si>
    <t>IDFC First Bank Ltd.**</t>
  </si>
  <si>
    <t>INE092T08ER0</t>
  </si>
  <si>
    <t>[ICRA]AA</t>
  </si>
  <si>
    <t>India Infoline Finance Ltd.**</t>
  </si>
  <si>
    <t>INE866I07BO5</t>
  </si>
  <si>
    <t>IIFL Home Finance Ltd.**</t>
  </si>
  <si>
    <t>INE477L07826</t>
  </si>
  <si>
    <t>Shriram Transport Finance Company Ltd.**</t>
  </si>
  <si>
    <t>INE721A07MK4</t>
  </si>
  <si>
    <t>CRISIL AA+</t>
  </si>
  <si>
    <t>Privately Placed/Unlisted</t>
  </si>
  <si>
    <t>Tata Sons Pvt Ltd.**</t>
  </si>
  <si>
    <t>INE895D08725</t>
  </si>
  <si>
    <t>7.17% GOVT OF INDIA RED 08-01-2028</t>
  </si>
  <si>
    <t>IN0020170174</t>
  </si>
  <si>
    <t>• Capital appreciation over medium to long term</t>
  </si>
  <si>
    <t>• Investment in fixed income (debt and money market instruments) as well as equity and equity related securities</t>
  </si>
  <si>
    <t>Investors understand that their principal will be at moderately high risk</t>
  </si>
  <si>
    <t>• investment in debt &amp; money market instruments with overnight maturity</t>
  </si>
  <si>
    <t>• income over short term and high liquidity</t>
  </si>
  <si>
    <t>Investors understand that their principal will be at low risk</t>
  </si>
  <si>
    <t>National Bank for Agriculture &amp; Rural Development^</t>
  </si>
  <si>
    <t>INE261F08AT4</t>
  </si>
  <si>
    <t>Housing Development Finance Corporation Ltd.**</t>
  </si>
  <si>
    <t>INE001A07RW5</t>
  </si>
  <si>
    <t>Energy Efficiency Services Ltd.**</t>
  </si>
  <si>
    <t>INE688V08031</t>
  </si>
  <si>
    <t>[ICRA]AA-</t>
  </si>
  <si>
    <t>Small Industries Development Bank of India**</t>
  </si>
  <si>
    <t>INE556F08JN1</t>
  </si>
  <si>
    <t>Housing &amp; Urban Development Corp Ltd.^</t>
  </si>
  <si>
    <t>INE031A08715</t>
  </si>
  <si>
    <t>INE020B08BF0</t>
  </si>
  <si>
    <t>INE002A08575</t>
  </si>
  <si>
    <t>Power Finance Corporation Ltd.**</t>
  </si>
  <si>
    <t>INE134E08IM4</t>
  </si>
  <si>
    <t>LIC Housing Finance Ltd.**</t>
  </si>
  <si>
    <t>INE115A07OJ7</t>
  </si>
  <si>
    <t>Vedanta Ltd.**</t>
  </si>
  <si>
    <t>INE205A07139</t>
  </si>
  <si>
    <t>CRISIL AA</t>
  </si>
  <si>
    <t>INE053F07AK6</t>
  </si>
  <si>
    <t>INE115A07OH1</t>
  </si>
  <si>
    <t>Orix Leasing &amp; Financial Services Ltd.**</t>
  </si>
  <si>
    <t>INE063R07052</t>
  </si>
  <si>
    <t>Fitch AAA</t>
  </si>
  <si>
    <t>INE202B07IY2</t>
  </si>
  <si>
    <t>CARE D</t>
  </si>
  <si>
    <t>Indian Railway Finance Corporation Ltd.^</t>
  </si>
  <si>
    <t>INE053F07BE7</t>
  </si>
  <si>
    <t>Tube Investments Of India Ltd.**</t>
  </si>
  <si>
    <t>INE974X07017</t>
  </si>
  <si>
    <t>6.84% GOVT OF INDIA RED 19-12-2022</t>
  </si>
  <si>
    <t>IN0020160050</t>
  </si>
  <si>
    <t>•  Investment in diversified portfolio of fixed income securities such that the Macaulay duration of the portfolio is between 1 year to 3 years.</t>
  </si>
  <si>
    <t>Investors understand that their principal will be at moderately low risk</t>
  </si>
  <si>
    <t>INE556F08JF7</t>
  </si>
  <si>
    <t>Money Market Instruments</t>
  </si>
  <si>
    <t>Certificate of Deposit</t>
  </si>
  <si>
    <t>Axis Bank Ltd.**</t>
  </si>
  <si>
    <t>INE238A167L0</t>
  </si>
  <si>
    <t>CRISIL A1+</t>
  </si>
  <si>
    <t>Bank of Baroda^</t>
  </si>
  <si>
    <t>INE028A16BO0</t>
  </si>
  <si>
    <t>Fitch A1+</t>
  </si>
  <si>
    <t>INE092T16JG5</t>
  </si>
  <si>
    <t>[ICRA]A1+</t>
  </si>
  <si>
    <t>ICICI Bank Ltd.**</t>
  </si>
  <si>
    <t>INE090A168S0</t>
  </si>
  <si>
    <t>National Bank for Agriculture &amp; Rural Development**</t>
  </si>
  <si>
    <t>INE261F16439</t>
  </si>
  <si>
    <t>Commercial Paper</t>
  </si>
  <si>
    <t>Reliance Jio Infocomm Ltd.**</t>
  </si>
  <si>
    <t>INE110L14LR0</t>
  </si>
  <si>
    <t>CARE A1+</t>
  </si>
  <si>
    <t>• Liquidity over short term</t>
  </si>
  <si>
    <t>• Investment in Debt / Money Market Instruments such that the Macaulay duration of the portfolio is between 6 months to 12 months</t>
  </si>
  <si>
    <t>ITC Ltd.</t>
  </si>
  <si>
    <t>INE154A01025</t>
  </si>
  <si>
    <t>Housing Development Finance Corporation Ltd.</t>
  </si>
  <si>
    <t>INE001A01036</t>
  </si>
  <si>
    <t>FINANCE</t>
  </si>
  <si>
    <t>Asian Paints Ltd.</t>
  </si>
  <si>
    <t>INE021A01026</t>
  </si>
  <si>
    <t>ICICI Prudential Life Insurance Co Ltd.</t>
  </si>
  <si>
    <t>INE726G01019</t>
  </si>
  <si>
    <t>Tata Consultancy Services Ltd.</t>
  </si>
  <si>
    <t>INE467B01029</t>
  </si>
  <si>
    <t>Hindustan Unilever Ltd.</t>
  </si>
  <si>
    <t>INE030A01027</t>
  </si>
  <si>
    <t>Ultratech Cement Ltd.</t>
  </si>
  <si>
    <t>INE481G01011</t>
  </si>
  <si>
    <t>HCL Technologies Ltd.</t>
  </si>
  <si>
    <t>INE860A01027</t>
  </si>
  <si>
    <t>Lupin Ltd.</t>
  </si>
  <si>
    <t>INE326A01037</t>
  </si>
  <si>
    <t>SBI Life Insurance Company Ltd.</t>
  </si>
  <si>
    <t>INE123W01016</t>
  </si>
  <si>
    <t>The Indian Hotels Company Ltd.</t>
  </si>
  <si>
    <t>INE053A01029</t>
  </si>
  <si>
    <t>HOTELS/ RESORTS AND OTHER RECREATIONAL ACTIVITIES</t>
  </si>
  <si>
    <t>State Bank of India</t>
  </si>
  <si>
    <t>INE062A01020</t>
  </si>
  <si>
    <t>• To create wealth over long term</t>
  </si>
  <si>
    <t>• Investment in predominantly large cap equity and equity related securities</t>
  </si>
  <si>
    <t>Tech Mahindra Ltd.</t>
  </si>
  <si>
    <t>INE669C01036</t>
  </si>
  <si>
    <t>City Union Bank Ltd.</t>
  </si>
  <si>
    <t>INE491A01021</t>
  </si>
  <si>
    <t>Polycab India Ltd.</t>
  </si>
  <si>
    <t>INE455K01017</t>
  </si>
  <si>
    <t>P I INDUSTRIES LIMITED</t>
  </si>
  <si>
    <t>INE603J01030</t>
  </si>
  <si>
    <t>PESTICIDES</t>
  </si>
  <si>
    <t>Orient Electric Ltd.</t>
  </si>
  <si>
    <t>INE142Z01019</t>
  </si>
  <si>
    <t>Balkrishna Industries Ltd.</t>
  </si>
  <si>
    <t>INE787D01026</t>
  </si>
  <si>
    <t>Supreme Industries Ltd.</t>
  </si>
  <si>
    <t>INE195A01028</t>
  </si>
  <si>
    <t>Inox Leisure Ltd.</t>
  </si>
  <si>
    <t>INE312H01016</t>
  </si>
  <si>
    <t>MEDIA &amp; ENTERTAINMENT</t>
  </si>
  <si>
    <t>Thermax Ltd.</t>
  </si>
  <si>
    <t>INE152A01029</t>
  </si>
  <si>
    <t>INDUSTRIAL CAPITAL GOODS</t>
  </si>
  <si>
    <t>Kajaria Ceramics Ltd.</t>
  </si>
  <si>
    <t>INE217B01036</t>
  </si>
  <si>
    <t>Prestige Estates Projects Ltd.</t>
  </si>
  <si>
    <t>INE811K01011</t>
  </si>
  <si>
    <t>V-Mart Retail Ltd.</t>
  </si>
  <si>
    <t>INE665J01013</t>
  </si>
  <si>
    <t>RETAILING</t>
  </si>
  <si>
    <t>JK Lakshmi Cement Ltd.</t>
  </si>
  <si>
    <t>INE786A01032</t>
  </si>
  <si>
    <t>The Phoenix Mills Ltd.</t>
  </si>
  <si>
    <t>INE211B01039</t>
  </si>
  <si>
    <t>INE261F08BI5</t>
  </si>
  <si>
    <t>Aditya Birla Finance Ltd.**</t>
  </si>
  <si>
    <t>INE860H07ER7</t>
  </si>
  <si>
    <t>[ICRA]AAA</t>
  </si>
  <si>
    <t>• Long term wealth creation and income</t>
  </si>
  <si>
    <t>• Investment in equity and equity related securities and fixed income instruments</t>
  </si>
  <si>
    <t>Bajaj Finance Ltd.</t>
  </si>
  <si>
    <t>INE296A01024</t>
  </si>
  <si>
    <t>ICICI Securities Ltd.</t>
  </si>
  <si>
    <t>INE763G01038</t>
  </si>
  <si>
    <t>Vinati Organics Ltd.</t>
  </si>
  <si>
    <t>INE410B01029</t>
  </si>
  <si>
    <t>CHEMICALS</t>
  </si>
  <si>
    <t>Gayatri Projects Ltd.</t>
  </si>
  <si>
    <t>INE336H01023</t>
  </si>
  <si>
    <t>Aarti Industries Ltd.</t>
  </si>
  <si>
    <t>INE769A01020</t>
  </si>
  <si>
    <t>NRB Bearing Ltd.</t>
  </si>
  <si>
    <t>INE349A01021</t>
  </si>
  <si>
    <t>Sanghvi Movers Ltd.</t>
  </si>
  <si>
    <t>INE989A01024</t>
  </si>
  <si>
    <t>Kridhan Infra Ltd.</t>
  </si>
  <si>
    <t>INE524L01026</t>
  </si>
  <si>
    <t>Aarti Surfactants Ltd.</t>
  </si>
  <si>
    <t>INE09EO01013</t>
  </si>
  <si>
    <t>• Investment in equity and equity related securities across market capitalisations</t>
  </si>
  <si>
    <t>Voltas Ltd.</t>
  </si>
  <si>
    <t>INE226A01021</t>
  </si>
  <si>
    <t>Exide Industries Ltd.</t>
  </si>
  <si>
    <t>INE302A01020</t>
  </si>
  <si>
    <t>Cholamandalam Investment &amp; Finance Company Ltd.</t>
  </si>
  <si>
    <t>INE121A01024</t>
  </si>
  <si>
    <t>Whirlpool of India Ltd.</t>
  </si>
  <si>
    <t>INE716A01013</t>
  </si>
  <si>
    <t>IPCA Laboratories Ltd.</t>
  </si>
  <si>
    <t>INE571A01020</t>
  </si>
  <si>
    <t>Kansai Nerolac Paints Ltd.</t>
  </si>
  <si>
    <t>INE531A01024</t>
  </si>
  <si>
    <t>JSW Energy Ltd.</t>
  </si>
  <si>
    <t>INE121E01018</t>
  </si>
  <si>
    <t>POWER</t>
  </si>
  <si>
    <t>United Breweries Ltd.</t>
  </si>
  <si>
    <t>INE686F01025</t>
  </si>
  <si>
    <t>Natco Pharma Ltd.</t>
  </si>
  <si>
    <t>INE987B01026</t>
  </si>
  <si>
    <t>• Investment predominantly in equity and equity related securities of Large and Mid cap companies</t>
  </si>
  <si>
    <t>KEI Industries Ltd.</t>
  </si>
  <si>
    <t>INE878B01027</t>
  </si>
  <si>
    <t>Amber Enterprises India Ltd.</t>
  </si>
  <si>
    <t>INE371P01015</t>
  </si>
  <si>
    <t>DCB Bank Ltd.</t>
  </si>
  <si>
    <t>INE503A01015</t>
  </si>
  <si>
    <t>Dixon Technologies (India) Ltd.</t>
  </si>
  <si>
    <t>INE935N01012</t>
  </si>
  <si>
    <t>Century Plyboards (India) Ltd.</t>
  </si>
  <si>
    <t>INE348B01021</t>
  </si>
  <si>
    <t>Chalet Hotels Ltd.</t>
  </si>
  <si>
    <t>INE427F01016</t>
  </si>
  <si>
    <t>APL Apollo Tubes Ltd.</t>
  </si>
  <si>
    <t>INE702C01019</t>
  </si>
  <si>
    <t>FERROUS METALS</t>
  </si>
  <si>
    <t>Deccan Cements Ltd.</t>
  </si>
  <si>
    <t>INE583C01021</t>
  </si>
  <si>
    <t>Can Fin Homes Ltd.</t>
  </si>
  <si>
    <t>INE477A01020</t>
  </si>
  <si>
    <t>Cera Sanitaryware Ltd.</t>
  </si>
  <si>
    <t>INE739E01017</t>
  </si>
  <si>
    <t>EIH Ltd.</t>
  </si>
  <si>
    <t>INE230A01023</t>
  </si>
  <si>
    <t>Escorts Ltd.</t>
  </si>
  <si>
    <t>INE042A01014</t>
  </si>
  <si>
    <t>JB Chemicals &amp; Pharmaceuticals Ltd.</t>
  </si>
  <si>
    <t>INE572A01028</t>
  </si>
  <si>
    <t>VIP Industries Ltd.</t>
  </si>
  <si>
    <t>INE054A01027</t>
  </si>
  <si>
    <t>Gujarat Gas Ltd.</t>
  </si>
  <si>
    <t>INE844O01030</t>
  </si>
  <si>
    <t>GAS</t>
  </si>
  <si>
    <t>Mahindra Logistics Ltd.</t>
  </si>
  <si>
    <t>INE766P01016</t>
  </si>
  <si>
    <t>TRANSPORTATION</t>
  </si>
  <si>
    <t>CCL Products (India) Ltd.</t>
  </si>
  <si>
    <t>INE421D01022</t>
  </si>
  <si>
    <t>Teamlease Services Ltd.</t>
  </si>
  <si>
    <t>INE985S01024</t>
  </si>
  <si>
    <t>COMMERCIAL SERVICES</t>
  </si>
  <si>
    <t>Carborundum Universal Ltd.</t>
  </si>
  <si>
    <t>INE120A01034</t>
  </si>
  <si>
    <t>Sonata Software Ltd.</t>
  </si>
  <si>
    <t>INE269A01021</t>
  </si>
  <si>
    <t>Srikalahasthi Pipes Ltd.</t>
  </si>
  <si>
    <t>INE943C01027</t>
  </si>
  <si>
    <t>Ashoka Buildcon Ltd.</t>
  </si>
  <si>
    <t>INE442H01029</t>
  </si>
  <si>
    <t>Kalpataru Power Transmission Ltd.</t>
  </si>
  <si>
    <t>INE220B01022</t>
  </si>
  <si>
    <t>Creditaccess Grameen Ltd.</t>
  </si>
  <si>
    <t>INE741K01010</t>
  </si>
  <si>
    <t>Future Lifestyle Fashions Ltd.</t>
  </si>
  <si>
    <t>INE452O01016</t>
  </si>
  <si>
    <t>MM Forgings Ltd.</t>
  </si>
  <si>
    <t>INE227C01017</t>
  </si>
  <si>
    <t>Oriental Carbon &amp; Chemicals Ltd.</t>
  </si>
  <si>
    <t>INE321D01016</t>
  </si>
  <si>
    <t>Redington (India) Ltd.</t>
  </si>
  <si>
    <t>INE891D01026</t>
  </si>
  <si>
    <t>TTK Prestige Ltd.</t>
  </si>
  <si>
    <t>INE690A01010</t>
  </si>
  <si>
    <t>KNR Constructions Ltd.</t>
  </si>
  <si>
    <t>INE634I01029</t>
  </si>
  <si>
    <t>Aegis Logistics Ltd.</t>
  </si>
  <si>
    <t>INE208C01025</t>
  </si>
  <si>
    <t>PTC India Ltd.</t>
  </si>
  <si>
    <t>INE877F01012</t>
  </si>
  <si>
    <t>Thomas Cook  (India)  Ltd.</t>
  </si>
  <si>
    <t>INE332A01027</t>
  </si>
  <si>
    <t>SERVICES</t>
  </si>
  <si>
    <t>Khadim India Ltd.</t>
  </si>
  <si>
    <t>INE834I01025</t>
  </si>
  <si>
    <t>VA Tech Wabag Ltd.</t>
  </si>
  <si>
    <t>INE956G01038</t>
  </si>
  <si>
    <t>ENGINEERING SERVICES</t>
  </si>
  <si>
    <t>Apex Frozen Foods Ltd.</t>
  </si>
  <si>
    <t>INE346W01013</t>
  </si>
  <si>
    <t>CMI Ltd.</t>
  </si>
  <si>
    <t>INE981B01011</t>
  </si>
  <si>
    <t>One Point One Solutions Ltd.</t>
  </si>
  <si>
    <t>INE840Y01011</t>
  </si>
  <si>
    <t>Macpower CNC machines Ltd.</t>
  </si>
  <si>
    <t>INE155Z01011</t>
  </si>
  <si>
    <t>Sarla Performance Fibers Ltd.</t>
  </si>
  <si>
    <t>INE453D01025</t>
  </si>
  <si>
    <t>TEXTILES - SYNTHETIC</t>
  </si>
  <si>
    <t>• Investment in predominantly small cap equity and equity related securities</t>
  </si>
  <si>
    <t>Adani Ports &amp; Special Economic Zone Ltd.</t>
  </si>
  <si>
    <t>INE742F01042</t>
  </si>
  <si>
    <t>NTPC Ltd.</t>
  </si>
  <si>
    <t>INE733E01010</t>
  </si>
  <si>
    <t>NCC Ltd.</t>
  </si>
  <si>
    <t>INE868B01028</t>
  </si>
  <si>
    <t>Hindustan Petroleum Corporation Ltd.</t>
  </si>
  <si>
    <t>INE094A01015</t>
  </si>
  <si>
    <t>Schaeffler India Ltd.</t>
  </si>
  <si>
    <t>INE513A01014</t>
  </si>
  <si>
    <t>Sadbhav Engineering Ltd.</t>
  </si>
  <si>
    <t>INE226H01026</t>
  </si>
  <si>
    <t>Ahluwalia Contracts (India) Ltd.</t>
  </si>
  <si>
    <t>INE758C01029</t>
  </si>
  <si>
    <t>Bharat Electronics Ltd.</t>
  </si>
  <si>
    <t>INE263A01024</t>
  </si>
  <si>
    <t>Jindal Steel &amp; Power Ltd.</t>
  </si>
  <si>
    <t>INE749A01030</t>
  </si>
  <si>
    <t>Graphite India Ltd.</t>
  </si>
  <si>
    <t>INE371A01025</t>
  </si>
  <si>
    <t>Bharat Heavy Electricals Ltd.</t>
  </si>
  <si>
    <t>INE257A01026</t>
  </si>
  <si>
    <t>Sterlite Technologies Ltd.</t>
  </si>
  <si>
    <t>INE089C01029</t>
  </si>
  <si>
    <t>TELECOM -  EQUIPMENT &amp; ACCESSORIES</t>
  </si>
  <si>
    <t>Jindal Saw Ltd.</t>
  </si>
  <si>
    <t>INE324A01024</t>
  </si>
  <si>
    <t>• Investment in equity and equity related securities, primarily in themes that play an important role in India's economic development</t>
  </si>
  <si>
    <t>Investors understand that their principal will be at high risk</t>
  </si>
  <si>
    <t>AU Small Finance Bank Ltd.</t>
  </si>
  <si>
    <t>INE949L01017</t>
  </si>
  <si>
    <t>Abbott India Ltd.</t>
  </si>
  <si>
    <t>INE358A01014</t>
  </si>
  <si>
    <t>Indian Terrain Fashions Ltd.</t>
  </si>
  <si>
    <t>INE611L01021</t>
  </si>
  <si>
    <t>TEXTILE PRODUCTS</t>
  </si>
  <si>
    <t>• Investment in equity and equity related securities with no capitalisation bias</t>
  </si>
  <si>
    <t>Bajaj Finance Ltd.**</t>
  </si>
  <si>
    <t>INE296A07PO2</t>
  </si>
  <si>
    <t>INE020B08823</t>
  </si>
  <si>
    <t>Power Grid Corporation of India Ltd.**</t>
  </si>
  <si>
    <t>INE752E07MI5</t>
  </si>
  <si>
    <t>INE115A07KL1</t>
  </si>
  <si>
    <t>Export Import Bank of India**</t>
  </si>
  <si>
    <t>INE514E08FK7</t>
  </si>
  <si>
    <t>L&amp;T Infra Debt Fund Ltd.**</t>
  </si>
  <si>
    <t>INE235P07662</t>
  </si>
  <si>
    <t>INE134E08IQ5</t>
  </si>
  <si>
    <t>Tata Capital Housing Finance Ltd.**</t>
  </si>
  <si>
    <t>INE033L07FQ2</t>
  </si>
  <si>
    <t>The Indian Hotels Company Ltd.**</t>
  </si>
  <si>
    <t>INE053A08099</t>
  </si>
  <si>
    <t>CARE AA+</t>
  </si>
  <si>
    <t>INE721A07LX9</t>
  </si>
  <si>
    <t>Fitch AA+</t>
  </si>
  <si>
    <t>INE031A08582</t>
  </si>
  <si>
    <t>INE053F07959</t>
  </si>
  <si>
    <t>NHPC Ltd.**</t>
  </si>
  <si>
    <t>INE848E07401</t>
  </si>
  <si>
    <t>INE848E07310</t>
  </si>
  <si>
    <t>8.39% RAJASTHAN SDL RED 15-03-2020</t>
  </si>
  <si>
    <t>IN2920150298</t>
  </si>
  <si>
    <t>INE238A169L6</t>
  </si>
  <si>
    <t>• Income over the term of the Plan</t>
  </si>
  <si>
    <t>Sundaram BNP Paribas Home Finance Ltd.**</t>
  </si>
  <si>
    <t>INE667F07GR5</t>
  </si>
  <si>
    <t>Shriram City Union Finance Ltd.**</t>
  </si>
  <si>
    <t>INE722A07745</t>
  </si>
  <si>
    <t>INE752E07DT1</t>
  </si>
  <si>
    <t>INE134E08CZ9</t>
  </si>
  <si>
    <t>INE261F08527</t>
  </si>
  <si>
    <t>INE031A08525</t>
  </si>
  <si>
    <t>INE020B08AD7</t>
  </si>
  <si>
    <t>INE033L07FS8</t>
  </si>
  <si>
    <t>INE053F07991</t>
  </si>
  <si>
    <t>8.03% UTTAR PRADESH SDL RED 02-06-2020</t>
  </si>
  <si>
    <t>IN3320160044</t>
  </si>
  <si>
    <t>INE261F08956</t>
  </si>
  <si>
    <t>INE031A08541</t>
  </si>
  <si>
    <t>INE020B08AN6</t>
  </si>
  <si>
    <t>INE134E08IW3</t>
  </si>
  <si>
    <t>INE002A08484</t>
  </si>
  <si>
    <t>INE001A07OO9</t>
  </si>
  <si>
    <t>8.39% RAJASTHAN SPL SDL RED 15-03-2021</t>
  </si>
  <si>
    <t>IN2920150306</t>
  </si>
  <si>
    <t>INE556F08JD2</t>
  </si>
  <si>
    <t>INE020B08AS5</t>
  </si>
  <si>
    <t>Bajaj Housing Finance**</t>
  </si>
  <si>
    <t>INE377Y07029</t>
  </si>
  <si>
    <t>INE296A07QJ0</t>
  </si>
  <si>
    <t>INE134E08DM5</t>
  </si>
  <si>
    <t>Indiabulls Housing Finance Ltd.**</t>
  </si>
  <si>
    <t>INE148I07IW6</t>
  </si>
  <si>
    <t>INE752E07NJ1</t>
  </si>
  <si>
    <t>INE031A08590</t>
  </si>
  <si>
    <t>INE895D08881</t>
  </si>
  <si>
    <t>7.55% MAHARASHTRA SDL RED 21-03-2021</t>
  </si>
  <si>
    <t>IN2220170194</t>
  </si>
  <si>
    <t>INE020B08AR7</t>
  </si>
  <si>
    <t>JM Financial Products Ltd.**</t>
  </si>
  <si>
    <t>INE523H07882</t>
  </si>
  <si>
    <t>INE031A08566</t>
  </si>
  <si>
    <t>Edelweiss Rural And Corporate Serv Ltd.**</t>
  </si>
  <si>
    <t>INE657N07464</t>
  </si>
  <si>
    <t>INE721A07KC5</t>
  </si>
  <si>
    <t>United Spirits Ltd.**</t>
  </si>
  <si>
    <t>INE854D08011</t>
  </si>
  <si>
    <t>Nabha Power Ltd.**</t>
  </si>
  <si>
    <t>INE445L08334</t>
  </si>
  <si>
    <t>[ICRA]AAA(CE)</t>
  </si>
  <si>
    <t>L &amp; T Finance Ltd.**</t>
  </si>
  <si>
    <t>INE027E07642</t>
  </si>
  <si>
    <t>INE053F09HR2</t>
  </si>
  <si>
    <t>INE148I07IT2</t>
  </si>
  <si>
    <t>INE020B08AW7</t>
  </si>
  <si>
    <t>INE134E08DQ6</t>
  </si>
  <si>
    <t>INE752E07JU6</t>
  </si>
  <si>
    <t>INE848E07963</t>
  </si>
  <si>
    <t>Kotak Mahindra Prime Ltd.**</t>
  </si>
  <si>
    <t>INE916DA7PO3</t>
  </si>
  <si>
    <t>INE134E08DN3</t>
  </si>
  <si>
    <t>8.15% RAJASTHAN SDL RED 23-06-2021</t>
  </si>
  <si>
    <t>IN2920160073</t>
  </si>
  <si>
    <t>INE110L07070</t>
  </si>
  <si>
    <t>INE027E07691</t>
  </si>
  <si>
    <t>INE148I07IL9</t>
  </si>
  <si>
    <t>INE848E07815</t>
  </si>
  <si>
    <t>Sundaram Finance Ltd.**</t>
  </si>
  <si>
    <t>INE660A07PN1</t>
  </si>
  <si>
    <t>INE916DA7PZ9</t>
  </si>
  <si>
    <t>INE261F08AM9</t>
  </si>
  <si>
    <t>INE148I07GE8</t>
  </si>
  <si>
    <t>INE657N07522</t>
  </si>
  <si>
    <t>INE205A07154</t>
  </si>
  <si>
    <t>Talwandi Sabo Power Ltd.**</t>
  </si>
  <si>
    <t>INE694L07123</t>
  </si>
  <si>
    <t>CRISIL AA (CE)</t>
  </si>
  <si>
    <t>INE202B07IL9</t>
  </si>
  <si>
    <t>8.65% GUJARAT SDL RED 21-09-2021</t>
  </si>
  <si>
    <t>IN1520110074</t>
  </si>
  <si>
    <t>Aditya Birla Housing Finance Ltd.**</t>
  </si>
  <si>
    <t>INE831R07235</t>
  </si>
  <si>
    <t>INE860H07GE0</t>
  </si>
  <si>
    <t>Tata Capital Financial Services Ltd.**</t>
  </si>
  <si>
    <t>INE306N07KG9</t>
  </si>
  <si>
    <t>INE377Y07052</t>
  </si>
  <si>
    <t>INE556F08JI1</t>
  </si>
  <si>
    <t>INE261F08AI7</t>
  </si>
  <si>
    <t>INE031A08640</t>
  </si>
  <si>
    <t>INE906B07FG1</t>
  </si>
  <si>
    <t>INE134E08IN2</t>
  </si>
  <si>
    <t>9.36% WEST BENGAL SDL RED 30-03-2022</t>
  </si>
  <si>
    <t>IN3420110188</t>
  </si>
  <si>
    <t>8.88% HARYANA SDL RED 22-02-2022</t>
  </si>
  <si>
    <t>IN1620110073</t>
  </si>
  <si>
    <t>8.95% MAHARASHTRA SDL RED 07-03-2022</t>
  </si>
  <si>
    <t>IN2220110117</t>
  </si>
  <si>
    <t>INE296A07QQ5</t>
  </si>
  <si>
    <t>INE031A08657</t>
  </si>
  <si>
    <t>Housing Development Finance Corporation Ltd.^</t>
  </si>
  <si>
    <t>INE001A07RS3</t>
  </si>
  <si>
    <t>INE027E07915</t>
  </si>
  <si>
    <t>INE027E07907</t>
  </si>
  <si>
    <t>8.39% RAJASTHAN SDL RED 15-03-2022</t>
  </si>
  <si>
    <t>IN2920150314</t>
  </si>
  <si>
    <t>INE556F08JK7</t>
  </si>
  <si>
    <t>INE660A07PV4</t>
  </si>
  <si>
    <t>NTPC Ltd.**</t>
  </si>
  <si>
    <t>INE733E07KK5</t>
  </si>
  <si>
    <t>INE027E07AB2</t>
  </si>
  <si>
    <t>INE027E07AA4</t>
  </si>
  <si>
    <t>9.13% GUJARAT SDL RED 09-05-2022</t>
  </si>
  <si>
    <t>IN1520120016</t>
  </si>
  <si>
    <t>INE028A16BM4</t>
  </si>
  <si>
    <t>Bank of India**</t>
  </si>
  <si>
    <t>INE084A16CA0</t>
  </si>
  <si>
    <t>Canara Bank**</t>
  </si>
  <si>
    <t>INE476A16SL1</t>
  </si>
  <si>
    <t>IndusInd Bank Ltd.**</t>
  </si>
  <si>
    <t>INE095A16ZZ4</t>
  </si>
  <si>
    <t>Ujjivan Small Finance Bank Ltd.**</t>
  </si>
  <si>
    <t>INE551W16776</t>
  </si>
  <si>
    <t>Axis Bank Ltd.^</t>
  </si>
  <si>
    <t>INE238A161R0</t>
  </si>
  <si>
    <t>INE092T16MR6</t>
  </si>
  <si>
    <t>The South Indian Bank Ltd.**</t>
  </si>
  <si>
    <t>INE683A16MQ4</t>
  </si>
  <si>
    <t>INE090A168R2</t>
  </si>
  <si>
    <t>INE238A162R8</t>
  </si>
  <si>
    <t>INE092T16IC6</t>
  </si>
  <si>
    <t>INE095A16C31</t>
  </si>
  <si>
    <t>INE238A166H0</t>
  </si>
  <si>
    <t>INE551W16693</t>
  </si>
  <si>
    <t>Indian Oil Corporation Ltd.**</t>
  </si>
  <si>
    <t>INE242A14NU4</t>
  </si>
  <si>
    <t>INE205A14TO1</t>
  </si>
  <si>
    <t>Manappuram Finance Ltd.**</t>
  </si>
  <si>
    <t>INE522D14LL6</t>
  </si>
  <si>
    <t>National Fertilizers Ltd.**</t>
  </si>
  <si>
    <t>INE870D14CK0</t>
  </si>
  <si>
    <t>The Ramco Cements Ltd.**</t>
  </si>
  <si>
    <t>INE331A14IZ4</t>
  </si>
  <si>
    <t>INE110L14LC2</t>
  </si>
  <si>
    <t>INE110L14LD0</t>
  </si>
  <si>
    <t>INE027E14IH8</t>
  </si>
  <si>
    <t>Mahindra Rural Housing Finance Ltd.**</t>
  </si>
  <si>
    <t>INE950O14BM5</t>
  </si>
  <si>
    <t>INE870D14CL8</t>
  </si>
  <si>
    <t>INE027E14IJ4</t>
  </si>
  <si>
    <t>SRF Ltd.**</t>
  </si>
  <si>
    <t>INE647A14690</t>
  </si>
  <si>
    <t>Kotak Securities Ltd.**</t>
  </si>
  <si>
    <t>INE028E14GC1</t>
  </si>
  <si>
    <t>Redington (India) Ltd.**</t>
  </si>
  <si>
    <t>INE891D14UH4</t>
  </si>
  <si>
    <t>Kalpataru Power Transmission Ltd.**</t>
  </si>
  <si>
    <t>INE220B14AN0</t>
  </si>
  <si>
    <t>Muthoot Finance Ltd.**</t>
  </si>
  <si>
    <t>INE414G14JG3</t>
  </si>
  <si>
    <t>INE891D14UJ0</t>
  </si>
  <si>
    <t>Tata Motors Finance Ltd.**</t>
  </si>
  <si>
    <t>INE601U14CT4</t>
  </si>
  <si>
    <t>INE028E14GH0</t>
  </si>
  <si>
    <t>INE601U14DE4</t>
  </si>
  <si>
    <t>Aditya Birla Fashion and Retail Ltd.**</t>
  </si>
  <si>
    <t>INE647O14CS2</t>
  </si>
  <si>
    <t>INE414G14MY0</t>
  </si>
  <si>
    <t>INE331A14JA5</t>
  </si>
  <si>
    <t>INE331A14IW1</t>
  </si>
  <si>
    <t>INE110L14LE8</t>
  </si>
  <si>
    <t>INE001A14UK0</t>
  </si>
  <si>
    <t>INE027E14HI8</t>
  </si>
  <si>
    <t>Treasury Bill</t>
  </si>
  <si>
    <t>182 DAYS TBILL RED 19-12-2019</t>
  </si>
  <si>
    <t>IN002019Y134</t>
  </si>
  <si>
    <t>91 DAYS TBILL RED 23-01-2020</t>
  </si>
  <si>
    <t>IN002019X318</t>
  </si>
  <si>
    <t>182 DAYS TBILL RED 14-11-2019</t>
  </si>
  <si>
    <t>IN002019Y076</t>
  </si>
  <si>
    <t>91 DAYS TBILL RED 05-12-2019</t>
  </si>
  <si>
    <t>IN002019X235</t>
  </si>
  <si>
    <t>• Overnight liquidity over short term</t>
  </si>
  <si>
    <t>• Investment in Money Market Instruments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</si>
  <si>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</si>
  <si>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</si>
  <si>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</si>
  <si>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</si>
  <si>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</si>
  <si>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</si>
  <si>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</si>
  <si>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</si>
  <si>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</si>
  <si>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</si>
  <si>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</si>
  <si>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</si>
  <si>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</si>
  <si>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HGIF - China Consumer Opportunities S5 Cap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</si>
  <si>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</si>
  <si>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</si>
  <si>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</si>
  <si>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</si>
  <si>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</si>
  <si>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</si>
  <si>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</si>
  <si>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IDFC Dynamic Bond Fund - Direct Pl - Growth</t>
  </si>
  <si>
    <t>INF194K01N63</t>
  </si>
  <si>
    <t>HSBC Flexi Debt Fund - Growth Direct</t>
  </si>
  <si>
    <t>INF336L01CO3</t>
  </si>
  <si>
    <t>HSBC Large Cap Equity Fund - Growth Direct</t>
  </si>
  <si>
    <t>INF336L01CM7</t>
  </si>
  <si>
    <t>HSBC Debt Fund - Growth Direct</t>
  </si>
  <si>
    <t>INF336L01DE2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</si>
  <si>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</si>
  <si>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</si>
  <si>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</si>
  <si>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</si>
  <si>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</si>
  <si>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</si>
  <si>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</si>
  <si>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</si>
  <si>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</si>
  <si>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</si>
  <si>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** Securities are classified as non traded on the date of valuation in accordance with SEBI Regulations and Guidelines.</t>
  </si>
  <si>
    <t>Securities in default beyond its maturity date is Nil.</t>
  </si>
  <si>
    <t>Notes:</t>
  </si>
  <si>
    <t>(1) Securities in default beyond its maturity date are as follows:</t>
  </si>
  <si>
    <t>Name of the security</t>
  </si>
  <si>
    <t>9.10% DEWAN HSG FIN NCD RED 16-08-2019</t>
  </si>
  <si>
    <t>9.05% DEWAN HSG FIN NCD RED 09-09-2019</t>
  </si>
  <si>
    <t>INE202B07HQ0</t>
  </si>
  <si>
    <t>INE202B07IJ3</t>
  </si>
  <si>
    <t>Value (in % terms) of the security considered under net receivables/current assets</t>
  </si>
  <si>
    <t>Principal amount due to the scheme</t>
  </si>
  <si>
    <t>Interest amount due to the scheme</t>
  </si>
  <si>
    <t>Total amount due to the scheme</t>
  </si>
  <si>
    <t>Value (in absolute terms) of the security considered under net receivables/current assets (including interest)</t>
  </si>
  <si>
    <t>$ Below investment grade or default security.</t>
  </si>
  <si>
    <t>Dewan Housing Finance Corporation Ltd.$</t>
  </si>
  <si>
    <t>Total amount due to the scheme as % to NAV</t>
  </si>
  <si>
    <t>No. of instances of deviation from valuation guidelines is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</si>
</sst>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3" fillId="3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43" fontId="3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3" borderId="3" xfId="0" applyFont="1" applyFill="1" applyBorder="1" applyAlignment="1">
      <alignment vertical="top"/>
    </xf>
    <xf numFmtId="4" fontId="4" fillId="3" borderId="3" xfId="0" applyNumberFormat="1" applyFont="1" applyFill="1" applyBorder="1" applyAlignment="1">
      <alignment vertical="top"/>
    </xf>
    <xf numFmtId="43" fontId="4" fillId="3" borderId="3" xfId="0" applyNumberFormat="1" applyFont="1" applyFill="1" applyBorder="1" applyAlignment="1">
      <alignment vertical="top" wrapText="1"/>
    </xf>
    <xf numFmtId="0" fontId="3" fillId="3" borderId="4" xfId="0" applyFont="1" applyFill="1" applyBorder="1"/>
    <xf numFmtId="0" fontId="4" fillId="3" borderId="4" xfId="0" applyFont="1" applyFill="1" applyBorder="1"/>
    <xf numFmtId="4" fontId="3" fillId="3" borderId="4" xfId="0" applyNumberFormat="1" applyFont="1" applyFill="1" applyBorder="1"/>
    <xf numFmtId="43" fontId="3" fillId="3" borderId="4" xfId="0" applyNumberFormat="1" applyFont="1" applyFill="1" applyBorder="1"/>
    <xf numFmtId="4" fontId="4" fillId="3" borderId="4" xfId="0" applyNumberFormat="1" applyFont="1" applyFill="1" applyBorder="1"/>
    <xf numFmtId="43" fontId="4" fillId="3" borderId="3" xfId="0" applyNumberFormat="1" applyFont="1" applyFill="1" applyBorder="1"/>
    <xf numFmtId="0" fontId="4" fillId="3" borderId="5" xfId="0" applyFont="1" applyFill="1" applyBorder="1"/>
    <xf numFmtId="4" fontId="4" fillId="3" borderId="5" xfId="0" applyNumberFormat="1" applyFont="1" applyFill="1" applyBorder="1"/>
    <xf numFmtId="43" fontId="4" fillId="3" borderId="5" xfId="0" applyNumberFormat="1" applyFont="1" applyFill="1" applyBorder="1"/>
    <xf numFmtId="43" fontId="4" fillId="3" borderId="4" xfId="0" applyNumberFormat="1" applyFont="1" applyFill="1" applyBorder="1"/>
    <xf numFmtId="0" fontId="7" fillId="0" borderId="2" xfId="0" applyFont="1" applyFill="1" applyBorder="1" applyAlignment="1">
      <alignment horizontal="left" vertical="top" readingOrder="1"/>
    </xf>
    <xf numFmtId="0" fontId="8" fillId="0" borderId="0" xfId="3" applyFill="1" applyBorder="1" applyAlignment="1">
      <alignment vertical="top" readingOrder="1"/>
    </xf>
    <xf numFmtId="3" fontId="8" fillId="0" borderId="0" xfId="3" applyNumberFormat="1" applyFill="1" applyBorder="1" applyAlignment="1">
      <alignment vertical="top" readingOrder="1"/>
    </xf>
    <xf numFmtId="0" fontId="8" fillId="0" borderId="2" xfId="0" applyFont="1" applyFill="1" applyBorder="1" applyAlignment="1">
      <alignment vertical="top" readingOrder="1"/>
    </xf>
    <xf numFmtId="0" fontId="8" fillId="0" borderId="0" xfId="0" applyFont="1" applyFill="1" applyBorder="1" applyAlignment="1">
      <alignment vertical="top" readingOrder="1"/>
    </xf>
    <xf numFmtId="0" fontId="9" fillId="0" borderId="8" xfId="0" applyFont="1" applyFill="1" applyBorder="1" applyAlignment="1">
      <alignment vertical="center" wrapText="1"/>
    </xf>
    <xf numFmtId="2" fontId="0" fillId="0" borderId="8" xfId="0" applyNumberFormat="1" applyFill="1" applyBorder="1"/>
    <xf numFmtId="10" fontId="9" fillId="0" borderId="8" xfId="2" applyNumberFormat="1" applyFont="1" applyFill="1" applyBorder="1" applyAlignment="1">
      <alignment vertical="center" wrapText="1"/>
    </xf>
    <xf numFmtId="43" fontId="9" fillId="0" borderId="8" xfId="1" applyNumberFormat="1" applyFont="1" applyFill="1" applyBorder="1" applyAlignment="1">
      <alignment vertical="center" wrapText="1"/>
    </xf>
    <xf numFmtId="43" fontId="9" fillId="0" borderId="8" xfId="0" applyNumberFormat="1" applyFont="1" applyFill="1" applyBorder="1" applyAlignment="1">
      <alignment vertical="center" wrapText="1"/>
    </xf>
    <xf numFmtId="0" fontId="9" fillId="0" borderId="8" xfId="0" applyFont="1" applyBorder="1" applyAlignment="1">
      <alignment horizontal="left" wrapText="1"/>
    </xf>
    <xf numFmtId="0" fontId="9" fillId="0" borderId="8" xfId="0" applyFont="1" applyBorder="1" applyAlignment="1">
      <alignment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center" vertical="top" wrapText="1"/>
    </xf>
    <xf numFmtId="0" fontId="9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right" vertical="top"/>
    </xf>
    <xf numFmtId="10" fontId="3" fillId="0" borderId="8" xfId="0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4" fontId="3" fillId="0" borderId="8" xfId="0" applyNumberFormat="1" applyFont="1" applyBorder="1" applyAlignment="1">
      <alignment horizontal="right" vertical="top"/>
    </xf>
    <xf numFmtId="0" fontId="8" fillId="0" borderId="8" xfId="0" applyFont="1" applyFill="1" applyBorder="1" applyAlignment="1">
      <alignment vertical="top" readingOrder="1"/>
    </xf>
    <xf numFmtId="10" fontId="8" fillId="0" borderId="8" xfId="0" applyNumberFormat="1" applyFont="1" applyFill="1" applyBorder="1" applyAlignment="1">
      <alignment vertical="top" readingOrder="1"/>
    </xf>
    <xf numFmtId="164" fontId="8" fillId="0" borderId="0" xfId="0" applyNumberFormat="1" applyFont="1" applyFill="1" applyBorder="1" applyAlignment="1">
      <alignment vertical="top" readingOrder="1"/>
    </xf>
    <xf numFmtId="0" fontId="3" fillId="3" borderId="0" xfId="0" applyFont="1" applyFill="1" applyBorder="1"/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1552575</xdr:colOff>
      <xdr:row>43</xdr:row>
      <xdr:rowOff>152400</xdr:rowOff>
    </xdr:to>
    <xdr:pic>
      <xdr:nvPicPr>
        <xdr:cNvPr id="3" name="LOGO" descr="HSBC GAM_medium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20025"/>
          <a:ext cx="1552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0</xdr:col>
      <xdr:colOff>1819275</xdr:colOff>
      <xdr:row>58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8677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1819275</xdr:colOff>
      <xdr:row>73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966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0</xdr:rowOff>
    </xdr:from>
    <xdr:to>
      <xdr:col>0</xdr:col>
      <xdr:colOff>1819275</xdr:colOff>
      <xdr:row>88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7255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1771650</xdr:colOff>
      <xdr:row>63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677400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0</xdr:col>
      <xdr:colOff>1819275</xdr:colOff>
      <xdr:row>62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154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1838325</xdr:colOff>
      <xdr:row>49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104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1838325</xdr:colOff>
      <xdr:row>47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866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0</xdr:col>
      <xdr:colOff>1838325</xdr:colOff>
      <xdr:row>79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15900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1771650</xdr:colOff>
      <xdr:row>28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1771650</xdr:colOff>
      <xdr:row>28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1838325</xdr:colOff>
      <xdr:row>41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1771650</xdr:colOff>
      <xdr:row>28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1771650</xdr:colOff>
      <xdr:row>28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1838325</xdr:colOff>
      <xdr:row>32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1819275</xdr:colOff>
      <xdr:row>31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1819275</xdr:colOff>
      <xdr:row>32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0</xdr:rowOff>
    </xdr:from>
    <xdr:to>
      <xdr:col>0</xdr:col>
      <xdr:colOff>1819275</xdr:colOff>
      <xdr:row>78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1062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1838325</xdr:colOff>
      <xdr:row>23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623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1743075</xdr:colOff>
      <xdr:row>61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572375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0</xdr:col>
      <xdr:colOff>1743075</xdr:colOff>
      <xdr:row>55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5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1819275</xdr:colOff>
      <xdr:row>49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104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79</xdr:row>
      <xdr:rowOff>0</xdr:rowOff>
    </xdr:from>
    <xdr:to>
      <xdr:col>0</xdr:col>
      <xdr:colOff>1819275</xdr:colOff>
      <xdr:row>85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2397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defaultRowHeight="15" x14ac:dyDescent="0.25"/>
  <cols>
    <col min="1" max="1" width="48.7109375" bestFit="1" customWidth="1"/>
  </cols>
  <sheetData>
    <row r="1" spans="1:1" x14ac:dyDescent="0.25">
      <c r="A1" s="6"/>
    </row>
    <row r="2" spans="1:1" ht="15.75" x14ac:dyDescent="0.25">
      <c r="A2" s="7" t="s">
        <v>0</v>
      </c>
    </row>
    <row r="3" spans="1:1" x14ac:dyDescent="0.25">
      <c r="A3" s="6"/>
    </row>
    <row r="4" spans="1:1" x14ac:dyDescent="0.25">
      <c r="A4" s="6"/>
    </row>
    <row r="5" spans="1:1" x14ac:dyDescent="0.25">
      <c r="A5" s="8" t="s">
        <v>1</v>
      </c>
    </row>
    <row r="6" spans="1:1" x14ac:dyDescent="0.25">
      <c r="A6" s="9" t="s">
        <v>45</v>
      </c>
    </row>
    <row r="7" spans="1:1" x14ac:dyDescent="0.25">
      <c r="A7" s="10" t="s">
        <v>46</v>
      </c>
    </row>
    <row r="8" spans="1:1" x14ac:dyDescent="0.25">
      <c r="A8" s="10" t="s">
        <v>47</v>
      </c>
    </row>
    <row r="9" spans="1:1" x14ac:dyDescent="0.25">
      <c r="A9" s="10" t="s">
        <v>48</v>
      </c>
    </row>
    <row r="10" spans="1:1" x14ac:dyDescent="0.25">
      <c r="A10" s="10" t="s">
        <v>49</v>
      </c>
    </row>
    <row r="11" spans="1:1" x14ac:dyDescent="0.25">
      <c r="A11" s="10" t="s">
        <v>50</v>
      </c>
    </row>
    <row r="12" spans="1:1" x14ac:dyDescent="0.25">
      <c r="A12" s="10" t="s">
        <v>51</v>
      </c>
    </row>
    <row r="13" spans="1:1" x14ac:dyDescent="0.25">
      <c r="A13" s="10" t="s">
        <v>52</v>
      </c>
    </row>
    <row r="14" spans="1:1" x14ac:dyDescent="0.25">
      <c r="A14" s="10" t="s">
        <v>53</v>
      </c>
    </row>
    <row r="15" spans="1:1" x14ac:dyDescent="0.25">
      <c r="A15" s="10" t="s">
        <v>54</v>
      </c>
    </row>
    <row r="16" spans="1:1" x14ac:dyDescent="0.25">
      <c r="A16" s="10" t="s">
        <v>55</v>
      </c>
    </row>
    <row r="17" spans="1:1" x14ac:dyDescent="0.25">
      <c r="A17" s="10" t="s">
        <v>56</v>
      </c>
    </row>
    <row r="18" spans="1:1" x14ac:dyDescent="0.25">
      <c r="A18" s="10" t="s">
        <v>57</v>
      </c>
    </row>
    <row r="19" spans="1:1" x14ac:dyDescent="0.25">
      <c r="A19" s="10" t="s">
        <v>58</v>
      </c>
    </row>
    <row r="20" spans="1:1" x14ac:dyDescent="0.25">
      <c r="A20" s="10" t="s">
        <v>59</v>
      </c>
    </row>
    <row r="21" spans="1:1" x14ac:dyDescent="0.25">
      <c r="A21" s="10" t="s">
        <v>60</v>
      </c>
    </row>
    <row r="22" spans="1:1" x14ac:dyDescent="0.25">
      <c r="A22" s="10" t="s">
        <v>61</v>
      </c>
    </row>
    <row r="23" spans="1:1" x14ac:dyDescent="0.25">
      <c r="A23" s="10" t="s">
        <v>62</v>
      </c>
    </row>
    <row r="24" spans="1:1" x14ac:dyDescent="0.25">
      <c r="A24" s="10" t="s">
        <v>63</v>
      </c>
    </row>
    <row r="25" spans="1:1" x14ac:dyDescent="0.25">
      <c r="A25" s="10" t="s">
        <v>64</v>
      </c>
    </row>
    <row r="26" spans="1:1" x14ac:dyDescent="0.25">
      <c r="A26" s="10" t="s">
        <v>65</v>
      </c>
    </row>
    <row r="27" spans="1:1" x14ac:dyDescent="0.25">
      <c r="A27" s="10" t="s">
        <v>66</v>
      </c>
    </row>
    <row r="28" spans="1:1" x14ac:dyDescent="0.25">
      <c r="A28" s="10" t="s">
        <v>67</v>
      </c>
    </row>
    <row r="29" spans="1:1" x14ac:dyDescent="0.25">
      <c r="A29" s="10" t="s">
        <v>68</v>
      </c>
    </row>
    <row r="30" spans="1:1" x14ac:dyDescent="0.25">
      <c r="A30" s="10" t="s">
        <v>69</v>
      </c>
    </row>
    <row r="31" spans="1:1" x14ac:dyDescent="0.25">
      <c r="A31" s="10" t="s">
        <v>70</v>
      </c>
    </row>
    <row r="32" spans="1:1" x14ac:dyDescent="0.25">
      <c r="A32" s="10" t="s">
        <v>71</v>
      </c>
    </row>
    <row r="33" spans="1:1" x14ac:dyDescent="0.25">
      <c r="A33" s="10" t="s">
        <v>72</v>
      </c>
    </row>
    <row r="34" spans="1:1" x14ac:dyDescent="0.25">
      <c r="A34" s="10" t="s">
        <v>73</v>
      </c>
    </row>
    <row r="35" spans="1:1" x14ac:dyDescent="0.25">
      <c r="A35" s="10" t="s">
        <v>74</v>
      </c>
    </row>
    <row r="36" spans="1:1" x14ac:dyDescent="0.25">
      <c r="A36" s="10" t="s">
        <v>75</v>
      </c>
    </row>
    <row r="37" spans="1:1" x14ac:dyDescent="0.25">
      <c r="A37" s="10" t="s">
        <v>76</v>
      </c>
    </row>
    <row r="38" spans="1:1" x14ac:dyDescent="0.25">
      <c r="A38" s="11" t="s">
        <v>77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118</v>
      </c>
      <c r="B8" s="15" t="s">
        <v>119</v>
      </c>
      <c r="C8" s="15" t="s">
        <v>120</v>
      </c>
      <c r="D8" s="17">
        <v>1000000</v>
      </c>
      <c r="E8" s="18">
        <v>4630.5</v>
      </c>
      <c r="F8" s="18">
        <v>10.39</v>
      </c>
    </row>
    <row r="9" spans="1:6" x14ac:dyDescent="0.2">
      <c r="A9" s="15" t="s">
        <v>121</v>
      </c>
      <c r="B9" s="15" t="s">
        <v>122</v>
      </c>
      <c r="C9" s="15" t="s">
        <v>120</v>
      </c>
      <c r="D9" s="17">
        <v>350000</v>
      </c>
      <c r="E9" s="18">
        <v>4306.2250000000004</v>
      </c>
      <c r="F9" s="18">
        <v>9.66</v>
      </c>
    </row>
    <row r="10" spans="1:6" x14ac:dyDescent="0.2">
      <c r="A10" s="15" t="s">
        <v>123</v>
      </c>
      <c r="B10" s="15" t="s">
        <v>124</v>
      </c>
      <c r="C10" s="15" t="s">
        <v>125</v>
      </c>
      <c r="D10" s="17">
        <v>225000</v>
      </c>
      <c r="E10" s="18">
        <v>3294.7874999999999</v>
      </c>
      <c r="F10" s="18">
        <v>7.39</v>
      </c>
    </row>
    <row r="11" spans="1:6" x14ac:dyDescent="0.2">
      <c r="A11" s="15" t="s">
        <v>326</v>
      </c>
      <c r="B11" s="15" t="s">
        <v>327</v>
      </c>
      <c r="C11" s="15" t="s">
        <v>264</v>
      </c>
      <c r="D11" s="17">
        <v>70000</v>
      </c>
      <c r="E11" s="18">
        <v>2819.2849999999999</v>
      </c>
      <c r="F11" s="18">
        <v>6.32</v>
      </c>
    </row>
    <row r="12" spans="1:6" x14ac:dyDescent="0.2">
      <c r="A12" s="15" t="s">
        <v>262</v>
      </c>
      <c r="B12" s="15" t="s">
        <v>263</v>
      </c>
      <c r="C12" s="15" t="s">
        <v>264</v>
      </c>
      <c r="D12" s="17">
        <v>125000</v>
      </c>
      <c r="E12" s="18">
        <v>2664.875</v>
      </c>
      <c r="F12" s="18">
        <v>5.98</v>
      </c>
    </row>
    <row r="13" spans="1:6" x14ac:dyDescent="0.2">
      <c r="A13" s="15" t="s">
        <v>137</v>
      </c>
      <c r="B13" s="15" t="s">
        <v>138</v>
      </c>
      <c r="C13" s="15" t="s">
        <v>120</v>
      </c>
      <c r="D13" s="17">
        <v>150000</v>
      </c>
      <c r="E13" s="18">
        <v>2361.75</v>
      </c>
      <c r="F13" s="18">
        <v>5.3</v>
      </c>
    </row>
    <row r="14" spans="1:6" x14ac:dyDescent="0.2">
      <c r="A14" s="15" t="s">
        <v>260</v>
      </c>
      <c r="B14" s="15" t="s">
        <v>261</v>
      </c>
      <c r="C14" s="15" t="s">
        <v>141</v>
      </c>
      <c r="D14" s="17">
        <v>900000</v>
      </c>
      <c r="E14" s="18">
        <v>2318.85</v>
      </c>
      <c r="F14" s="18">
        <v>5.2</v>
      </c>
    </row>
    <row r="15" spans="1:6" x14ac:dyDescent="0.2">
      <c r="A15" s="15" t="s">
        <v>150</v>
      </c>
      <c r="B15" s="15" t="s">
        <v>151</v>
      </c>
      <c r="C15" s="15" t="s">
        <v>152</v>
      </c>
      <c r="D15" s="17">
        <v>325000</v>
      </c>
      <c r="E15" s="18">
        <v>2228.1999999999998</v>
      </c>
      <c r="F15" s="18">
        <v>5</v>
      </c>
    </row>
    <row r="16" spans="1:6" x14ac:dyDescent="0.2">
      <c r="A16" s="15" t="s">
        <v>131</v>
      </c>
      <c r="B16" s="15" t="s">
        <v>132</v>
      </c>
      <c r="C16" s="15" t="s">
        <v>133</v>
      </c>
      <c r="D16" s="17">
        <v>150000</v>
      </c>
      <c r="E16" s="18">
        <v>2209.5749999999998</v>
      </c>
      <c r="F16" s="18">
        <v>4.96</v>
      </c>
    </row>
    <row r="17" spans="1:6" x14ac:dyDescent="0.2">
      <c r="A17" s="15" t="s">
        <v>267</v>
      </c>
      <c r="B17" s="15" t="s">
        <v>268</v>
      </c>
      <c r="C17" s="15" t="s">
        <v>264</v>
      </c>
      <c r="D17" s="17">
        <v>400000</v>
      </c>
      <c r="E17" s="18">
        <v>2041.8</v>
      </c>
      <c r="F17" s="18">
        <v>4.58</v>
      </c>
    </row>
    <row r="18" spans="1:6" x14ac:dyDescent="0.2">
      <c r="A18" s="15" t="s">
        <v>275</v>
      </c>
      <c r="B18" s="15" t="s">
        <v>276</v>
      </c>
      <c r="C18" s="15" t="s">
        <v>152</v>
      </c>
      <c r="D18" s="17">
        <v>125000</v>
      </c>
      <c r="E18" s="18">
        <v>1453.4375</v>
      </c>
      <c r="F18" s="18">
        <v>3.26</v>
      </c>
    </row>
    <row r="19" spans="1:6" x14ac:dyDescent="0.2">
      <c r="A19" s="15" t="s">
        <v>277</v>
      </c>
      <c r="B19" s="15" t="s">
        <v>278</v>
      </c>
      <c r="C19" s="15" t="s">
        <v>144</v>
      </c>
      <c r="D19" s="17">
        <v>150000</v>
      </c>
      <c r="E19" s="18">
        <v>1117.6500000000001</v>
      </c>
      <c r="F19" s="18">
        <v>2.5099999999999998</v>
      </c>
    </row>
    <row r="20" spans="1:6" x14ac:dyDescent="0.2">
      <c r="A20" s="15" t="s">
        <v>265</v>
      </c>
      <c r="B20" s="15" t="s">
        <v>266</v>
      </c>
      <c r="C20" s="15" t="s">
        <v>141</v>
      </c>
      <c r="D20" s="17">
        <v>60000</v>
      </c>
      <c r="E20" s="18">
        <v>1085.76</v>
      </c>
      <c r="F20" s="18">
        <v>2.44</v>
      </c>
    </row>
    <row r="21" spans="1:6" x14ac:dyDescent="0.2">
      <c r="A21" s="15" t="s">
        <v>281</v>
      </c>
      <c r="B21" s="15" t="s">
        <v>282</v>
      </c>
      <c r="C21" s="15" t="s">
        <v>283</v>
      </c>
      <c r="D21" s="17">
        <v>700000</v>
      </c>
      <c r="E21" s="18">
        <v>1064</v>
      </c>
      <c r="F21" s="18">
        <v>2.39</v>
      </c>
    </row>
    <row r="22" spans="1:6" x14ac:dyDescent="0.2">
      <c r="A22" s="15" t="s">
        <v>328</v>
      </c>
      <c r="B22" s="15" t="s">
        <v>329</v>
      </c>
      <c r="C22" s="15" t="s">
        <v>264</v>
      </c>
      <c r="D22" s="17">
        <v>312000</v>
      </c>
      <c r="E22" s="18">
        <v>1011.348</v>
      </c>
      <c r="F22" s="18">
        <v>2.27</v>
      </c>
    </row>
    <row r="23" spans="1:6" x14ac:dyDescent="0.2">
      <c r="A23" s="15" t="s">
        <v>297</v>
      </c>
      <c r="B23" s="15" t="s">
        <v>298</v>
      </c>
      <c r="C23" s="15" t="s">
        <v>158</v>
      </c>
      <c r="D23" s="17">
        <v>500000</v>
      </c>
      <c r="E23" s="18">
        <v>984.25</v>
      </c>
      <c r="F23" s="18">
        <v>2.21</v>
      </c>
    </row>
    <row r="24" spans="1:6" x14ac:dyDescent="0.2">
      <c r="A24" s="15" t="s">
        <v>153</v>
      </c>
      <c r="B24" s="15" t="s">
        <v>154</v>
      </c>
      <c r="C24" s="15" t="s">
        <v>155</v>
      </c>
      <c r="D24" s="17">
        <v>250000</v>
      </c>
      <c r="E24" s="18">
        <v>935.625</v>
      </c>
      <c r="F24" s="18">
        <v>2.1</v>
      </c>
    </row>
    <row r="25" spans="1:6" x14ac:dyDescent="0.2">
      <c r="A25" s="15" t="s">
        <v>145</v>
      </c>
      <c r="B25" s="15" t="s">
        <v>146</v>
      </c>
      <c r="C25" s="15" t="s">
        <v>147</v>
      </c>
      <c r="D25" s="17">
        <v>500000</v>
      </c>
      <c r="E25" s="18">
        <v>916.5</v>
      </c>
      <c r="F25" s="18">
        <v>2.06</v>
      </c>
    </row>
    <row r="26" spans="1:6" x14ac:dyDescent="0.2">
      <c r="A26" s="15" t="s">
        <v>330</v>
      </c>
      <c r="B26" s="15" t="s">
        <v>331</v>
      </c>
      <c r="C26" s="15" t="s">
        <v>332</v>
      </c>
      <c r="D26" s="17">
        <v>40000</v>
      </c>
      <c r="E26" s="18">
        <v>866.94</v>
      </c>
      <c r="F26" s="18">
        <v>1.94</v>
      </c>
    </row>
    <row r="27" spans="1:6" x14ac:dyDescent="0.2">
      <c r="A27" s="15" t="s">
        <v>333</v>
      </c>
      <c r="B27" s="15" t="s">
        <v>334</v>
      </c>
      <c r="C27" s="15" t="s">
        <v>147</v>
      </c>
      <c r="D27" s="17">
        <v>600000</v>
      </c>
      <c r="E27" s="18">
        <v>781.5</v>
      </c>
      <c r="F27" s="18">
        <v>1.75</v>
      </c>
    </row>
    <row r="28" spans="1:6" x14ac:dyDescent="0.2">
      <c r="A28" s="15" t="s">
        <v>301</v>
      </c>
      <c r="B28" s="15" t="s">
        <v>302</v>
      </c>
      <c r="C28" s="15" t="s">
        <v>161</v>
      </c>
      <c r="D28" s="17">
        <v>66385</v>
      </c>
      <c r="E28" s="18">
        <v>772.82097750000003</v>
      </c>
      <c r="F28" s="18">
        <v>1.73</v>
      </c>
    </row>
    <row r="29" spans="1:6" x14ac:dyDescent="0.2">
      <c r="A29" s="15" t="s">
        <v>311</v>
      </c>
      <c r="B29" s="15" t="s">
        <v>312</v>
      </c>
      <c r="C29" s="15" t="s">
        <v>147</v>
      </c>
      <c r="D29" s="17">
        <v>200000</v>
      </c>
      <c r="E29" s="18">
        <v>604.4</v>
      </c>
      <c r="F29" s="18">
        <v>1.36</v>
      </c>
    </row>
    <row r="30" spans="1:6" x14ac:dyDescent="0.2">
      <c r="A30" s="15" t="s">
        <v>303</v>
      </c>
      <c r="B30" s="15" t="s">
        <v>304</v>
      </c>
      <c r="C30" s="15" t="s">
        <v>305</v>
      </c>
      <c r="D30" s="17">
        <v>155000</v>
      </c>
      <c r="E30" s="18">
        <v>565.28499999999997</v>
      </c>
      <c r="F30" s="18">
        <v>1.27</v>
      </c>
    </row>
    <row r="31" spans="1:6" x14ac:dyDescent="0.2">
      <c r="A31" s="15" t="s">
        <v>306</v>
      </c>
      <c r="B31" s="15" t="s">
        <v>307</v>
      </c>
      <c r="C31" s="15" t="s">
        <v>308</v>
      </c>
      <c r="D31" s="17">
        <v>50000</v>
      </c>
      <c r="E31" s="18">
        <v>564.42499999999995</v>
      </c>
      <c r="F31" s="18">
        <v>1.27</v>
      </c>
    </row>
    <row r="32" spans="1:6" x14ac:dyDescent="0.2">
      <c r="A32" s="15" t="s">
        <v>335</v>
      </c>
      <c r="B32" s="15" t="s">
        <v>336</v>
      </c>
      <c r="C32" s="15" t="s">
        <v>332</v>
      </c>
      <c r="D32" s="17">
        <v>60000</v>
      </c>
      <c r="E32" s="18">
        <v>525.9</v>
      </c>
      <c r="F32" s="18">
        <v>1.18</v>
      </c>
    </row>
    <row r="33" spans="1:6" x14ac:dyDescent="0.2">
      <c r="A33" s="15" t="s">
        <v>337</v>
      </c>
      <c r="B33" s="15" t="s">
        <v>338</v>
      </c>
      <c r="C33" s="15" t="s">
        <v>161</v>
      </c>
      <c r="D33" s="17">
        <v>350000</v>
      </c>
      <c r="E33" s="18">
        <v>381.67500000000001</v>
      </c>
      <c r="F33" s="18">
        <v>0.86</v>
      </c>
    </row>
    <row r="34" spans="1:6" x14ac:dyDescent="0.2">
      <c r="A34" s="15" t="s">
        <v>318</v>
      </c>
      <c r="B34" s="15" t="s">
        <v>319</v>
      </c>
      <c r="C34" s="15" t="s">
        <v>147</v>
      </c>
      <c r="D34" s="17">
        <v>50000</v>
      </c>
      <c r="E34" s="18">
        <v>360</v>
      </c>
      <c r="F34" s="18">
        <v>0.81</v>
      </c>
    </row>
    <row r="35" spans="1:6" x14ac:dyDescent="0.2">
      <c r="A35" s="15" t="s">
        <v>294</v>
      </c>
      <c r="B35" s="15" t="s">
        <v>295</v>
      </c>
      <c r="C35" s="15" t="s">
        <v>296</v>
      </c>
      <c r="D35" s="17">
        <v>20000</v>
      </c>
      <c r="E35" s="18">
        <v>285.7</v>
      </c>
      <c r="F35" s="18">
        <v>0.64</v>
      </c>
    </row>
    <row r="36" spans="1:6" x14ac:dyDescent="0.2">
      <c r="A36" s="15" t="s">
        <v>339</v>
      </c>
      <c r="B36" s="15" t="s">
        <v>340</v>
      </c>
      <c r="C36" s="15" t="s">
        <v>308</v>
      </c>
      <c r="D36" s="17">
        <v>43703</v>
      </c>
      <c r="E36" s="18">
        <v>34.066488499999998</v>
      </c>
      <c r="F36" s="18">
        <v>0.08</v>
      </c>
    </row>
    <row r="37" spans="1:6" x14ac:dyDescent="0.2">
      <c r="A37" s="15" t="s">
        <v>341</v>
      </c>
      <c r="B37" s="15" t="s">
        <v>342</v>
      </c>
      <c r="C37" s="15" t="s">
        <v>133</v>
      </c>
      <c r="D37" s="17">
        <v>405495.00000000006</v>
      </c>
      <c r="E37" s="18">
        <v>19.869254999999999</v>
      </c>
      <c r="F37" s="18">
        <v>0.04</v>
      </c>
    </row>
    <row r="38" spans="1:6" x14ac:dyDescent="0.2">
      <c r="A38" s="15" t="s">
        <v>343</v>
      </c>
      <c r="B38" s="15" t="s">
        <v>344</v>
      </c>
      <c r="C38" s="15" t="s">
        <v>332</v>
      </c>
      <c r="D38" s="17">
        <v>3000</v>
      </c>
      <c r="E38" s="18">
        <v>12.8385</v>
      </c>
      <c r="F38" s="18">
        <v>0.03</v>
      </c>
    </row>
    <row r="39" spans="1:6" x14ac:dyDescent="0.2">
      <c r="A39" s="16" t="s">
        <v>92</v>
      </c>
      <c r="B39" s="16"/>
      <c r="C39" s="16"/>
      <c r="D39" s="19"/>
      <c r="E39" s="20">
        <v>43219.838220999998</v>
      </c>
      <c r="F39" s="20">
        <v>96.98</v>
      </c>
    </row>
    <row r="40" spans="1:6" x14ac:dyDescent="0.2">
      <c r="A40" s="15" t="s">
        <v>107</v>
      </c>
      <c r="B40" s="15"/>
      <c r="C40" s="15"/>
      <c r="D40" s="17"/>
      <c r="E40" s="18">
        <v>1172.6855019</v>
      </c>
      <c r="F40" s="18">
        <v>2.6305000000000001</v>
      </c>
    </row>
    <row r="41" spans="1:6" x14ac:dyDescent="0.2">
      <c r="A41" s="16" t="s">
        <v>92</v>
      </c>
      <c r="B41" s="16"/>
      <c r="C41" s="16"/>
      <c r="D41" s="19"/>
      <c r="E41" s="20">
        <v>1172.6855019</v>
      </c>
      <c r="F41" s="20">
        <v>2.6305000000000001</v>
      </c>
    </row>
    <row r="42" spans="1:6" x14ac:dyDescent="0.2">
      <c r="A42" s="15" t="s">
        <v>108</v>
      </c>
      <c r="B42" s="15"/>
      <c r="C42" s="15"/>
      <c r="D42" s="17"/>
      <c r="E42" s="18">
        <v>187.58627300000001</v>
      </c>
      <c r="F42" s="18">
        <v>0.38950000000000001</v>
      </c>
    </row>
    <row r="43" spans="1:6" x14ac:dyDescent="0.2">
      <c r="A43" s="21" t="s">
        <v>109</v>
      </c>
      <c r="B43" s="21"/>
      <c r="C43" s="21"/>
      <c r="D43" s="22"/>
      <c r="E43" s="23">
        <v>44580.109995900006</v>
      </c>
      <c r="F43" s="23">
        <v>100</v>
      </c>
    </row>
    <row r="45" spans="1:6" x14ac:dyDescent="0.2">
      <c r="A45" s="1" t="s">
        <v>737</v>
      </c>
    </row>
    <row r="46" spans="1:6" x14ac:dyDescent="0.2">
      <c r="A46" s="47" t="s">
        <v>753</v>
      </c>
    </row>
    <row r="47" spans="1:6" x14ac:dyDescent="0.2">
      <c r="A47" s="47"/>
    </row>
    <row r="48" spans="1:6" x14ac:dyDescent="0.2">
      <c r="A48" s="1" t="s">
        <v>111</v>
      </c>
    </row>
    <row r="49" spans="1:4" x14ac:dyDescent="0.2">
      <c r="A49" s="1" t="s">
        <v>286</v>
      </c>
    </row>
    <row r="50" spans="1:4" x14ac:dyDescent="0.2">
      <c r="A50" s="1" t="s">
        <v>345</v>
      </c>
    </row>
    <row r="60" spans="1:4" x14ac:dyDescent="0.2">
      <c r="A60" s="1" t="s">
        <v>200</v>
      </c>
    </row>
    <row r="61" spans="1:4" x14ac:dyDescent="0.2">
      <c r="A61" s="1" t="s">
        <v>8</v>
      </c>
      <c r="D61" s="1"/>
    </row>
    <row r="62" spans="1:4" x14ac:dyDescent="0.2">
      <c r="D62" s="1"/>
    </row>
    <row r="63" spans="1:4" ht="18.75" x14ac:dyDescent="0.3">
      <c r="A63" s="5" t="s">
        <v>9</v>
      </c>
      <c r="D63" s="1"/>
    </row>
    <row r="64" spans="1:4" x14ac:dyDescent="0.2">
      <c r="D64" s="1"/>
    </row>
    <row r="65" spans="4:4" x14ac:dyDescent="0.2">
      <c r="D65" s="1"/>
    </row>
  </sheetData>
  <mergeCells count="1">
    <mergeCell ref="A2:F2"/>
  </mergeCells>
  <pageMargins left="0" right="0" top="0" bottom="0" header="0.3" footer="0.3"/>
  <pageSetup scale="71" orientation="landscape" r:id="rId1"/>
  <header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121</v>
      </c>
      <c r="B8" s="15" t="s">
        <v>122</v>
      </c>
      <c r="C8" s="15" t="s">
        <v>120</v>
      </c>
      <c r="D8" s="17">
        <v>450000</v>
      </c>
      <c r="E8" s="18">
        <v>5536.5749999999998</v>
      </c>
      <c r="F8" s="18">
        <v>8.34</v>
      </c>
    </row>
    <row r="9" spans="1:6" x14ac:dyDescent="0.2">
      <c r="A9" s="15" t="s">
        <v>118</v>
      </c>
      <c r="B9" s="15" t="s">
        <v>119</v>
      </c>
      <c r="C9" s="15" t="s">
        <v>120</v>
      </c>
      <c r="D9" s="17">
        <v>1000000</v>
      </c>
      <c r="E9" s="18">
        <v>4630.5</v>
      </c>
      <c r="F9" s="18">
        <v>6.98</v>
      </c>
    </row>
    <row r="10" spans="1:6" x14ac:dyDescent="0.2">
      <c r="A10" s="15" t="s">
        <v>123</v>
      </c>
      <c r="B10" s="15" t="s">
        <v>124</v>
      </c>
      <c r="C10" s="15" t="s">
        <v>125</v>
      </c>
      <c r="D10" s="17">
        <v>200000</v>
      </c>
      <c r="E10" s="18">
        <v>2928.7</v>
      </c>
      <c r="F10" s="18">
        <v>4.41</v>
      </c>
    </row>
    <row r="11" spans="1:6" x14ac:dyDescent="0.2">
      <c r="A11" s="15" t="s">
        <v>131</v>
      </c>
      <c r="B11" s="15" t="s">
        <v>132</v>
      </c>
      <c r="C11" s="15" t="s">
        <v>133</v>
      </c>
      <c r="D11" s="17">
        <v>150000</v>
      </c>
      <c r="E11" s="18">
        <v>2209.5749999999998</v>
      </c>
      <c r="F11" s="18">
        <v>3.33</v>
      </c>
    </row>
    <row r="12" spans="1:6" x14ac:dyDescent="0.2">
      <c r="A12" s="15" t="s">
        <v>260</v>
      </c>
      <c r="B12" s="15" t="s">
        <v>261</v>
      </c>
      <c r="C12" s="15" t="s">
        <v>141</v>
      </c>
      <c r="D12" s="17">
        <v>800000</v>
      </c>
      <c r="E12" s="18">
        <v>2061.1999999999998</v>
      </c>
      <c r="F12" s="18">
        <v>3.11</v>
      </c>
    </row>
    <row r="13" spans="1:6" x14ac:dyDescent="0.2">
      <c r="A13" s="15" t="s">
        <v>150</v>
      </c>
      <c r="B13" s="15" t="s">
        <v>151</v>
      </c>
      <c r="C13" s="15" t="s">
        <v>152</v>
      </c>
      <c r="D13" s="17">
        <v>300000</v>
      </c>
      <c r="E13" s="18">
        <v>2056.8000000000002</v>
      </c>
      <c r="F13" s="18">
        <v>3.1</v>
      </c>
    </row>
    <row r="14" spans="1:6" x14ac:dyDescent="0.2">
      <c r="A14" s="15" t="s">
        <v>290</v>
      </c>
      <c r="B14" s="15" t="s">
        <v>291</v>
      </c>
      <c r="C14" s="15" t="s">
        <v>120</v>
      </c>
      <c r="D14" s="17">
        <v>950000</v>
      </c>
      <c r="E14" s="18">
        <v>2013.05</v>
      </c>
      <c r="F14" s="18">
        <v>3.03</v>
      </c>
    </row>
    <row r="15" spans="1:6" x14ac:dyDescent="0.2">
      <c r="A15" s="15" t="s">
        <v>137</v>
      </c>
      <c r="B15" s="15" t="s">
        <v>138</v>
      </c>
      <c r="C15" s="15" t="s">
        <v>120</v>
      </c>
      <c r="D15" s="17">
        <v>125000</v>
      </c>
      <c r="E15" s="18">
        <v>1968.125</v>
      </c>
      <c r="F15" s="18">
        <v>2.97</v>
      </c>
    </row>
    <row r="16" spans="1:6" x14ac:dyDescent="0.2">
      <c r="A16" s="15" t="s">
        <v>173</v>
      </c>
      <c r="B16" s="15" t="s">
        <v>174</v>
      </c>
      <c r="C16" s="15" t="s">
        <v>175</v>
      </c>
      <c r="D16" s="17">
        <v>125000</v>
      </c>
      <c r="E16" s="18">
        <v>1856</v>
      </c>
      <c r="F16" s="18">
        <v>2.8</v>
      </c>
    </row>
    <row r="17" spans="1:6" x14ac:dyDescent="0.2">
      <c r="A17" s="15" t="s">
        <v>126</v>
      </c>
      <c r="B17" s="15" t="s">
        <v>127</v>
      </c>
      <c r="C17" s="15" t="s">
        <v>120</v>
      </c>
      <c r="D17" s="17">
        <v>250000</v>
      </c>
      <c r="E17" s="18">
        <v>1840.875</v>
      </c>
      <c r="F17" s="18">
        <v>2.77</v>
      </c>
    </row>
    <row r="18" spans="1:6" x14ac:dyDescent="0.2">
      <c r="A18" s="15" t="s">
        <v>148</v>
      </c>
      <c r="B18" s="15" t="s">
        <v>149</v>
      </c>
      <c r="C18" s="15" t="s">
        <v>120</v>
      </c>
      <c r="D18" s="17">
        <v>2000000</v>
      </c>
      <c r="E18" s="18">
        <v>1676</v>
      </c>
      <c r="F18" s="18">
        <v>2.5299999999999998</v>
      </c>
    </row>
    <row r="19" spans="1:6" x14ac:dyDescent="0.2">
      <c r="A19" s="15" t="s">
        <v>271</v>
      </c>
      <c r="B19" s="15" t="s">
        <v>272</v>
      </c>
      <c r="C19" s="15" t="s">
        <v>141</v>
      </c>
      <c r="D19" s="17">
        <v>75000</v>
      </c>
      <c r="E19" s="18">
        <v>1631.5125</v>
      </c>
      <c r="F19" s="18">
        <v>2.46</v>
      </c>
    </row>
    <row r="20" spans="1:6" x14ac:dyDescent="0.2">
      <c r="A20" s="15" t="s">
        <v>265</v>
      </c>
      <c r="B20" s="15" t="s">
        <v>266</v>
      </c>
      <c r="C20" s="15" t="s">
        <v>141</v>
      </c>
      <c r="D20" s="17">
        <v>85000</v>
      </c>
      <c r="E20" s="18">
        <v>1538.16</v>
      </c>
      <c r="F20" s="18">
        <v>2.3199999999999998</v>
      </c>
    </row>
    <row r="21" spans="1:6" x14ac:dyDescent="0.2">
      <c r="A21" s="15" t="s">
        <v>346</v>
      </c>
      <c r="B21" s="15" t="s">
        <v>347</v>
      </c>
      <c r="C21" s="15" t="s">
        <v>158</v>
      </c>
      <c r="D21" s="17">
        <v>200000</v>
      </c>
      <c r="E21" s="18">
        <v>1417</v>
      </c>
      <c r="F21" s="18">
        <v>2.14</v>
      </c>
    </row>
    <row r="22" spans="1:6" x14ac:dyDescent="0.2">
      <c r="A22" s="15" t="s">
        <v>284</v>
      </c>
      <c r="B22" s="15" t="s">
        <v>285</v>
      </c>
      <c r="C22" s="15" t="s">
        <v>120</v>
      </c>
      <c r="D22" s="17">
        <v>450000</v>
      </c>
      <c r="E22" s="18">
        <v>1405.8</v>
      </c>
      <c r="F22" s="18">
        <v>2.12</v>
      </c>
    </row>
    <row r="23" spans="1:6" x14ac:dyDescent="0.2">
      <c r="A23" s="15" t="s">
        <v>142</v>
      </c>
      <c r="B23" s="15" t="s">
        <v>143</v>
      </c>
      <c r="C23" s="15" t="s">
        <v>144</v>
      </c>
      <c r="D23" s="17">
        <v>75000</v>
      </c>
      <c r="E23" s="18">
        <v>1332.2249999999999</v>
      </c>
      <c r="F23" s="18">
        <v>2.0099999999999998</v>
      </c>
    </row>
    <row r="24" spans="1:6" x14ac:dyDescent="0.2">
      <c r="A24" s="15" t="s">
        <v>168</v>
      </c>
      <c r="B24" s="15" t="s">
        <v>169</v>
      </c>
      <c r="C24" s="15" t="s">
        <v>170</v>
      </c>
      <c r="D24" s="17">
        <v>2000</v>
      </c>
      <c r="E24" s="18">
        <v>1313.4749999999999</v>
      </c>
      <c r="F24" s="18">
        <v>1.98</v>
      </c>
    </row>
    <row r="25" spans="1:6" x14ac:dyDescent="0.2">
      <c r="A25" s="15" t="s">
        <v>156</v>
      </c>
      <c r="B25" s="15" t="s">
        <v>157</v>
      </c>
      <c r="C25" s="15" t="s">
        <v>158</v>
      </c>
      <c r="D25" s="17">
        <v>500000</v>
      </c>
      <c r="E25" s="18">
        <v>1244.5</v>
      </c>
      <c r="F25" s="18">
        <v>1.88</v>
      </c>
    </row>
    <row r="26" spans="1:6" x14ac:dyDescent="0.2">
      <c r="A26" s="15" t="s">
        <v>273</v>
      </c>
      <c r="B26" s="15" t="s">
        <v>274</v>
      </c>
      <c r="C26" s="15" t="s">
        <v>136</v>
      </c>
      <c r="D26" s="17">
        <v>30000</v>
      </c>
      <c r="E26" s="18">
        <v>1242.96</v>
      </c>
      <c r="F26" s="18">
        <v>1.87</v>
      </c>
    </row>
    <row r="27" spans="1:6" x14ac:dyDescent="0.2">
      <c r="A27" s="15" t="s">
        <v>311</v>
      </c>
      <c r="B27" s="15" t="s">
        <v>312</v>
      </c>
      <c r="C27" s="15" t="s">
        <v>147</v>
      </c>
      <c r="D27" s="17">
        <v>400000</v>
      </c>
      <c r="E27" s="18">
        <v>1208.8</v>
      </c>
      <c r="F27" s="18">
        <v>1.82</v>
      </c>
    </row>
    <row r="28" spans="1:6" x14ac:dyDescent="0.2">
      <c r="A28" s="15" t="s">
        <v>348</v>
      </c>
      <c r="B28" s="15" t="s">
        <v>349</v>
      </c>
      <c r="C28" s="15" t="s">
        <v>170</v>
      </c>
      <c r="D28" s="17">
        <v>600000</v>
      </c>
      <c r="E28" s="18">
        <v>1158.5999999999999</v>
      </c>
      <c r="F28" s="18">
        <v>1.75</v>
      </c>
    </row>
    <row r="29" spans="1:6" x14ac:dyDescent="0.2">
      <c r="A29" s="15" t="s">
        <v>281</v>
      </c>
      <c r="B29" s="15" t="s">
        <v>282</v>
      </c>
      <c r="C29" s="15" t="s">
        <v>283</v>
      </c>
      <c r="D29" s="17">
        <v>750000</v>
      </c>
      <c r="E29" s="18">
        <v>1140</v>
      </c>
      <c r="F29" s="18">
        <v>1.72</v>
      </c>
    </row>
    <row r="30" spans="1:6" x14ac:dyDescent="0.2">
      <c r="A30" s="15" t="s">
        <v>153</v>
      </c>
      <c r="B30" s="15" t="s">
        <v>154</v>
      </c>
      <c r="C30" s="15" t="s">
        <v>155</v>
      </c>
      <c r="D30" s="17">
        <v>300000</v>
      </c>
      <c r="E30" s="18">
        <v>1122.75</v>
      </c>
      <c r="F30" s="18">
        <v>1.69</v>
      </c>
    </row>
    <row r="31" spans="1:6" x14ac:dyDescent="0.2">
      <c r="A31" s="15" t="s">
        <v>294</v>
      </c>
      <c r="B31" s="15" t="s">
        <v>295</v>
      </c>
      <c r="C31" s="15" t="s">
        <v>296</v>
      </c>
      <c r="D31" s="17">
        <v>75000</v>
      </c>
      <c r="E31" s="18">
        <v>1071.375</v>
      </c>
      <c r="F31" s="18">
        <v>1.61</v>
      </c>
    </row>
    <row r="32" spans="1:6" x14ac:dyDescent="0.2">
      <c r="A32" s="15" t="s">
        <v>292</v>
      </c>
      <c r="B32" s="15" t="s">
        <v>293</v>
      </c>
      <c r="C32" s="15" t="s">
        <v>161</v>
      </c>
      <c r="D32" s="17">
        <v>125000</v>
      </c>
      <c r="E32" s="18">
        <v>1069.375</v>
      </c>
      <c r="F32" s="18">
        <v>1.61</v>
      </c>
    </row>
    <row r="33" spans="1:6" x14ac:dyDescent="0.2">
      <c r="A33" s="15" t="s">
        <v>350</v>
      </c>
      <c r="B33" s="15" t="s">
        <v>351</v>
      </c>
      <c r="C33" s="15" t="s">
        <v>264</v>
      </c>
      <c r="D33" s="17">
        <v>350000</v>
      </c>
      <c r="E33" s="18">
        <v>1067.5</v>
      </c>
      <c r="F33" s="18">
        <v>1.61</v>
      </c>
    </row>
    <row r="34" spans="1:6" x14ac:dyDescent="0.2">
      <c r="A34" s="15" t="s">
        <v>262</v>
      </c>
      <c r="B34" s="15" t="s">
        <v>263</v>
      </c>
      <c r="C34" s="15" t="s">
        <v>264</v>
      </c>
      <c r="D34" s="17">
        <v>50000</v>
      </c>
      <c r="E34" s="18">
        <v>1065.95</v>
      </c>
      <c r="F34" s="18">
        <v>1.61</v>
      </c>
    </row>
    <row r="35" spans="1:6" x14ac:dyDescent="0.2">
      <c r="A35" s="15" t="s">
        <v>335</v>
      </c>
      <c r="B35" s="15" t="s">
        <v>336</v>
      </c>
      <c r="C35" s="15" t="s">
        <v>332</v>
      </c>
      <c r="D35" s="17">
        <v>120000</v>
      </c>
      <c r="E35" s="18">
        <v>1051.8</v>
      </c>
      <c r="F35" s="18">
        <v>1.58</v>
      </c>
    </row>
    <row r="36" spans="1:6" x14ac:dyDescent="0.2">
      <c r="A36" s="15" t="s">
        <v>275</v>
      </c>
      <c r="B36" s="15" t="s">
        <v>276</v>
      </c>
      <c r="C36" s="15" t="s">
        <v>152</v>
      </c>
      <c r="D36" s="17">
        <v>90000</v>
      </c>
      <c r="E36" s="18">
        <v>1046.4749999999999</v>
      </c>
      <c r="F36" s="18">
        <v>1.58</v>
      </c>
    </row>
    <row r="37" spans="1:6" x14ac:dyDescent="0.2">
      <c r="A37" s="15" t="s">
        <v>279</v>
      </c>
      <c r="B37" s="15" t="s">
        <v>280</v>
      </c>
      <c r="C37" s="15" t="s">
        <v>264</v>
      </c>
      <c r="D37" s="17">
        <v>100000</v>
      </c>
      <c r="E37" s="18">
        <v>991.5</v>
      </c>
      <c r="F37" s="18">
        <v>1.49</v>
      </c>
    </row>
    <row r="38" spans="1:6" x14ac:dyDescent="0.2">
      <c r="A38" s="15" t="s">
        <v>352</v>
      </c>
      <c r="B38" s="15" t="s">
        <v>353</v>
      </c>
      <c r="C38" s="15" t="s">
        <v>158</v>
      </c>
      <c r="D38" s="17">
        <v>45000</v>
      </c>
      <c r="E38" s="18">
        <v>987.50250000000005</v>
      </c>
      <c r="F38" s="18">
        <v>1.49</v>
      </c>
    </row>
    <row r="39" spans="1:6" x14ac:dyDescent="0.2">
      <c r="A39" s="15" t="s">
        <v>297</v>
      </c>
      <c r="B39" s="15" t="s">
        <v>298</v>
      </c>
      <c r="C39" s="15" t="s">
        <v>158</v>
      </c>
      <c r="D39" s="17">
        <v>500000</v>
      </c>
      <c r="E39" s="18">
        <v>984.25</v>
      </c>
      <c r="F39" s="18">
        <v>1.48</v>
      </c>
    </row>
    <row r="40" spans="1:6" x14ac:dyDescent="0.2">
      <c r="A40" s="15" t="s">
        <v>354</v>
      </c>
      <c r="B40" s="15" t="s">
        <v>355</v>
      </c>
      <c r="C40" s="15" t="s">
        <v>144</v>
      </c>
      <c r="D40" s="17">
        <v>100000</v>
      </c>
      <c r="E40" s="18">
        <v>980.75</v>
      </c>
      <c r="F40" s="18">
        <v>1.48</v>
      </c>
    </row>
    <row r="41" spans="1:6" x14ac:dyDescent="0.2">
      <c r="A41" s="15" t="s">
        <v>356</v>
      </c>
      <c r="B41" s="15" t="s">
        <v>357</v>
      </c>
      <c r="C41" s="15" t="s">
        <v>141</v>
      </c>
      <c r="D41" s="17">
        <v>175000</v>
      </c>
      <c r="E41" s="18">
        <v>971.95</v>
      </c>
      <c r="F41" s="18">
        <v>1.46</v>
      </c>
    </row>
    <row r="42" spans="1:6" x14ac:dyDescent="0.2">
      <c r="A42" s="15" t="s">
        <v>301</v>
      </c>
      <c r="B42" s="15" t="s">
        <v>302</v>
      </c>
      <c r="C42" s="15" t="s">
        <v>161</v>
      </c>
      <c r="D42" s="17">
        <v>80000</v>
      </c>
      <c r="E42" s="18">
        <v>931.32</v>
      </c>
      <c r="F42" s="18">
        <v>1.4</v>
      </c>
    </row>
    <row r="43" spans="1:6" x14ac:dyDescent="0.2">
      <c r="A43" s="15" t="s">
        <v>145</v>
      </c>
      <c r="B43" s="15" t="s">
        <v>146</v>
      </c>
      <c r="C43" s="15" t="s">
        <v>147</v>
      </c>
      <c r="D43" s="17">
        <v>500000</v>
      </c>
      <c r="E43" s="18">
        <v>916.5</v>
      </c>
      <c r="F43" s="18">
        <v>1.38</v>
      </c>
    </row>
    <row r="44" spans="1:6" x14ac:dyDescent="0.2">
      <c r="A44" s="15" t="s">
        <v>299</v>
      </c>
      <c r="B44" s="15" t="s">
        <v>300</v>
      </c>
      <c r="C44" s="15" t="s">
        <v>170</v>
      </c>
      <c r="D44" s="17">
        <v>100000</v>
      </c>
      <c r="E44" s="18">
        <v>884.7</v>
      </c>
      <c r="F44" s="18">
        <v>1.33</v>
      </c>
    </row>
    <row r="45" spans="1:6" x14ac:dyDescent="0.2">
      <c r="A45" s="15" t="s">
        <v>318</v>
      </c>
      <c r="B45" s="15" t="s">
        <v>319</v>
      </c>
      <c r="C45" s="15" t="s">
        <v>147</v>
      </c>
      <c r="D45" s="17">
        <v>120000</v>
      </c>
      <c r="E45" s="18">
        <v>864</v>
      </c>
      <c r="F45" s="18">
        <v>1.3</v>
      </c>
    </row>
    <row r="46" spans="1:6" x14ac:dyDescent="0.2">
      <c r="A46" s="15" t="s">
        <v>306</v>
      </c>
      <c r="B46" s="15" t="s">
        <v>307</v>
      </c>
      <c r="C46" s="15" t="s">
        <v>308</v>
      </c>
      <c r="D46" s="17">
        <v>75000</v>
      </c>
      <c r="E46" s="18">
        <v>846.63750000000005</v>
      </c>
      <c r="F46" s="18">
        <v>1.28</v>
      </c>
    </row>
    <row r="47" spans="1:6" x14ac:dyDescent="0.2">
      <c r="A47" s="15" t="s">
        <v>309</v>
      </c>
      <c r="B47" s="15" t="s">
        <v>310</v>
      </c>
      <c r="C47" s="15" t="s">
        <v>147</v>
      </c>
      <c r="D47" s="17">
        <v>150000</v>
      </c>
      <c r="E47" s="18">
        <v>837.45</v>
      </c>
      <c r="F47" s="18">
        <v>1.26</v>
      </c>
    </row>
    <row r="48" spans="1:6" x14ac:dyDescent="0.2">
      <c r="A48" s="15" t="s">
        <v>358</v>
      </c>
      <c r="B48" s="15" t="s">
        <v>359</v>
      </c>
      <c r="C48" s="15" t="s">
        <v>360</v>
      </c>
      <c r="D48" s="17">
        <v>1200000</v>
      </c>
      <c r="E48" s="18">
        <v>816.6</v>
      </c>
      <c r="F48" s="18">
        <v>1.23</v>
      </c>
    </row>
    <row r="49" spans="1:6" x14ac:dyDescent="0.2">
      <c r="A49" s="15" t="s">
        <v>361</v>
      </c>
      <c r="B49" s="15" t="s">
        <v>362</v>
      </c>
      <c r="C49" s="15" t="s">
        <v>141</v>
      </c>
      <c r="D49" s="17">
        <v>60000</v>
      </c>
      <c r="E49" s="18">
        <v>765.69</v>
      </c>
      <c r="F49" s="18">
        <v>1.1499999999999999</v>
      </c>
    </row>
    <row r="50" spans="1:6" x14ac:dyDescent="0.2">
      <c r="A50" s="15" t="s">
        <v>313</v>
      </c>
      <c r="B50" s="15" t="s">
        <v>314</v>
      </c>
      <c r="C50" s="15" t="s">
        <v>315</v>
      </c>
      <c r="D50" s="17">
        <v>35000</v>
      </c>
      <c r="E50" s="18">
        <v>690.98749999999995</v>
      </c>
      <c r="F50" s="18">
        <v>1.04</v>
      </c>
    </row>
    <row r="51" spans="1:6" x14ac:dyDescent="0.2">
      <c r="A51" s="15" t="s">
        <v>269</v>
      </c>
      <c r="B51" s="15" t="s">
        <v>270</v>
      </c>
      <c r="C51" s="15" t="s">
        <v>152</v>
      </c>
      <c r="D51" s="17">
        <v>30000</v>
      </c>
      <c r="E51" s="18">
        <v>680.89499999999998</v>
      </c>
      <c r="F51" s="18">
        <v>1.03</v>
      </c>
    </row>
    <row r="52" spans="1:6" x14ac:dyDescent="0.2">
      <c r="A52" s="15" t="s">
        <v>363</v>
      </c>
      <c r="B52" s="15" t="s">
        <v>364</v>
      </c>
      <c r="C52" s="15" t="s">
        <v>144</v>
      </c>
      <c r="D52" s="17">
        <v>100000</v>
      </c>
      <c r="E52" s="18">
        <v>589.20000000000005</v>
      </c>
      <c r="F52" s="18">
        <v>0.89</v>
      </c>
    </row>
    <row r="53" spans="1:6" x14ac:dyDescent="0.2">
      <c r="A53" s="15" t="s">
        <v>343</v>
      </c>
      <c r="B53" s="15" t="s">
        <v>344</v>
      </c>
      <c r="C53" s="15" t="s">
        <v>332</v>
      </c>
      <c r="D53" s="17">
        <v>5000</v>
      </c>
      <c r="E53" s="18">
        <v>21.397500000000001</v>
      </c>
      <c r="F53" s="18">
        <v>0.03</v>
      </c>
    </row>
    <row r="54" spans="1:6" x14ac:dyDescent="0.2">
      <c r="A54" s="16" t="s">
        <v>92</v>
      </c>
      <c r="B54" s="16"/>
      <c r="C54" s="16"/>
      <c r="D54" s="19"/>
      <c r="E54" s="20">
        <v>64666.987500000003</v>
      </c>
      <c r="F54" s="20">
        <v>97.45</v>
      </c>
    </row>
    <row r="55" spans="1:6" x14ac:dyDescent="0.2">
      <c r="A55" s="15" t="s">
        <v>107</v>
      </c>
      <c r="B55" s="15"/>
      <c r="C55" s="15"/>
      <c r="D55" s="17"/>
      <c r="E55" s="18">
        <v>2054.6875484000002</v>
      </c>
      <c r="F55" s="18">
        <v>3.0962000000000001</v>
      </c>
    </row>
    <row r="56" spans="1:6" x14ac:dyDescent="0.2">
      <c r="A56" s="16" t="s">
        <v>92</v>
      </c>
      <c r="B56" s="16"/>
      <c r="C56" s="16"/>
      <c r="D56" s="19"/>
      <c r="E56" s="20">
        <v>2054.6875484000002</v>
      </c>
      <c r="F56" s="20">
        <v>3.0962000000000001</v>
      </c>
    </row>
    <row r="57" spans="1:6" x14ac:dyDescent="0.2">
      <c r="A57" s="15" t="s">
        <v>108</v>
      </c>
      <c r="B57" s="15"/>
      <c r="C57" s="15"/>
      <c r="D57" s="17"/>
      <c r="E57" s="18">
        <v>-360.61462949999998</v>
      </c>
      <c r="F57" s="18">
        <v>-0.54620000000000002</v>
      </c>
    </row>
    <row r="58" spans="1:6" x14ac:dyDescent="0.2">
      <c r="A58" s="21" t="s">
        <v>109</v>
      </c>
      <c r="B58" s="21"/>
      <c r="C58" s="21"/>
      <c r="D58" s="22"/>
      <c r="E58" s="23">
        <v>66361.060418900001</v>
      </c>
      <c r="F58" s="23">
        <v>100</v>
      </c>
    </row>
    <row r="60" spans="1:6" x14ac:dyDescent="0.2">
      <c r="A60" s="1" t="s">
        <v>737</v>
      </c>
    </row>
    <row r="61" spans="1:6" x14ac:dyDescent="0.2">
      <c r="A61" s="47" t="s">
        <v>753</v>
      </c>
    </row>
    <row r="62" spans="1:6" x14ac:dyDescent="0.2">
      <c r="A62" s="47"/>
    </row>
    <row r="63" spans="1:6" x14ac:dyDescent="0.2">
      <c r="A63" s="1" t="s">
        <v>111</v>
      </c>
    </row>
    <row r="64" spans="1:6" x14ac:dyDescent="0.2">
      <c r="A64" s="1" t="s">
        <v>324</v>
      </c>
    </row>
    <row r="65" spans="1:4" x14ac:dyDescent="0.2">
      <c r="A65" s="1" t="s">
        <v>365</v>
      </c>
    </row>
    <row r="75" spans="1:4" x14ac:dyDescent="0.2">
      <c r="A75" s="1" t="s">
        <v>200</v>
      </c>
    </row>
    <row r="76" spans="1:4" x14ac:dyDescent="0.2">
      <c r="A76" s="1" t="s">
        <v>8</v>
      </c>
      <c r="D76" s="1"/>
    </row>
    <row r="77" spans="1:4" x14ac:dyDescent="0.2">
      <c r="D77" s="1"/>
    </row>
    <row r="78" spans="1:4" ht="18.75" x14ac:dyDescent="0.3">
      <c r="A78" s="5" t="s">
        <v>9</v>
      </c>
      <c r="D78" s="1"/>
    </row>
    <row r="79" spans="1:4" x14ac:dyDescent="0.2">
      <c r="D79" s="1"/>
    </row>
    <row r="80" spans="1:4" x14ac:dyDescent="0.2">
      <c r="D80" s="1"/>
    </row>
  </sheetData>
  <mergeCells count="1">
    <mergeCell ref="A2:F2"/>
  </mergeCells>
  <pageMargins left="0" right="0" top="0" bottom="0" header="0.3" footer="0.3"/>
  <pageSetup scale="57" orientation="landscape" r:id="rId1"/>
  <header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330</v>
      </c>
      <c r="B8" s="15" t="s">
        <v>331</v>
      </c>
      <c r="C8" s="15" t="s">
        <v>332</v>
      </c>
      <c r="D8" s="17">
        <v>110000</v>
      </c>
      <c r="E8" s="18">
        <v>2384.085</v>
      </c>
      <c r="F8" s="18">
        <v>3.45</v>
      </c>
    </row>
    <row r="9" spans="1:6" x14ac:dyDescent="0.2">
      <c r="A9" s="15" t="s">
        <v>366</v>
      </c>
      <c r="B9" s="15" t="s">
        <v>367</v>
      </c>
      <c r="C9" s="15" t="s">
        <v>161</v>
      </c>
      <c r="D9" s="17">
        <v>400000</v>
      </c>
      <c r="E9" s="18">
        <v>2361.8000000000002</v>
      </c>
      <c r="F9" s="18">
        <v>3.42</v>
      </c>
    </row>
    <row r="10" spans="1:6" x14ac:dyDescent="0.2">
      <c r="A10" s="15" t="s">
        <v>368</v>
      </c>
      <c r="B10" s="15" t="s">
        <v>369</v>
      </c>
      <c r="C10" s="15" t="s">
        <v>158</v>
      </c>
      <c r="D10" s="17">
        <v>210000</v>
      </c>
      <c r="E10" s="18">
        <v>2195.34</v>
      </c>
      <c r="F10" s="18">
        <v>3.18</v>
      </c>
    </row>
    <row r="11" spans="1:6" x14ac:dyDescent="0.2">
      <c r="A11" s="15" t="s">
        <v>297</v>
      </c>
      <c r="B11" s="15" t="s">
        <v>298</v>
      </c>
      <c r="C11" s="15" t="s">
        <v>158</v>
      </c>
      <c r="D11" s="17">
        <v>1100000</v>
      </c>
      <c r="E11" s="18">
        <v>2165.35</v>
      </c>
      <c r="F11" s="18">
        <v>3.14</v>
      </c>
    </row>
    <row r="12" spans="1:6" x14ac:dyDescent="0.2">
      <c r="A12" s="15" t="s">
        <v>370</v>
      </c>
      <c r="B12" s="15" t="s">
        <v>371</v>
      </c>
      <c r="C12" s="15" t="s">
        <v>120</v>
      </c>
      <c r="D12" s="17">
        <v>1100000</v>
      </c>
      <c r="E12" s="18">
        <v>1981.65</v>
      </c>
      <c r="F12" s="18">
        <v>2.87</v>
      </c>
    </row>
    <row r="13" spans="1:6" x14ac:dyDescent="0.2">
      <c r="A13" s="15" t="s">
        <v>290</v>
      </c>
      <c r="B13" s="15" t="s">
        <v>291</v>
      </c>
      <c r="C13" s="15" t="s">
        <v>120</v>
      </c>
      <c r="D13" s="17">
        <v>900000</v>
      </c>
      <c r="E13" s="18">
        <v>1907.1</v>
      </c>
      <c r="F13" s="18">
        <v>2.76</v>
      </c>
    </row>
    <row r="14" spans="1:6" x14ac:dyDescent="0.2">
      <c r="A14" s="15" t="s">
        <v>372</v>
      </c>
      <c r="B14" s="15" t="s">
        <v>373</v>
      </c>
      <c r="C14" s="15" t="s">
        <v>158</v>
      </c>
      <c r="D14" s="17">
        <v>60000</v>
      </c>
      <c r="E14" s="18">
        <v>1811.97</v>
      </c>
      <c r="F14" s="18">
        <v>2.63</v>
      </c>
    </row>
    <row r="15" spans="1:6" x14ac:dyDescent="0.2">
      <c r="A15" s="15" t="s">
        <v>309</v>
      </c>
      <c r="B15" s="15" t="s">
        <v>310</v>
      </c>
      <c r="C15" s="15" t="s">
        <v>147</v>
      </c>
      <c r="D15" s="17">
        <v>320000</v>
      </c>
      <c r="E15" s="18">
        <v>1786.56</v>
      </c>
      <c r="F15" s="18">
        <v>2.59</v>
      </c>
    </row>
    <row r="16" spans="1:6" x14ac:dyDescent="0.2">
      <c r="A16" s="15" t="s">
        <v>335</v>
      </c>
      <c r="B16" s="15" t="s">
        <v>336</v>
      </c>
      <c r="C16" s="15" t="s">
        <v>332</v>
      </c>
      <c r="D16" s="17">
        <v>200000</v>
      </c>
      <c r="E16" s="18">
        <v>1753</v>
      </c>
      <c r="F16" s="18">
        <v>2.54</v>
      </c>
    </row>
    <row r="17" spans="1:6" x14ac:dyDescent="0.2">
      <c r="A17" s="15" t="s">
        <v>156</v>
      </c>
      <c r="B17" s="15" t="s">
        <v>157</v>
      </c>
      <c r="C17" s="15" t="s">
        <v>158</v>
      </c>
      <c r="D17" s="17">
        <v>700000</v>
      </c>
      <c r="E17" s="18">
        <v>1742.3</v>
      </c>
      <c r="F17" s="18">
        <v>2.52</v>
      </c>
    </row>
    <row r="18" spans="1:6" x14ac:dyDescent="0.2">
      <c r="A18" s="15" t="s">
        <v>374</v>
      </c>
      <c r="B18" s="15" t="s">
        <v>375</v>
      </c>
      <c r="C18" s="15" t="s">
        <v>158</v>
      </c>
      <c r="D18" s="17">
        <v>1000000</v>
      </c>
      <c r="E18" s="18">
        <v>1632</v>
      </c>
      <c r="F18" s="18">
        <v>2.36</v>
      </c>
    </row>
    <row r="19" spans="1:6" x14ac:dyDescent="0.2">
      <c r="A19" s="15" t="s">
        <v>316</v>
      </c>
      <c r="B19" s="15" t="s">
        <v>317</v>
      </c>
      <c r="C19" s="15" t="s">
        <v>136</v>
      </c>
      <c r="D19" s="17">
        <v>550000</v>
      </c>
      <c r="E19" s="18">
        <v>1595.2750000000001</v>
      </c>
      <c r="F19" s="18">
        <v>2.31</v>
      </c>
    </row>
    <row r="20" spans="1:6" x14ac:dyDescent="0.2">
      <c r="A20" s="15" t="s">
        <v>376</v>
      </c>
      <c r="B20" s="15" t="s">
        <v>377</v>
      </c>
      <c r="C20" s="15" t="s">
        <v>283</v>
      </c>
      <c r="D20" s="17">
        <v>450000</v>
      </c>
      <c r="E20" s="18">
        <v>1464.75</v>
      </c>
      <c r="F20" s="18">
        <v>2.12</v>
      </c>
    </row>
    <row r="21" spans="1:6" x14ac:dyDescent="0.2">
      <c r="A21" s="15" t="s">
        <v>303</v>
      </c>
      <c r="B21" s="15" t="s">
        <v>304</v>
      </c>
      <c r="C21" s="15" t="s">
        <v>305</v>
      </c>
      <c r="D21" s="17">
        <v>400000</v>
      </c>
      <c r="E21" s="18">
        <v>1458.8</v>
      </c>
      <c r="F21" s="18">
        <v>2.11</v>
      </c>
    </row>
    <row r="22" spans="1:6" x14ac:dyDescent="0.2">
      <c r="A22" s="15" t="s">
        <v>378</v>
      </c>
      <c r="B22" s="15" t="s">
        <v>379</v>
      </c>
      <c r="C22" s="15" t="s">
        <v>380</v>
      </c>
      <c r="D22" s="17">
        <v>100000</v>
      </c>
      <c r="E22" s="18">
        <v>1452.95</v>
      </c>
      <c r="F22" s="18">
        <v>2.11</v>
      </c>
    </row>
    <row r="23" spans="1:6" x14ac:dyDescent="0.2">
      <c r="A23" s="15" t="s">
        <v>381</v>
      </c>
      <c r="B23" s="15" t="s">
        <v>382</v>
      </c>
      <c r="C23" s="15" t="s">
        <v>136</v>
      </c>
      <c r="D23" s="17">
        <v>400000</v>
      </c>
      <c r="E23" s="18">
        <v>1397.4</v>
      </c>
      <c r="F23" s="18">
        <v>2.02</v>
      </c>
    </row>
    <row r="24" spans="1:6" x14ac:dyDescent="0.2">
      <c r="A24" s="15" t="s">
        <v>383</v>
      </c>
      <c r="B24" s="15" t="s">
        <v>384</v>
      </c>
      <c r="C24" s="15" t="s">
        <v>264</v>
      </c>
      <c r="D24" s="17">
        <v>350000</v>
      </c>
      <c r="E24" s="18">
        <v>1381.8</v>
      </c>
      <c r="F24" s="18">
        <v>2</v>
      </c>
    </row>
    <row r="25" spans="1:6" x14ac:dyDescent="0.2">
      <c r="A25" s="15" t="s">
        <v>385</v>
      </c>
      <c r="B25" s="15" t="s">
        <v>386</v>
      </c>
      <c r="C25" s="15" t="s">
        <v>147</v>
      </c>
      <c r="D25" s="17">
        <v>50000</v>
      </c>
      <c r="E25" s="18">
        <v>1342.075</v>
      </c>
      <c r="F25" s="18">
        <v>1.94</v>
      </c>
    </row>
    <row r="26" spans="1:6" x14ac:dyDescent="0.2">
      <c r="A26" s="15" t="s">
        <v>387</v>
      </c>
      <c r="B26" s="15" t="s">
        <v>388</v>
      </c>
      <c r="C26" s="15" t="s">
        <v>283</v>
      </c>
      <c r="D26" s="17">
        <v>800000</v>
      </c>
      <c r="E26" s="18">
        <v>1340.4</v>
      </c>
      <c r="F26" s="18">
        <v>1.94</v>
      </c>
    </row>
    <row r="27" spans="1:6" x14ac:dyDescent="0.2">
      <c r="A27" s="15" t="s">
        <v>389</v>
      </c>
      <c r="B27" s="15" t="s">
        <v>390</v>
      </c>
      <c r="C27" s="15" t="s">
        <v>130</v>
      </c>
      <c r="D27" s="17">
        <v>200000</v>
      </c>
      <c r="E27" s="18">
        <v>1318.7</v>
      </c>
      <c r="F27" s="18">
        <v>1.91</v>
      </c>
    </row>
    <row r="28" spans="1:6" x14ac:dyDescent="0.2">
      <c r="A28" s="15" t="s">
        <v>391</v>
      </c>
      <c r="B28" s="15" t="s">
        <v>392</v>
      </c>
      <c r="C28" s="15" t="s">
        <v>144</v>
      </c>
      <c r="D28" s="17">
        <v>380000</v>
      </c>
      <c r="E28" s="18">
        <v>1296.3699999999999</v>
      </c>
      <c r="F28" s="18">
        <v>1.88</v>
      </c>
    </row>
    <row r="29" spans="1:6" x14ac:dyDescent="0.2">
      <c r="A29" s="15" t="s">
        <v>162</v>
      </c>
      <c r="B29" s="15" t="s">
        <v>163</v>
      </c>
      <c r="C29" s="15" t="s">
        <v>161</v>
      </c>
      <c r="D29" s="17">
        <v>100000</v>
      </c>
      <c r="E29" s="18">
        <v>1261.75</v>
      </c>
      <c r="F29" s="18">
        <v>1.83</v>
      </c>
    </row>
    <row r="30" spans="1:6" x14ac:dyDescent="0.2">
      <c r="A30" s="15" t="s">
        <v>148</v>
      </c>
      <c r="B30" s="15" t="s">
        <v>149</v>
      </c>
      <c r="C30" s="15" t="s">
        <v>120</v>
      </c>
      <c r="D30" s="17">
        <v>1500000</v>
      </c>
      <c r="E30" s="18">
        <v>1257</v>
      </c>
      <c r="F30" s="18">
        <v>1.82</v>
      </c>
    </row>
    <row r="31" spans="1:6" x14ac:dyDescent="0.2">
      <c r="A31" s="15" t="s">
        <v>393</v>
      </c>
      <c r="B31" s="15" t="s">
        <v>394</v>
      </c>
      <c r="C31" s="15" t="s">
        <v>158</v>
      </c>
      <c r="D31" s="17">
        <v>250000</v>
      </c>
      <c r="E31" s="18">
        <v>1180.375</v>
      </c>
      <c r="F31" s="18">
        <v>1.71</v>
      </c>
    </row>
    <row r="32" spans="1:6" x14ac:dyDescent="0.2">
      <c r="A32" s="15" t="s">
        <v>395</v>
      </c>
      <c r="B32" s="15" t="s">
        <v>396</v>
      </c>
      <c r="C32" s="15" t="s">
        <v>397</v>
      </c>
      <c r="D32" s="17">
        <v>600000</v>
      </c>
      <c r="E32" s="18">
        <v>1176.9000000000001</v>
      </c>
      <c r="F32" s="18">
        <v>1.71</v>
      </c>
    </row>
    <row r="33" spans="1:6" x14ac:dyDescent="0.2">
      <c r="A33" s="15" t="s">
        <v>398</v>
      </c>
      <c r="B33" s="15" t="s">
        <v>399</v>
      </c>
      <c r="C33" s="15" t="s">
        <v>400</v>
      </c>
      <c r="D33" s="17">
        <v>300000</v>
      </c>
      <c r="E33" s="18">
        <v>1154.8499999999999</v>
      </c>
      <c r="F33" s="18">
        <v>1.67</v>
      </c>
    </row>
    <row r="34" spans="1:6" x14ac:dyDescent="0.2">
      <c r="A34" s="15" t="s">
        <v>401</v>
      </c>
      <c r="B34" s="15" t="s">
        <v>402</v>
      </c>
      <c r="C34" s="15" t="s">
        <v>141</v>
      </c>
      <c r="D34" s="17">
        <v>550000</v>
      </c>
      <c r="E34" s="18">
        <v>1138.5</v>
      </c>
      <c r="F34" s="18">
        <v>1.65</v>
      </c>
    </row>
    <row r="35" spans="1:6" x14ac:dyDescent="0.2">
      <c r="A35" s="15" t="s">
        <v>403</v>
      </c>
      <c r="B35" s="15" t="s">
        <v>404</v>
      </c>
      <c r="C35" s="15" t="s">
        <v>405</v>
      </c>
      <c r="D35" s="17">
        <v>38320</v>
      </c>
      <c r="E35" s="18">
        <v>1128.7730799999999</v>
      </c>
      <c r="F35" s="18">
        <v>1.64</v>
      </c>
    </row>
    <row r="36" spans="1:6" x14ac:dyDescent="0.2">
      <c r="A36" s="15" t="s">
        <v>406</v>
      </c>
      <c r="B36" s="15" t="s">
        <v>407</v>
      </c>
      <c r="C36" s="15" t="s">
        <v>161</v>
      </c>
      <c r="D36" s="17">
        <v>350000</v>
      </c>
      <c r="E36" s="18">
        <v>1122.2750000000001</v>
      </c>
      <c r="F36" s="18">
        <v>1.63</v>
      </c>
    </row>
    <row r="37" spans="1:6" x14ac:dyDescent="0.2">
      <c r="A37" s="15" t="s">
        <v>408</v>
      </c>
      <c r="B37" s="15" t="s">
        <v>409</v>
      </c>
      <c r="C37" s="15" t="s">
        <v>152</v>
      </c>
      <c r="D37" s="17">
        <v>350000</v>
      </c>
      <c r="E37" s="18">
        <v>1095.5</v>
      </c>
      <c r="F37" s="18">
        <v>1.59</v>
      </c>
    </row>
    <row r="38" spans="1:6" x14ac:dyDescent="0.2">
      <c r="A38" s="15" t="s">
        <v>410</v>
      </c>
      <c r="B38" s="15" t="s">
        <v>411</v>
      </c>
      <c r="C38" s="15" t="s">
        <v>380</v>
      </c>
      <c r="D38" s="17">
        <v>602297</v>
      </c>
      <c r="E38" s="18">
        <v>1084.736897</v>
      </c>
      <c r="F38" s="18">
        <v>1.57</v>
      </c>
    </row>
    <row r="39" spans="1:6" x14ac:dyDescent="0.2">
      <c r="A39" s="15" t="s">
        <v>318</v>
      </c>
      <c r="B39" s="15" t="s">
        <v>319</v>
      </c>
      <c r="C39" s="15" t="s">
        <v>147</v>
      </c>
      <c r="D39" s="17">
        <v>150000</v>
      </c>
      <c r="E39" s="18">
        <v>1080</v>
      </c>
      <c r="F39" s="18">
        <v>1.56</v>
      </c>
    </row>
    <row r="40" spans="1:6" x14ac:dyDescent="0.2">
      <c r="A40" s="15" t="s">
        <v>311</v>
      </c>
      <c r="B40" s="15" t="s">
        <v>312</v>
      </c>
      <c r="C40" s="15" t="s">
        <v>147</v>
      </c>
      <c r="D40" s="17">
        <v>350000</v>
      </c>
      <c r="E40" s="18">
        <v>1057.7</v>
      </c>
      <c r="F40" s="18">
        <v>1.53</v>
      </c>
    </row>
    <row r="41" spans="1:6" x14ac:dyDescent="0.2">
      <c r="A41" s="15" t="s">
        <v>412</v>
      </c>
      <c r="B41" s="15" t="s">
        <v>413</v>
      </c>
      <c r="C41" s="15" t="s">
        <v>133</v>
      </c>
      <c r="D41" s="17">
        <v>1000000</v>
      </c>
      <c r="E41" s="18">
        <v>1029</v>
      </c>
      <c r="F41" s="18">
        <v>1.49</v>
      </c>
    </row>
    <row r="42" spans="1:6" x14ac:dyDescent="0.2">
      <c r="A42" s="15" t="s">
        <v>313</v>
      </c>
      <c r="B42" s="15" t="s">
        <v>314</v>
      </c>
      <c r="C42" s="15" t="s">
        <v>315</v>
      </c>
      <c r="D42" s="17">
        <v>50000</v>
      </c>
      <c r="E42" s="18">
        <v>987.125</v>
      </c>
      <c r="F42" s="18">
        <v>1.43</v>
      </c>
    </row>
    <row r="43" spans="1:6" x14ac:dyDescent="0.2">
      <c r="A43" s="15" t="s">
        <v>337</v>
      </c>
      <c r="B43" s="15" t="s">
        <v>338</v>
      </c>
      <c r="C43" s="15" t="s">
        <v>161</v>
      </c>
      <c r="D43" s="17">
        <v>900000</v>
      </c>
      <c r="E43" s="18">
        <v>981.45</v>
      </c>
      <c r="F43" s="18">
        <v>1.42</v>
      </c>
    </row>
    <row r="44" spans="1:6" x14ac:dyDescent="0.2">
      <c r="A44" s="15" t="s">
        <v>414</v>
      </c>
      <c r="B44" s="15" t="s">
        <v>415</v>
      </c>
      <c r="C44" s="15" t="s">
        <v>360</v>
      </c>
      <c r="D44" s="17">
        <v>225000</v>
      </c>
      <c r="E44" s="18">
        <v>970.65</v>
      </c>
      <c r="F44" s="18">
        <v>1.41</v>
      </c>
    </row>
    <row r="45" spans="1:6" x14ac:dyDescent="0.2">
      <c r="A45" s="15" t="s">
        <v>416</v>
      </c>
      <c r="B45" s="15" t="s">
        <v>417</v>
      </c>
      <c r="C45" s="15" t="s">
        <v>264</v>
      </c>
      <c r="D45" s="17">
        <v>150000</v>
      </c>
      <c r="E45" s="18">
        <v>957.22500000000002</v>
      </c>
      <c r="F45" s="18">
        <v>1.39</v>
      </c>
    </row>
    <row r="46" spans="1:6" x14ac:dyDescent="0.2">
      <c r="A46" s="15" t="s">
        <v>418</v>
      </c>
      <c r="B46" s="15" t="s">
        <v>419</v>
      </c>
      <c r="C46" s="15" t="s">
        <v>315</v>
      </c>
      <c r="D46" s="17">
        <v>200000</v>
      </c>
      <c r="E46" s="18">
        <v>821.3</v>
      </c>
      <c r="F46" s="18">
        <v>1.19</v>
      </c>
    </row>
    <row r="47" spans="1:6" x14ac:dyDescent="0.2">
      <c r="A47" s="15" t="s">
        <v>420</v>
      </c>
      <c r="B47" s="15" t="s">
        <v>421</v>
      </c>
      <c r="C47" s="15" t="s">
        <v>161</v>
      </c>
      <c r="D47" s="17">
        <v>200000</v>
      </c>
      <c r="E47" s="18">
        <v>805.6</v>
      </c>
      <c r="F47" s="18">
        <v>1.17</v>
      </c>
    </row>
    <row r="48" spans="1:6" x14ac:dyDescent="0.2">
      <c r="A48" s="15" t="s">
        <v>422</v>
      </c>
      <c r="B48" s="15" t="s">
        <v>423</v>
      </c>
      <c r="C48" s="15" t="s">
        <v>332</v>
      </c>
      <c r="D48" s="17">
        <v>80000</v>
      </c>
      <c r="E48" s="18">
        <v>801.76</v>
      </c>
      <c r="F48" s="18">
        <v>1.1599999999999999</v>
      </c>
    </row>
    <row r="49" spans="1:6" x14ac:dyDescent="0.2">
      <c r="A49" s="15" t="s">
        <v>333</v>
      </c>
      <c r="B49" s="15" t="s">
        <v>334</v>
      </c>
      <c r="C49" s="15" t="s">
        <v>147</v>
      </c>
      <c r="D49" s="17">
        <v>600000</v>
      </c>
      <c r="E49" s="18">
        <v>781.5</v>
      </c>
      <c r="F49" s="18">
        <v>1.1299999999999999</v>
      </c>
    </row>
    <row r="50" spans="1:6" x14ac:dyDescent="0.2">
      <c r="A50" s="15" t="s">
        <v>424</v>
      </c>
      <c r="B50" s="15" t="s">
        <v>425</v>
      </c>
      <c r="C50" s="15" t="s">
        <v>400</v>
      </c>
      <c r="D50" s="17">
        <v>650000</v>
      </c>
      <c r="E50" s="18">
        <v>772.52499999999998</v>
      </c>
      <c r="F50" s="18">
        <v>1.1200000000000001</v>
      </c>
    </row>
    <row r="51" spans="1:6" x14ac:dyDescent="0.2">
      <c r="A51" s="15" t="s">
        <v>426</v>
      </c>
      <c r="B51" s="15" t="s">
        <v>427</v>
      </c>
      <c r="C51" s="15" t="s">
        <v>158</v>
      </c>
      <c r="D51" s="17">
        <v>12000</v>
      </c>
      <c r="E51" s="18">
        <v>745.48199999999997</v>
      </c>
      <c r="F51" s="18">
        <v>1.08</v>
      </c>
    </row>
    <row r="52" spans="1:6" x14ac:dyDescent="0.2">
      <c r="A52" s="15" t="s">
        <v>428</v>
      </c>
      <c r="B52" s="15" t="s">
        <v>429</v>
      </c>
      <c r="C52" s="15" t="s">
        <v>147</v>
      </c>
      <c r="D52" s="17">
        <v>300000</v>
      </c>
      <c r="E52" s="18">
        <v>694.5</v>
      </c>
      <c r="F52" s="18">
        <v>1.01</v>
      </c>
    </row>
    <row r="53" spans="1:6" x14ac:dyDescent="0.2">
      <c r="A53" s="15" t="s">
        <v>430</v>
      </c>
      <c r="B53" s="15" t="s">
        <v>431</v>
      </c>
      <c r="C53" s="15" t="s">
        <v>397</v>
      </c>
      <c r="D53" s="17">
        <v>387407.00000000006</v>
      </c>
      <c r="E53" s="18">
        <v>664.79041199999995</v>
      </c>
      <c r="F53" s="18">
        <v>0.96</v>
      </c>
    </row>
    <row r="54" spans="1:6" x14ac:dyDescent="0.2">
      <c r="A54" s="15" t="s">
        <v>171</v>
      </c>
      <c r="B54" s="15" t="s">
        <v>172</v>
      </c>
      <c r="C54" s="15" t="s">
        <v>147</v>
      </c>
      <c r="D54" s="17">
        <v>350000</v>
      </c>
      <c r="E54" s="18">
        <v>657.125</v>
      </c>
      <c r="F54" s="18">
        <v>0.95</v>
      </c>
    </row>
    <row r="55" spans="1:6" x14ac:dyDescent="0.2">
      <c r="A55" s="15" t="s">
        <v>178</v>
      </c>
      <c r="B55" s="15" t="s">
        <v>179</v>
      </c>
      <c r="C55" s="15" t="s">
        <v>136</v>
      </c>
      <c r="D55" s="17">
        <v>600000</v>
      </c>
      <c r="E55" s="18">
        <v>547.79999999999995</v>
      </c>
      <c r="F55" s="18">
        <v>0.79</v>
      </c>
    </row>
    <row r="56" spans="1:6" x14ac:dyDescent="0.2">
      <c r="A56" s="15" t="s">
        <v>166</v>
      </c>
      <c r="B56" s="15" t="s">
        <v>167</v>
      </c>
      <c r="C56" s="15" t="s">
        <v>141</v>
      </c>
      <c r="D56" s="17">
        <v>160000</v>
      </c>
      <c r="E56" s="18">
        <v>478.96</v>
      </c>
      <c r="F56" s="18">
        <v>0.69</v>
      </c>
    </row>
    <row r="57" spans="1:6" x14ac:dyDescent="0.2">
      <c r="A57" s="15" t="s">
        <v>432</v>
      </c>
      <c r="B57" s="15" t="s">
        <v>433</v>
      </c>
      <c r="C57" s="15" t="s">
        <v>360</v>
      </c>
      <c r="D57" s="17">
        <v>800000</v>
      </c>
      <c r="E57" s="18">
        <v>477.6</v>
      </c>
      <c r="F57" s="18">
        <v>0.69</v>
      </c>
    </row>
    <row r="58" spans="1:6" x14ac:dyDescent="0.2">
      <c r="A58" s="15" t="s">
        <v>434</v>
      </c>
      <c r="B58" s="15" t="s">
        <v>435</v>
      </c>
      <c r="C58" s="15" t="s">
        <v>436</v>
      </c>
      <c r="D58" s="17">
        <v>349742</v>
      </c>
      <c r="E58" s="18">
        <v>467.77992499999999</v>
      </c>
      <c r="F58" s="18">
        <v>0.68</v>
      </c>
    </row>
    <row r="59" spans="1:6" x14ac:dyDescent="0.2">
      <c r="A59" s="15" t="s">
        <v>339</v>
      </c>
      <c r="B59" s="15" t="s">
        <v>340</v>
      </c>
      <c r="C59" s="15" t="s">
        <v>308</v>
      </c>
      <c r="D59" s="17">
        <v>404311.00000000006</v>
      </c>
      <c r="E59" s="18">
        <v>315.16042449999998</v>
      </c>
      <c r="F59" s="18">
        <v>0.46</v>
      </c>
    </row>
    <row r="60" spans="1:6" x14ac:dyDescent="0.2">
      <c r="A60" s="15" t="s">
        <v>437</v>
      </c>
      <c r="B60" s="15" t="s">
        <v>438</v>
      </c>
      <c r="C60" s="15" t="s">
        <v>158</v>
      </c>
      <c r="D60" s="17">
        <v>122472</v>
      </c>
      <c r="E60" s="18">
        <v>308.87438400000002</v>
      </c>
      <c r="F60" s="18">
        <v>0.45</v>
      </c>
    </row>
    <row r="61" spans="1:6" x14ac:dyDescent="0.2">
      <c r="A61" s="15" t="s">
        <v>439</v>
      </c>
      <c r="B61" s="15" t="s">
        <v>440</v>
      </c>
      <c r="C61" s="15" t="s">
        <v>441</v>
      </c>
      <c r="D61" s="17">
        <v>146957</v>
      </c>
      <c r="E61" s="18">
        <v>289.57876850000002</v>
      </c>
      <c r="F61" s="18">
        <v>0.42</v>
      </c>
    </row>
    <row r="62" spans="1:6" x14ac:dyDescent="0.2">
      <c r="A62" s="15" t="s">
        <v>442</v>
      </c>
      <c r="B62" s="15" t="s">
        <v>443</v>
      </c>
      <c r="C62" s="15" t="s">
        <v>141</v>
      </c>
      <c r="D62" s="17">
        <v>100000</v>
      </c>
      <c r="E62" s="18">
        <v>236.9</v>
      </c>
      <c r="F62" s="18">
        <v>0.34</v>
      </c>
    </row>
    <row r="63" spans="1:6" x14ac:dyDescent="0.2">
      <c r="A63" s="15" t="s">
        <v>444</v>
      </c>
      <c r="B63" s="15" t="s">
        <v>445</v>
      </c>
      <c r="C63" s="15" t="s">
        <v>161</v>
      </c>
      <c r="D63" s="17">
        <v>300000</v>
      </c>
      <c r="E63" s="18">
        <v>169.2</v>
      </c>
      <c r="F63" s="18">
        <v>0.25</v>
      </c>
    </row>
    <row r="64" spans="1:6" x14ac:dyDescent="0.2">
      <c r="A64" s="15" t="s">
        <v>446</v>
      </c>
      <c r="B64" s="15" t="s">
        <v>447</v>
      </c>
      <c r="C64" s="15" t="s">
        <v>152</v>
      </c>
      <c r="D64" s="17">
        <v>767254.00000000012</v>
      </c>
      <c r="E64" s="18">
        <v>117.773489</v>
      </c>
      <c r="F64" s="18">
        <v>0.17</v>
      </c>
    </row>
    <row r="65" spans="1:6" x14ac:dyDescent="0.2">
      <c r="A65" s="15" t="s">
        <v>448</v>
      </c>
      <c r="B65" s="15" t="s">
        <v>449</v>
      </c>
      <c r="C65" s="15" t="s">
        <v>308</v>
      </c>
      <c r="D65" s="17">
        <v>99500</v>
      </c>
      <c r="E65" s="18">
        <v>84.276499999999999</v>
      </c>
      <c r="F65" s="18">
        <v>0.12</v>
      </c>
    </row>
    <row r="66" spans="1:6" x14ac:dyDescent="0.2">
      <c r="A66" s="15" t="s">
        <v>343</v>
      </c>
      <c r="B66" s="15" t="s">
        <v>344</v>
      </c>
      <c r="C66" s="15" t="s">
        <v>332</v>
      </c>
      <c r="D66" s="17">
        <v>10000</v>
      </c>
      <c r="E66" s="18">
        <v>42.795000000000002</v>
      </c>
      <c r="F66" s="18">
        <v>0.06</v>
      </c>
    </row>
    <row r="67" spans="1:6" x14ac:dyDescent="0.2">
      <c r="A67" s="15" t="s">
        <v>341</v>
      </c>
      <c r="B67" s="15" t="s">
        <v>342</v>
      </c>
      <c r="C67" s="15" t="s">
        <v>133</v>
      </c>
      <c r="D67" s="17">
        <v>860000</v>
      </c>
      <c r="E67" s="18">
        <v>42.14</v>
      </c>
      <c r="F67" s="18">
        <v>0.06</v>
      </c>
    </row>
    <row r="68" spans="1:6" x14ac:dyDescent="0.2">
      <c r="A68" s="15" t="s">
        <v>450</v>
      </c>
      <c r="B68" s="15" t="s">
        <v>451</v>
      </c>
      <c r="C68" s="15" t="s">
        <v>452</v>
      </c>
      <c r="D68" s="17">
        <v>184423</v>
      </c>
      <c r="E68" s="18">
        <v>38.728830000000002</v>
      </c>
      <c r="F68" s="18">
        <v>0.06</v>
      </c>
    </row>
    <row r="69" spans="1:6" x14ac:dyDescent="0.2">
      <c r="A69" s="16" t="s">
        <v>92</v>
      </c>
      <c r="B69" s="16"/>
      <c r="C69" s="16"/>
      <c r="D69" s="19"/>
      <c r="E69" s="20">
        <v>64795.634709999998</v>
      </c>
      <c r="F69" s="20">
        <v>93.86</v>
      </c>
    </row>
    <row r="70" spans="1:6" x14ac:dyDescent="0.2">
      <c r="A70" s="15" t="s">
        <v>107</v>
      </c>
      <c r="B70" s="15"/>
      <c r="C70" s="15"/>
      <c r="D70" s="17"/>
      <c r="E70" s="18">
        <v>4460.5075366999999</v>
      </c>
      <c r="F70" s="18">
        <v>6.4630000000000001</v>
      </c>
    </row>
    <row r="71" spans="1:6" x14ac:dyDescent="0.2">
      <c r="A71" s="16" t="s">
        <v>92</v>
      </c>
      <c r="B71" s="16"/>
      <c r="C71" s="16"/>
      <c r="D71" s="19"/>
      <c r="E71" s="20">
        <v>4460.5075366999999</v>
      </c>
      <c r="F71" s="20">
        <v>6.4630000000000001</v>
      </c>
    </row>
    <row r="72" spans="1:6" x14ac:dyDescent="0.2">
      <c r="A72" s="15" t="s">
        <v>108</v>
      </c>
      <c r="B72" s="15"/>
      <c r="C72" s="15"/>
      <c r="D72" s="17"/>
      <c r="E72" s="18">
        <v>-240.91073410000001</v>
      </c>
      <c r="F72" s="18">
        <v>-0.32300000000000001</v>
      </c>
    </row>
    <row r="73" spans="1:6" x14ac:dyDescent="0.2">
      <c r="A73" s="21" t="s">
        <v>109</v>
      </c>
      <c r="B73" s="21"/>
      <c r="C73" s="21"/>
      <c r="D73" s="22"/>
      <c r="E73" s="23">
        <v>69015.231512600003</v>
      </c>
      <c r="F73" s="23">
        <v>100</v>
      </c>
    </row>
    <row r="75" spans="1:6" x14ac:dyDescent="0.2">
      <c r="A75" s="1" t="s">
        <v>737</v>
      </c>
    </row>
    <row r="76" spans="1:6" x14ac:dyDescent="0.2">
      <c r="A76" s="47" t="s">
        <v>753</v>
      </c>
    </row>
    <row r="77" spans="1:6" x14ac:dyDescent="0.2">
      <c r="A77" s="47"/>
    </row>
    <row r="78" spans="1:6" x14ac:dyDescent="0.2">
      <c r="A78" s="1" t="s">
        <v>111</v>
      </c>
    </row>
    <row r="79" spans="1:6" x14ac:dyDescent="0.2">
      <c r="A79" s="1" t="s">
        <v>286</v>
      </c>
    </row>
    <row r="80" spans="1:6" x14ac:dyDescent="0.2">
      <c r="A80" s="1" t="s">
        <v>453</v>
      </c>
    </row>
    <row r="90" spans="1:4" x14ac:dyDescent="0.2">
      <c r="A90" s="1" t="s">
        <v>200</v>
      </c>
    </row>
    <row r="91" spans="1:4" x14ac:dyDescent="0.2">
      <c r="A91" s="1" t="s">
        <v>8</v>
      </c>
      <c r="D91" s="1"/>
    </row>
    <row r="92" spans="1:4" x14ac:dyDescent="0.2">
      <c r="D92" s="1"/>
    </row>
    <row r="93" spans="1:4" ht="18.75" x14ac:dyDescent="0.3">
      <c r="A93" s="5" t="s">
        <v>9</v>
      </c>
      <c r="D93" s="1"/>
    </row>
    <row r="94" spans="1:4" x14ac:dyDescent="0.2">
      <c r="D94" s="1"/>
    </row>
    <row r="95" spans="1:4" x14ac:dyDescent="0.2">
      <c r="D95" s="1"/>
    </row>
  </sheetData>
  <mergeCells count="1">
    <mergeCell ref="A2:F2"/>
  </mergeCells>
  <pageMargins left="0" right="0" top="0" bottom="0" header="0.3" footer="0.3"/>
  <pageSetup scale="48" orientation="landscape" r:id="rId1"/>
  <header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39.8554687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131</v>
      </c>
      <c r="B8" s="15" t="s">
        <v>132</v>
      </c>
      <c r="C8" s="15" t="s">
        <v>133</v>
      </c>
      <c r="D8" s="17">
        <v>59000</v>
      </c>
      <c r="E8" s="18">
        <v>869.09950000000003</v>
      </c>
      <c r="F8" s="18">
        <v>9.64</v>
      </c>
    </row>
    <row r="9" spans="1:6" x14ac:dyDescent="0.2">
      <c r="A9" s="15" t="s">
        <v>123</v>
      </c>
      <c r="B9" s="15" t="s">
        <v>124</v>
      </c>
      <c r="C9" s="15" t="s">
        <v>125</v>
      </c>
      <c r="D9" s="17">
        <v>47500</v>
      </c>
      <c r="E9" s="18">
        <v>695.56624999999997</v>
      </c>
      <c r="F9" s="18">
        <v>7.71</v>
      </c>
    </row>
    <row r="10" spans="1:6" x14ac:dyDescent="0.2">
      <c r="A10" s="15" t="s">
        <v>454</v>
      </c>
      <c r="B10" s="15" t="s">
        <v>455</v>
      </c>
      <c r="C10" s="15" t="s">
        <v>400</v>
      </c>
      <c r="D10" s="17">
        <v>167000</v>
      </c>
      <c r="E10" s="18">
        <v>660.98599999999999</v>
      </c>
      <c r="F10" s="18">
        <v>7.33</v>
      </c>
    </row>
    <row r="11" spans="1:6" x14ac:dyDescent="0.2">
      <c r="A11" s="15" t="s">
        <v>366</v>
      </c>
      <c r="B11" s="15" t="s">
        <v>367</v>
      </c>
      <c r="C11" s="15" t="s">
        <v>161</v>
      </c>
      <c r="D11" s="17">
        <v>106420</v>
      </c>
      <c r="E11" s="18">
        <v>628.35689000000002</v>
      </c>
      <c r="F11" s="18">
        <v>6.97</v>
      </c>
    </row>
    <row r="12" spans="1:6" x14ac:dyDescent="0.2">
      <c r="A12" s="15" t="s">
        <v>456</v>
      </c>
      <c r="B12" s="15" t="s">
        <v>457</v>
      </c>
      <c r="C12" s="15" t="s">
        <v>360</v>
      </c>
      <c r="D12" s="17">
        <v>500000</v>
      </c>
      <c r="E12" s="18">
        <v>612</v>
      </c>
      <c r="F12" s="18">
        <v>6.79</v>
      </c>
    </row>
    <row r="13" spans="1:6" x14ac:dyDescent="0.2">
      <c r="A13" s="15" t="s">
        <v>145</v>
      </c>
      <c r="B13" s="15" t="s">
        <v>146</v>
      </c>
      <c r="C13" s="15" t="s">
        <v>147</v>
      </c>
      <c r="D13" s="17">
        <v>160000</v>
      </c>
      <c r="E13" s="18">
        <v>293.27999999999997</v>
      </c>
      <c r="F13" s="18">
        <v>3.25</v>
      </c>
    </row>
    <row r="14" spans="1:6" x14ac:dyDescent="0.2">
      <c r="A14" s="15" t="s">
        <v>134</v>
      </c>
      <c r="B14" s="15" t="s">
        <v>135</v>
      </c>
      <c r="C14" s="15" t="s">
        <v>136</v>
      </c>
      <c r="D14" s="17">
        <v>17000</v>
      </c>
      <c r="E14" s="18">
        <v>266.56849999999997</v>
      </c>
      <c r="F14" s="18">
        <v>2.96</v>
      </c>
    </row>
    <row r="15" spans="1:6" x14ac:dyDescent="0.2">
      <c r="A15" s="15" t="s">
        <v>458</v>
      </c>
      <c r="B15" s="15" t="s">
        <v>459</v>
      </c>
      <c r="C15" s="15" t="s">
        <v>133</v>
      </c>
      <c r="D15" s="17">
        <v>460000</v>
      </c>
      <c r="E15" s="18">
        <v>265.88</v>
      </c>
      <c r="F15" s="18">
        <v>2.95</v>
      </c>
    </row>
    <row r="16" spans="1:6" x14ac:dyDescent="0.2">
      <c r="A16" s="15" t="s">
        <v>395</v>
      </c>
      <c r="B16" s="15" t="s">
        <v>396</v>
      </c>
      <c r="C16" s="15" t="s">
        <v>397</v>
      </c>
      <c r="D16" s="17">
        <v>130000</v>
      </c>
      <c r="E16" s="18">
        <v>254.995</v>
      </c>
      <c r="F16" s="18">
        <v>2.83</v>
      </c>
    </row>
    <row r="17" spans="1:6" x14ac:dyDescent="0.2">
      <c r="A17" s="15" t="s">
        <v>460</v>
      </c>
      <c r="B17" s="15" t="s">
        <v>461</v>
      </c>
      <c r="C17" s="15" t="s">
        <v>125</v>
      </c>
      <c r="D17" s="17">
        <v>78250</v>
      </c>
      <c r="E17" s="18">
        <v>254.50812500000001</v>
      </c>
      <c r="F17" s="18">
        <v>2.82</v>
      </c>
    </row>
    <row r="18" spans="1:6" x14ac:dyDescent="0.2">
      <c r="A18" s="15" t="s">
        <v>378</v>
      </c>
      <c r="B18" s="15" t="s">
        <v>379</v>
      </c>
      <c r="C18" s="15" t="s">
        <v>380</v>
      </c>
      <c r="D18" s="17">
        <v>17500</v>
      </c>
      <c r="E18" s="18">
        <v>254.26625000000001</v>
      </c>
      <c r="F18" s="18">
        <v>2.82</v>
      </c>
    </row>
    <row r="19" spans="1:6" x14ac:dyDescent="0.2">
      <c r="A19" s="15" t="s">
        <v>462</v>
      </c>
      <c r="B19" s="15" t="s">
        <v>463</v>
      </c>
      <c r="C19" s="15" t="s">
        <v>161</v>
      </c>
      <c r="D19" s="17">
        <v>5871</v>
      </c>
      <c r="E19" s="18">
        <v>252.37374149999999</v>
      </c>
      <c r="F19" s="18">
        <v>2.8</v>
      </c>
    </row>
    <row r="20" spans="1:6" x14ac:dyDescent="0.2">
      <c r="A20" s="15" t="s">
        <v>381</v>
      </c>
      <c r="B20" s="15" t="s">
        <v>382</v>
      </c>
      <c r="C20" s="15" t="s">
        <v>136</v>
      </c>
      <c r="D20" s="17">
        <v>68788</v>
      </c>
      <c r="E20" s="18">
        <v>240.310878</v>
      </c>
      <c r="F20" s="18">
        <v>2.66</v>
      </c>
    </row>
    <row r="21" spans="1:6" x14ac:dyDescent="0.2">
      <c r="A21" s="15" t="s">
        <v>464</v>
      </c>
      <c r="B21" s="15" t="s">
        <v>465</v>
      </c>
      <c r="C21" s="15" t="s">
        <v>133</v>
      </c>
      <c r="D21" s="17">
        <v>153104</v>
      </c>
      <c r="E21" s="18">
        <v>209.82903200000001</v>
      </c>
      <c r="F21" s="18">
        <v>2.33</v>
      </c>
    </row>
    <row r="22" spans="1:6" x14ac:dyDescent="0.2">
      <c r="A22" s="15" t="s">
        <v>273</v>
      </c>
      <c r="B22" s="15" t="s">
        <v>274</v>
      </c>
      <c r="C22" s="15" t="s">
        <v>136</v>
      </c>
      <c r="D22" s="17">
        <v>5000</v>
      </c>
      <c r="E22" s="18">
        <v>207.16</v>
      </c>
      <c r="F22" s="18">
        <v>2.2999999999999998</v>
      </c>
    </row>
    <row r="23" spans="1:6" x14ac:dyDescent="0.2">
      <c r="A23" s="15" t="s">
        <v>428</v>
      </c>
      <c r="B23" s="15" t="s">
        <v>429</v>
      </c>
      <c r="C23" s="15" t="s">
        <v>147</v>
      </c>
      <c r="D23" s="17">
        <v>86856</v>
      </c>
      <c r="E23" s="18">
        <v>201.07164</v>
      </c>
      <c r="F23" s="18">
        <v>2.23</v>
      </c>
    </row>
    <row r="24" spans="1:6" x14ac:dyDescent="0.2">
      <c r="A24" s="15" t="s">
        <v>406</v>
      </c>
      <c r="B24" s="15" t="s">
        <v>407</v>
      </c>
      <c r="C24" s="15" t="s">
        <v>161</v>
      </c>
      <c r="D24" s="17">
        <v>61357</v>
      </c>
      <c r="E24" s="18">
        <v>196.7412205</v>
      </c>
      <c r="F24" s="18">
        <v>2.1800000000000002</v>
      </c>
    </row>
    <row r="25" spans="1:6" x14ac:dyDescent="0.2">
      <c r="A25" s="15" t="s">
        <v>466</v>
      </c>
      <c r="B25" s="15" t="s">
        <v>467</v>
      </c>
      <c r="C25" s="15" t="s">
        <v>147</v>
      </c>
      <c r="D25" s="17">
        <v>58757</v>
      </c>
      <c r="E25" s="18">
        <v>178.06308849999999</v>
      </c>
      <c r="F25" s="18">
        <v>1.97</v>
      </c>
    </row>
    <row r="26" spans="1:6" x14ac:dyDescent="0.2">
      <c r="A26" s="15" t="s">
        <v>410</v>
      </c>
      <c r="B26" s="15" t="s">
        <v>411</v>
      </c>
      <c r="C26" s="15" t="s">
        <v>380</v>
      </c>
      <c r="D26" s="17">
        <v>98780</v>
      </c>
      <c r="E26" s="18">
        <v>177.90278000000001</v>
      </c>
      <c r="F26" s="18">
        <v>1.97</v>
      </c>
    </row>
    <row r="27" spans="1:6" x14ac:dyDescent="0.2">
      <c r="A27" s="15" t="s">
        <v>339</v>
      </c>
      <c r="B27" s="15" t="s">
        <v>340</v>
      </c>
      <c r="C27" s="15" t="s">
        <v>308</v>
      </c>
      <c r="D27" s="17">
        <v>203998</v>
      </c>
      <c r="E27" s="18">
        <v>159.01644099999999</v>
      </c>
      <c r="F27" s="18">
        <v>1.76</v>
      </c>
    </row>
    <row r="28" spans="1:6" x14ac:dyDescent="0.2">
      <c r="A28" s="15" t="s">
        <v>311</v>
      </c>
      <c r="B28" s="15" t="s">
        <v>312</v>
      </c>
      <c r="C28" s="15" t="s">
        <v>147</v>
      </c>
      <c r="D28" s="17">
        <v>50000</v>
      </c>
      <c r="E28" s="18">
        <v>151.1</v>
      </c>
      <c r="F28" s="18">
        <v>1.68</v>
      </c>
    </row>
    <row r="29" spans="1:6" x14ac:dyDescent="0.2">
      <c r="A29" s="15" t="s">
        <v>468</v>
      </c>
      <c r="B29" s="15" t="s">
        <v>469</v>
      </c>
      <c r="C29" s="15" t="s">
        <v>308</v>
      </c>
      <c r="D29" s="17">
        <v>125000</v>
      </c>
      <c r="E29" s="18">
        <v>147.6875</v>
      </c>
      <c r="F29" s="18">
        <v>1.64</v>
      </c>
    </row>
    <row r="30" spans="1:6" x14ac:dyDescent="0.2">
      <c r="A30" s="15" t="s">
        <v>470</v>
      </c>
      <c r="B30" s="15" t="s">
        <v>471</v>
      </c>
      <c r="C30" s="15" t="s">
        <v>380</v>
      </c>
      <c r="D30" s="17">
        <v>125000</v>
      </c>
      <c r="E30" s="18">
        <v>145.3125</v>
      </c>
      <c r="F30" s="18">
        <v>1.61</v>
      </c>
    </row>
    <row r="31" spans="1:6" x14ac:dyDescent="0.2">
      <c r="A31" s="15" t="s">
        <v>472</v>
      </c>
      <c r="B31" s="15" t="s">
        <v>473</v>
      </c>
      <c r="C31" s="15" t="s">
        <v>161</v>
      </c>
      <c r="D31" s="17">
        <v>50000</v>
      </c>
      <c r="E31" s="18">
        <v>142.44999999999999</v>
      </c>
      <c r="F31" s="18">
        <v>1.58</v>
      </c>
    </row>
    <row r="32" spans="1:6" x14ac:dyDescent="0.2">
      <c r="A32" s="15" t="s">
        <v>448</v>
      </c>
      <c r="B32" s="15" t="s">
        <v>449</v>
      </c>
      <c r="C32" s="15" t="s">
        <v>308</v>
      </c>
      <c r="D32" s="17">
        <v>163500</v>
      </c>
      <c r="E32" s="18">
        <v>138.4845</v>
      </c>
      <c r="F32" s="18">
        <v>1.54</v>
      </c>
    </row>
    <row r="33" spans="1:6" x14ac:dyDescent="0.2">
      <c r="A33" s="15" t="s">
        <v>358</v>
      </c>
      <c r="B33" s="15" t="s">
        <v>359</v>
      </c>
      <c r="C33" s="15" t="s">
        <v>360</v>
      </c>
      <c r="D33" s="17">
        <v>201986</v>
      </c>
      <c r="E33" s="18">
        <v>137.45147299999999</v>
      </c>
      <c r="F33" s="18">
        <v>1.52</v>
      </c>
    </row>
    <row r="34" spans="1:6" x14ac:dyDescent="0.2">
      <c r="A34" s="15" t="s">
        <v>306</v>
      </c>
      <c r="B34" s="15" t="s">
        <v>307</v>
      </c>
      <c r="C34" s="15" t="s">
        <v>308</v>
      </c>
      <c r="D34" s="17">
        <v>12000</v>
      </c>
      <c r="E34" s="18">
        <v>135.46199999999999</v>
      </c>
      <c r="F34" s="18">
        <v>1.5</v>
      </c>
    </row>
    <row r="35" spans="1:6" x14ac:dyDescent="0.2">
      <c r="A35" s="15" t="s">
        <v>414</v>
      </c>
      <c r="B35" s="15" t="s">
        <v>415</v>
      </c>
      <c r="C35" s="15" t="s">
        <v>360</v>
      </c>
      <c r="D35" s="17">
        <v>30000</v>
      </c>
      <c r="E35" s="18">
        <v>129.41999999999999</v>
      </c>
      <c r="F35" s="18">
        <v>1.43</v>
      </c>
    </row>
    <row r="36" spans="1:6" x14ac:dyDescent="0.2">
      <c r="A36" s="15" t="s">
        <v>412</v>
      </c>
      <c r="B36" s="15" t="s">
        <v>413</v>
      </c>
      <c r="C36" s="15" t="s">
        <v>133</v>
      </c>
      <c r="D36" s="17">
        <v>125750</v>
      </c>
      <c r="E36" s="18">
        <v>129.39675</v>
      </c>
      <c r="F36" s="18">
        <v>1.43</v>
      </c>
    </row>
    <row r="37" spans="1:6" x14ac:dyDescent="0.2">
      <c r="A37" s="15" t="s">
        <v>474</v>
      </c>
      <c r="B37" s="15" t="s">
        <v>475</v>
      </c>
      <c r="C37" s="15" t="s">
        <v>308</v>
      </c>
      <c r="D37" s="17">
        <v>225000</v>
      </c>
      <c r="E37" s="18">
        <v>127.2375</v>
      </c>
      <c r="F37" s="18">
        <v>1.41</v>
      </c>
    </row>
    <row r="38" spans="1:6" x14ac:dyDescent="0.2">
      <c r="A38" s="15" t="s">
        <v>444</v>
      </c>
      <c r="B38" s="15" t="s">
        <v>445</v>
      </c>
      <c r="C38" s="15" t="s">
        <v>161</v>
      </c>
      <c r="D38" s="17">
        <v>210245</v>
      </c>
      <c r="E38" s="18">
        <v>118.57818</v>
      </c>
      <c r="F38" s="18">
        <v>1.31</v>
      </c>
    </row>
    <row r="39" spans="1:6" x14ac:dyDescent="0.2">
      <c r="A39" s="15" t="s">
        <v>476</v>
      </c>
      <c r="B39" s="15" t="s">
        <v>477</v>
      </c>
      <c r="C39" s="15" t="s">
        <v>478</v>
      </c>
      <c r="D39" s="17">
        <v>80000</v>
      </c>
      <c r="E39" s="18">
        <v>104.68</v>
      </c>
      <c r="F39" s="18">
        <v>1.1599999999999999</v>
      </c>
    </row>
    <row r="40" spans="1:6" x14ac:dyDescent="0.2">
      <c r="A40" s="15" t="s">
        <v>318</v>
      </c>
      <c r="B40" s="15" t="s">
        <v>319</v>
      </c>
      <c r="C40" s="15" t="s">
        <v>147</v>
      </c>
      <c r="D40" s="17">
        <v>14084</v>
      </c>
      <c r="E40" s="18">
        <v>101.40479999999999</v>
      </c>
      <c r="F40" s="18">
        <v>1.1200000000000001</v>
      </c>
    </row>
    <row r="41" spans="1:6" x14ac:dyDescent="0.2">
      <c r="A41" s="15" t="s">
        <v>479</v>
      </c>
      <c r="B41" s="15" t="s">
        <v>480</v>
      </c>
      <c r="C41" s="15" t="s">
        <v>380</v>
      </c>
      <c r="D41" s="17">
        <v>90210</v>
      </c>
      <c r="E41" s="18">
        <v>80.016270000000006</v>
      </c>
      <c r="F41" s="18">
        <v>0.89</v>
      </c>
    </row>
    <row r="42" spans="1:6" x14ac:dyDescent="0.2">
      <c r="A42" s="15" t="s">
        <v>439</v>
      </c>
      <c r="B42" s="15" t="s">
        <v>440</v>
      </c>
      <c r="C42" s="15" t="s">
        <v>441</v>
      </c>
      <c r="D42" s="17">
        <v>35000</v>
      </c>
      <c r="E42" s="18">
        <v>68.967500000000001</v>
      </c>
      <c r="F42" s="18">
        <v>0.76</v>
      </c>
    </row>
    <row r="43" spans="1:6" x14ac:dyDescent="0.2">
      <c r="A43" s="15" t="s">
        <v>341</v>
      </c>
      <c r="B43" s="15" t="s">
        <v>342</v>
      </c>
      <c r="C43" s="15" t="s">
        <v>133</v>
      </c>
      <c r="D43" s="17">
        <v>380023.00000000006</v>
      </c>
      <c r="E43" s="18">
        <v>18.621127000000001</v>
      </c>
      <c r="F43" s="18">
        <v>0.21</v>
      </c>
    </row>
    <row r="44" spans="1:6" x14ac:dyDescent="0.2">
      <c r="A44" s="16" t="s">
        <v>92</v>
      </c>
      <c r="B44" s="16"/>
      <c r="C44" s="16"/>
      <c r="D44" s="19"/>
      <c r="E44" s="20">
        <v>8754.2454364999994</v>
      </c>
      <c r="F44" s="20">
        <v>97.06</v>
      </c>
    </row>
    <row r="45" spans="1:6" x14ac:dyDescent="0.2">
      <c r="A45" s="15" t="s">
        <v>107</v>
      </c>
      <c r="B45" s="15"/>
      <c r="C45" s="15"/>
      <c r="D45" s="17"/>
      <c r="E45" s="18">
        <v>227.39384759999999</v>
      </c>
      <c r="F45" s="18">
        <v>2.5211999999999999</v>
      </c>
    </row>
    <row r="46" spans="1:6" x14ac:dyDescent="0.2">
      <c r="A46" s="16" t="s">
        <v>92</v>
      </c>
      <c r="B46" s="16"/>
      <c r="C46" s="16"/>
      <c r="D46" s="19"/>
      <c r="E46" s="20">
        <v>227.39384759999999</v>
      </c>
      <c r="F46" s="20">
        <v>2.5211999999999999</v>
      </c>
    </row>
    <row r="47" spans="1:6" x14ac:dyDescent="0.2">
      <c r="A47" s="15" t="s">
        <v>108</v>
      </c>
      <c r="B47" s="15"/>
      <c r="C47" s="15"/>
      <c r="D47" s="17"/>
      <c r="E47" s="18">
        <v>37.595031499999997</v>
      </c>
      <c r="F47" s="18">
        <v>0.41880000000000001</v>
      </c>
    </row>
    <row r="48" spans="1:6" x14ac:dyDescent="0.2">
      <c r="A48" s="21" t="s">
        <v>109</v>
      </c>
      <c r="B48" s="21"/>
      <c r="C48" s="21"/>
      <c r="D48" s="22"/>
      <c r="E48" s="23">
        <v>9019.2343156000006</v>
      </c>
      <c r="F48" s="23">
        <v>100</v>
      </c>
    </row>
    <row r="50" spans="1:1" x14ac:dyDescent="0.2">
      <c r="A50" s="1" t="s">
        <v>737</v>
      </c>
    </row>
    <row r="51" spans="1:1" x14ac:dyDescent="0.2">
      <c r="A51" s="47" t="s">
        <v>753</v>
      </c>
    </row>
    <row r="52" spans="1:1" x14ac:dyDescent="0.2">
      <c r="A52" s="47"/>
    </row>
    <row r="53" spans="1:1" x14ac:dyDescent="0.2">
      <c r="A53" s="1" t="s">
        <v>111</v>
      </c>
    </row>
    <row r="54" spans="1:1" x14ac:dyDescent="0.2">
      <c r="A54" s="1" t="s">
        <v>286</v>
      </c>
    </row>
    <row r="55" spans="1:1" x14ac:dyDescent="0.2">
      <c r="A55" s="1" t="s">
        <v>481</v>
      </c>
    </row>
    <row r="65" spans="1:4" x14ac:dyDescent="0.2">
      <c r="A65" s="1" t="s">
        <v>482</v>
      </c>
    </row>
    <row r="66" spans="1:4" x14ac:dyDescent="0.2">
      <c r="A66" s="1" t="s">
        <v>8</v>
      </c>
      <c r="D66" s="1"/>
    </row>
    <row r="67" spans="1:4" x14ac:dyDescent="0.2">
      <c r="D67" s="1"/>
    </row>
    <row r="68" spans="1:4" ht="18.75" x14ac:dyDescent="0.3">
      <c r="A68" s="5" t="s">
        <v>9</v>
      </c>
      <c r="D68" s="1"/>
    </row>
    <row r="69" spans="1:4" x14ac:dyDescent="0.2">
      <c r="D69" s="1"/>
    </row>
    <row r="70" spans="1:4" x14ac:dyDescent="0.2">
      <c r="D70" s="1"/>
    </row>
  </sheetData>
  <mergeCells count="1">
    <mergeCell ref="A2:F2"/>
  </mergeCells>
  <pageMargins left="0" right="0" top="0" bottom="0" header="0.3" footer="0.3"/>
  <pageSetup scale="66" orientation="landscape" r:id="rId1"/>
  <header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118</v>
      </c>
      <c r="B8" s="15" t="s">
        <v>119</v>
      </c>
      <c r="C8" s="15" t="s">
        <v>120</v>
      </c>
      <c r="D8" s="17">
        <v>323450</v>
      </c>
      <c r="E8" s="18">
        <v>1497.7352249999999</v>
      </c>
      <c r="F8" s="18">
        <v>9.69</v>
      </c>
    </row>
    <row r="9" spans="1:6" x14ac:dyDescent="0.2">
      <c r="A9" s="15" t="s">
        <v>121</v>
      </c>
      <c r="B9" s="15" t="s">
        <v>122</v>
      </c>
      <c r="C9" s="15" t="s">
        <v>120</v>
      </c>
      <c r="D9" s="17">
        <v>119500</v>
      </c>
      <c r="E9" s="18">
        <v>1470.2682500000001</v>
      </c>
      <c r="F9" s="18">
        <v>9.51</v>
      </c>
    </row>
    <row r="10" spans="1:6" x14ac:dyDescent="0.2">
      <c r="A10" s="15" t="s">
        <v>137</v>
      </c>
      <c r="B10" s="15" t="s">
        <v>138</v>
      </c>
      <c r="C10" s="15" t="s">
        <v>120</v>
      </c>
      <c r="D10" s="17">
        <v>70000</v>
      </c>
      <c r="E10" s="18">
        <v>1102.1500000000001</v>
      </c>
      <c r="F10" s="18">
        <v>7.13</v>
      </c>
    </row>
    <row r="11" spans="1:6" x14ac:dyDescent="0.2">
      <c r="A11" s="15" t="s">
        <v>126</v>
      </c>
      <c r="B11" s="15" t="s">
        <v>127</v>
      </c>
      <c r="C11" s="15" t="s">
        <v>120</v>
      </c>
      <c r="D11" s="17">
        <v>130000</v>
      </c>
      <c r="E11" s="18">
        <v>957.255</v>
      </c>
      <c r="F11" s="18">
        <v>6.19</v>
      </c>
    </row>
    <row r="12" spans="1:6" x14ac:dyDescent="0.2">
      <c r="A12" s="15" t="s">
        <v>123</v>
      </c>
      <c r="B12" s="15" t="s">
        <v>124</v>
      </c>
      <c r="C12" s="15" t="s">
        <v>125</v>
      </c>
      <c r="D12" s="17">
        <v>57000</v>
      </c>
      <c r="E12" s="18">
        <v>834.67949999999996</v>
      </c>
      <c r="F12" s="18">
        <v>5.4</v>
      </c>
    </row>
    <row r="13" spans="1:6" x14ac:dyDescent="0.2">
      <c r="A13" s="15" t="s">
        <v>150</v>
      </c>
      <c r="B13" s="15" t="s">
        <v>151</v>
      </c>
      <c r="C13" s="15" t="s">
        <v>152</v>
      </c>
      <c r="D13" s="17">
        <v>112242</v>
      </c>
      <c r="E13" s="18">
        <v>769.53115200000002</v>
      </c>
      <c r="F13" s="18">
        <v>4.9800000000000004</v>
      </c>
    </row>
    <row r="14" spans="1:6" x14ac:dyDescent="0.2">
      <c r="A14" s="15" t="s">
        <v>131</v>
      </c>
      <c r="B14" s="15" t="s">
        <v>132</v>
      </c>
      <c r="C14" s="15" t="s">
        <v>133</v>
      </c>
      <c r="D14" s="17">
        <v>50000</v>
      </c>
      <c r="E14" s="18">
        <v>736.52499999999998</v>
      </c>
      <c r="F14" s="18">
        <v>4.7699999999999996</v>
      </c>
    </row>
    <row r="15" spans="1:6" x14ac:dyDescent="0.2">
      <c r="A15" s="15" t="s">
        <v>128</v>
      </c>
      <c r="B15" s="15" t="s">
        <v>129</v>
      </c>
      <c r="C15" s="15" t="s">
        <v>130</v>
      </c>
      <c r="D15" s="17">
        <v>8583</v>
      </c>
      <c r="E15" s="18">
        <v>648.82330200000001</v>
      </c>
      <c r="F15" s="18">
        <v>4.2</v>
      </c>
    </row>
    <row r="16" spans="1:6" x14ac:dyDescent="0.2">
      <c r="A16" s="15" t="s">
        <v>134</v>
      </c>
      <c r="B16" s="15" t="s">
        <v>135</v>
      </c>
      <c r="C16" s="15" t="s">
        <v>136</v>
      </c>
      <c r="D16" s="17">
        <v>31000</v>
      </c>
      <c r="E16" s="18">
        <v>486.09550000000002</v>
      </c>
      <c r="F16" s="18">
        <v>3.15</v>
      </c>
    </row>
    <row r="17" spans="1:6" x14ac:dyDescent="0.2">
      <c r="A17" s="15" t="s">
        <v>145</v>
      </c>
      <c r="B17" s="15" t="s">
        <v>146</v>
      </c>
      <c r="C17" s="15" t="s">
        <v>147</v>
      </c>
      <c r="D17" s="17">
        <v>250000</v>
      </c>
      <c r="E17" s="18">
        <v>458.25</v>
      </c>
      <c r="F17" s="18">
        <v>2.97</v>
      </c>
    </row>
    <row r="18" spans="1:6" x14ac:dyDescent="0.2">
      <c r="A18" s="15" t="s">
        <v>142</v>
      </c>
      <c r="B18" s="15" t="s">
        <v>143</v>
      </c>
      <c r="C18" s="15" t="s">
        <v>144</v>
      </c>
      <c r="D18" s="17">
        <v>23000</v>
      </c>
      <c r="E18" s="18">
        <v>408.54899999999998</v>
      </c>
      <c r="F18" s="18">
        <v>2.64</v>
      </c>
    </row>
    <row r="19" spans="1:6" x14ac:dyDescent="0.2">
      <c r="A19" s="15" t="s">
        <v>148</v>
      </c>
      <c r="B19" s="15" t="s">
        <v>149</v>
      </c>
      <c r="C19" s="15" t="s">
        <v>120</v>
      </c>
      <c r="D19" s="17">
        <v>482120</v>
      </c>
      <c r="E19" s="18">
        <v>404.01656000000003</v>
      </c>
      <c r="F19" s="18">
        <v>2.61</v>
      </c>
    </row>
    <row r="20" spans="1:6" x14ac:dyDescent="0.2">
      <c r="A20" s="15" t="s">
        <v>139</v>
      </c>
      <c r="B20" s="15" t="s">
        <v>140</v>
      </c>
      <c r="C20" s="15" t="s">
        <v>141</v>
      </c>
      <c r="D20" s="17">
        <v>4200</v>
      </c>
      <c r="E20" s="18">
        <v>387.13499999999999</v>
      </c>
      <c r="F20" s="18">
        <v>2.5099999999999998</v>
      </c>
    </row>
    <row r="21" spans="1:6" x14ac:dyDescent="0.2">
      <c r="A21" s="15" t="s">
        <v>168</v>
      </c>
      <c r="B21" s="15" t="s">
        <v>169</v>
      </c>
      <c r="C21" s="15" t="s">
        <v>170</v>
      </c>
      <c r="D21" s="17">
        <v>535</v>
      </c>
      <c r="E21" s="18">
        <v>351.35456249999999</v>
      </c>
      <c r="F21" s="18">
        <v>2.27</v>
      </c>
    </row>
    <row r="22" spans="1:6" x14ac:dyDescent="0.2">
      <c r="A22" s="15" t="s">
        <v>156</v>
      </c>
      <c r="B22" s="15" t="s">
        <v>157</v>
      </c>
      <c r="C22" s="15" t="s">
        <v>158</v>
      </c>
      <c r="D22" s="17">
        <v>131000</v>
      </c>
      <c r="E22" s="18">
        <v>326.05900000000003</v>
      </c>
      <c r="F22" s="18">
        <v>2.11</v>
      </c>
    </row>
    <row r="23" spans="1:6" x14ac:dyDescent="0.2">
      <c r="A23" s="15" t="s">
        <v>260</v>
      </c>
      <c r="B23" s="15" t="s">
        <v>261</v>
      </c>
      <c r="C23" s="15" t="s">
        <v>141</v>
      </c>
      <c r="D23" s="17">
        <v>125000</v>
      </c>
      <c r="E23" s="18">
        <v>322.0625</v>
      </c>
      <c r="F23" s="18">
        <v>2.08</v>
      </c>
    </row>
    <row r="24" spans="1:6" x14ac:dyDescent="0.2">
      <c r="A24" s="15" t="s">
        <v>153</v>
      </c>
      <c r="B24" s="15" t="s">
        <v>154</v>
      </c>
      <c r="C24" s="15" t="s">
        <v>155</v>
      </c>
      <c r="D24" s="17">
        <v>83432</v>
      </c>
      <c r="E24" s="18">
        <v>312.24426</v>
      </c>
      <c r="F24" s="18">
        <v>2.02</v>
      </c>
    </row>
    <row r="25" spans="1:6" x14ac:dyDescent="0.2">
      <c r="A25" s="15" t="s">
        <v>483</v>
      </c>
      <c r="B25" s="15" t="s">
        <v>484</v>
      </c>
      <c r="C25" s="15" t="s">
        <v>120</v>
      </c>
      <c r="D25" s="17">
        <v>45500</v>
      </c>
      <c r="E25" s="18">
        <v>311.97075000000001</v>
      </c>
      <c r="F25" s="18">
        <v>2.02</v>
      </c>
    </row>
    <row r="26" spans="1:6" x14ac:dyDescent="0.2">
      <c r="A26" s="15" t="s">
        <v>279</v>
      </c>
      <c r="B26" s="15" t="s">
        <v>280</v>
      </c>
      <c r="C26" s="15" t="s">
        <v>264</v>
      </c>
      <c r="D26" s="17">
        <v>30000</v>
      </c>
      <c r="E26" s="18">
        <v>297.45</v>
      </c>
      <c r="F26" s="18">
        <v>1.92</v>
      </c>
    </row>
    <row r="27" spans="1:6" x14ac:dyDescent="0.2">
      <c r="A27" s="15" t="s">
        <v>297</v>
      </c>
      <c r="B27" s="15" t="s">
        <v>298</v>
      </c>
      <c r="C27" s="15" t="s">
        <v>158</v>
      </c>
      <c r="D27" s="17">
        <v>150000</v>
      </c>
      <c r="E27" s="18">
        <v>295.27499999999998</v>
      </c>
      <c r="F27" s="18">
        <v>1.91</v>
      </c>
    </row>
    <row r="28" spans="1:6" x14ac:dyDescent="0.2">
      <c r="A28" s="15" t="s">
        <v>281</v>
      </c>
      <c r="B28" s="15" t="s">
        <v>282</v>
      </c>
      <c r="C28" s="15" t="s">
        <v>283</v>
      </c>
      <c r="D28" s="17">
        <v>170000</v>
      </c>
      <c r="E28" s="18">
        <v>258.39999999999998</v>
      </c>
      <c r="F28" s="18">
        <v>1.67</v>
      </c>
    </row>
    <row r="29" spans="1:6" x14ac:dyDescent="0.2">
      <c r="A29" s="15" t="s">
        <v>361</v>
      </c>
      <c r="B29" s="15" t="s">
        <v>362</v>
      </c>
      <c r="C29" s="15" t="s">
        <v>141</v>
      </c>
      <c r="D29" s="17">
        <v>20000</v>
      </c>
      <c r="E29" s="18">
        <v>255.23</v>
      </c>
      <c r="F29" s="18">
        <v>1.65</v>
      </c>
    </row>
    <row r="30" spans="1:6" x14ac:dyDescent="0.2">
      <c r="A30" s="15" t="s">
        <v>159</v>
      </c>
      <c r="B30" s="15" t="s">
        <v>160</v>
      </c>
      <c r="C30" s="15" t="s">
        <v>161</v>
      </c>
      <c r="D30" s="17">
        <v>65211</v>
      </c>
      <c r="E30" s="18">
        <v>249.95376300000001</v>
      </c>
      <c r="F30" s="18">
        <v>1.62</v>
      </c>
    </row>
    <row r="31" spans="1:6" x14ac:dyDescent="0.2">
      <c r="A31" s="15" t="s">
        <v>173</v>
      </c>
      <c r="B31" s="15" t="s">
        <v>174</v>
      </c>
      <c r="C31" s="15" t="s">
        <v>175</v>
      </c>
      <c r="D31" s="17">
        <v>16000</v>
      </c>
      <c r="E31" s="18">
        <v>237.56800000000001</v>
      </c>
      <c r="F31" s="18">
        <v>1.54</v>
      </c>
    </row>
    <row r="32" spans="1:6" x14ac:dyDescent="0.2">
      <c r="A32" s="15" t="s">
        <v>468</v>
      </c>
      <c r="B32" s="15" t="s">
        <v>469</v>
      </c>
      <c r="C32" s="15" t="s">
        <v>308</v>
      </c>
      <c r="D32" s="17">
        <v>200000</v>
      </c>
      <c r="E32" s="18">
        <v>236.3</v>
      </c>
      <c r="F32" s="18">
        <v>1.53</v>
      </c>
    </row>
    <row r="33" spans="1:6" x14ac:dyDescent="0.2">
      <c r="A33" s="15" t="s">
        <v>485</v>
      </c>
      <c r="B33" s="15" t="s">
        <v>486</v>
      </c>
      <c r="C33" s="15" t="s">
        <v>144</v>
      </c>
      <c r="D33" s="17">
        <v>1940</v>
      </c>
      <c r="E33" s="18">
        <v>228.42336</v>
      </c>
      <c r="F33" s="18">
        <v>1.48</v>
      </c>
    </row>
    <row r="34" spans="1:6" x14ac:dyDescent="0.2">
      <c r="A34" s="15" t="s">
        <v>162</v>
      </c>
      <c r="B34" s="15" t="s">
        <v>163</v>
      </c>
      <c r="C34" s="15" t="s">
        <v>161</v>
      </c>
      <c r="D34" s="17">
        <v>17666</v>
      </c>
      <c r="E34" s="18">
        <v>222.900755</v>
      </c>
      <c r="F34" s="18">
        <v>1.44</v>
      </c>
    </row>
    <row r="35" spans="1:6" x14ac:dyDescent="0.2">
      <c r="A35" s="15" t="s">
        <v>178</v>
      </c>
      <c r="B35" s="15" t="s">
        <v>179</v>
      </c>
      <c r="C35" s="15" t="s">
        <v>136</v>
      </c>
      <c r="D35" s="17">
        <v>216107</v>
      </c>
      <c r="E35" s="18">
        <v>197.305691</v>
      </c>
      <c r="F35" s="18">
        <v>1.28</v>
      </c>
    </row>
    <row r="36" spans="1:6" x14ac:dyDescent="0.2">
      <c r="A36" s="15" t="s">
        <v>164</v>
      </c>
      <c r="B36" s="15" t="s">
        <v>165</v>
      </c>
      <c r="C36" s="15" t="s">
        <v>144</v>
      </c>
      <c r="D36" s="17">
        <v>44700</v>
      </c>
      <c r="E36" s="18">
        <v>193.72980000000001</v>
      </c>
      <c r="F36" s="18">
        <v>1.25</v>
      </c>
    </row>
    <row r="37" spans="1:6" x14ac:dyDescent="0.2">
      <c r="A37" s="15" t="s">
        <v>166</v>
      </c>
      <c r="B37" s="15" t="s">
        <v>167</v>
      </c>
      <c r="C37" s="15" t="s">
        <v>141</v>
      </c>
      <c r="D37" s="17">
        <v>64253</v>
      </c>
      <c r="E37" s="18">
        <v>192.34135549999999</v>
      </c>
      <c r="F37" s="18">
        <v>1.24</v>
      </c>
    </row>
    <row r="38" spans="1:6" x14ac:dyDescent="0.2">
      <c r="A38" s="15" t="s">
        <v>171</v>
      </c>
      <c r="B38" s="15" t="s">
        <v>172</v>
      </c>
      <c r="C38" s="15" t="s">
        <v>147</v>
      </c>
      <c r="D38" s="17">
        <v>94220</v>
      </c>
      <c r="E38" s="18">
        <v>176.89805000000001</v>
      </c>
      <c r="F38" s="18">
        <v>1.1399999999999999</v>
      </c>
    </row>
    <row r="39" spans="1:6" x14ac:dyDescent="0.2">
      <c r="A39" s="15" t="s">
        <v>303</v>
      </c>
      <c r="B39" s="15" t="s">
        <v>304</v>
      </c>
      <c r="C39" s="15" t="s">
        <v>305</v>
      </c>
      <c r="D39" s="17">
        <v>45000</v>
      </c>
      <c r="E39" s="18">
        <v>164.11500000000001</v>
      </c>
      <c r="F39" s="18">
        <v>1.06</v>
      </c>
    </row>
    <row r="40" spans="1:6" x14ac:dyDescent="0.2">
      <c r="A40" s="15" t="s">
        <v>318</v>
      </c>
      <c r="B40" s="15" t="s">
        <v>319</v>
      </c>
      <c r="C40" s="15" t="s">
        <v>147</v>
      </c>
      <c r="D40" s="17">
        <v>22337</v>
      </c>
      <c r="E40" s="18">
        <v>160.82640000000001</v>
      </c>
      <c r="F40" s="18">
        <v>1.04</v>
      </c>
    </row>
    <row r="41" spans="1:6" x14ac:dyDescent="0.2">
      <c r="A41" s="15" t="s">
        <v>176</v>
      </c>
      <c r="B41" s="15" t="s">
        <v>177</v>
      </c>
      <c r="C41" s="15" t="s">
        <v>136</v>
      </c>
      <c r="D41" s="17">
        <v>18531</v>
      </c>
      <c r="E41" s="18">
        <v>150.06403800000001</v>
      </c>
      <c r="F41" s="18">
        <v>0.97</v>
      </c>
    </row>
    <row r="42" spans="1:6" x14ac:dyDescent="0.2">
      <c r="A42" s="15" t="s">
        <v>487</v>
      </c>
      <c r="B42" s="15" t="s">
        <v>488</v>
      </c>
      <c r="C42" s="15" t="s">
        <v>489</v>
      </c>
      <c r="D42" s="17">
        <v>66546</v>
      </c>
      <c r="E42" s="18">
        <v>50.308776000000002</v>
      </c>
      <c r="F42" s="18">
        <v>0.33</v>
      </c>
    </row>
    <row r="43" spans="1:6" x14ac:dyDescent="0.2">
      <c r="A43" s="16" t="s">
        <v>92</v>
      </c>
      <c r="B43" s="16"/>
      <c r="C43" s="16"/>
      <c r="D43" s="19"/>
      <c r="E43" s="20">
        <v>15351.794550000001</v>
      </c>
      <c r="F43" s="20">
        <v>99.32</v>
      </c>
    </row>
    <row r="44" spans="1:6" x14ac:dyDescent="0.2">
      <c r="A44" s="15" t="s">
        <v>107</v>
      </c>
      <c r="B44" s="15"/>
      <c r="C44" s="15"/>
      <c r="D44" s="17"/>
      <c r="E44" s="18">
        <v>150.33506560000001</v>
      </c>
      <c r="F44" s="18">
        <v>0.97270000000000001</v>
      </c>
    </row>
    <row r="45" spans="1:6" x14ac:dyDescent="0.2">
      <c r="A45" s="16" t="s">
        <v>92</v>
      </c>
      <c r="B45" s="16"/>
      <c r="C45" s="16"/>
      <c r="D45" s="19"/>
      <c r="E45" s="20">
        <v>150.33506560000001</v>
      </c>
      <c r="F45" s="20">
        <v>0.97270000000000001</v>
      </c>
    </row>
    <row r="46" spans="1:6" x14ac:dyDescent="0.2">
      <c r="A46" s="15" t="s">
        <v>108</v>
      </c>
      <c r="B46" s="15"/>
      <c r="C46" s="15"/>
      <c r="D46" s="17"/>
      <c r="E46" s="18">
        <v>-47.998094999999999</v>
      </c>
      <c r="F46" s="18">
        <v>-0.29270000000000002</v>
      </c>
    </row>
    <row r="47" spans="1:6" x14ac:dyDescent="0.2">
      <c r="A47" s="21" t="s">
        <v>109</v>
      </c>
      <c r="B47" s="21"/>
      <c r="C47" s="21"/>
      <c r="D47" s="22"/>
      <c r="E47" s="23">
        <v>15454.1315206</v>
      </c>
      <c r="F47" s="23">
        <v>100</v>
      </c>
    </row>
    <row r="49" spans="1:1" x14ac:dyDescent="0.2">
      <c r="A49" s="1" t="s">
        <v>737</v>
      </c>
    </row>
    <row r="50" spans="1:1" x14ac:dyDescent="0.2">
      <c r="A50" s="47" t="s">
        <v>753</v>
      </c>
    </row>
    <row r="51" spans="1:1" x14ac:dyDescent="0.2">
      <c r="A51" s="47"/>
    </row>
    <row r="52" spans="1:1" x14ac:dyDescent="0.2">
      <c r="A52" s="1" t="s">
        <v>111</v>
      </c>
    </row>
    <row r="53" spans="1:1" x14ac:dyDescent="0.2">
      <c r="A53" s="1" t="s">
        <v>286</v>
      </c>
    </row>
    <row r="54" spans="1:1" x14ac:dyDescent="0.2">
      <c r="A54" s="1" t="s">
        <v>490</v>
      </c>
    </row>
    <row r="64" spans="1:1" x14ac:dyDescent="0.2">
      <c r="A64" s="1" t="s">
        <v>200</v>
      </c>
    </row>
    <row r="65" spans="1:4" x14ac:dyDescent="0.2">
      <c r="A65" s="1" t="s">
        <v>8</v>
      </c>
      <c r="D65" s="1"/>
    </row>
    <row r="66" spans="1:4" x14ac:dyDescent="0.2">
      <c r="D66" s="1"/>
    </row>
    <row r="67" spans="1:4" ht="18.75" x14ac:dyDescent="0.3">
      <c r="A67" s="5" t="s">
        <v>9</v>
      </c>
      <c r="D67" s="1"/>
    </row>
    <row r="68" spans="1:4" x14ac:dyDescent="0.2">
      <c r="D68" s="1"/>
    </row>
    <row r="69" spans="1:4" x14ac:dyDescent="0.2">
      <c r="D69" s="1"/>
    </row>
  </sheetData>
  <mergeCells count="1">
    <mergeCell ref="A2:F2"/>
  </mergeCells>
  <pageMargins left="0" right="0" top="0" bottom="0" header="0.3" footer="0.3"/>
  <pageSetup scale="67" orientation="landscape" r:id="rId1"/>
  <header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491</v>
      </c>
      <c r="B8" s="15" t="s">
        <v>492</v>
      </c>
      <c r="C8" s="15" t="s">
        <v>82</v>
      </c>
      <c r="D8" s="17">
        <v>50</v>
      </c>
      <c r="E8" s="18">
        <v>607.19299999999998</v>
      </c>
      <c r="F8" s="18">
        <v>7.83</v>
      </c>
    </row>
    <row r="9" spans="1:6" x14ac:dyDescent="0.2">
      <c r="A9" s="15" t="s">
        <v>80</v>
      </c>
      <c r="B9" s="15" t="s">
        <v>493</v>
      </c>
      <c r="C9" s="15" t="s">
        <v>85</v>
      </c>
      <c r="D9" s="17">
        <v>50</v>
      </c>
      <c r="E9" s="18">
        <v>505.26850000000002</v>
      </c>
      <c r="F9" s="18">
        <v>6.51</v>
      </c>
    </row>
    <row r="10" spans="1:6" x14ac:dyDescent="0.2">
      <c r="A10" s="15" t="s">
        <v>494</v>
      </c>
      <c r="B10" s="15" t="s">
        <v>495</v>
      </c>
      <c r="C10" s="15" t="s">
        <v>82</v>
      </c>
      <c r="D10" s="17">
        <v>50</v>
      </c>
      <c r="E10" s="18">
        <v>504.30900000000003</v>
      </c>
      <c r="F10" s="18">
        <v>6.5</v>
      </c>
    </row>
    <row r="11" spans="1:6" x14ac:dyDescent="0.2">
      <c r="A11" s="15" t="s">
        <v>219</v>
      </c>
      <c r="B11" s="15" t="s">
        <v>496</v>
      </c>
      <c r="C11" s="15" t="s">
        <v>82</v>
      </c>
      <c r="D11" s="17">
        <v>50</v>
      </c>
      <c r="E11" s="18">
        <v>503.137</v>
      </c>
      <c r="F11" s="18">
        <v>6.49</v>
      </c>
    </row>
    <row r="12" spans="1:6" x14ac:dyDescent="0.2">
      <c r="A12" s="15" t="s">
        <v>497</v>
      </c>
      <c r="B12" s="15" t="s">
        <v>498</v>
      </c>
      <c r="C12" s="15" t="s">
        <v>82</v>
      </c>
      <c r="D12" s="17">
        <v>50</v>
      </c>
      <c r="E12" s="18">
        <v>502.56900000000002</v>
      </c>
      <c r="F12" s="18">
        <v>6.48</v>
      </c>
    </row>
    <row r="13" spans="1:6" x14ac:dyDescent="0.2">
      <c r="A13" s="15" t="s">
        <v>499</v>
      </c>
      <c r="B13" s="15" t="s">
        <v>500</v>
      </c>
      <c r="C13" s="15" t="s">
        <v>82</v>
      </c>
      <c r="D13" s="17">
        <v>20</v>
      </c>
      <c r="E13" s="18">
        <v>501.61149999999998</v>
      </c>
      <c r="F13" s="18">
        <v>6.47</v>
      </c>
    </row>
    <row r="14" spans="1:6" x14ac:dyDescent="0.2">
      <c r="A14" s="15" t="s">
        <v>217</v>
      </c>
      <c r="B14" s="15" t="s">
        <v>501</v>
      </c>
      <c r="C14" s="15" t="s">
        <v>82</v>
      </c>
      <c r="D14" s="17">
        <v>50</v>
      </c>
      <c r="E14" s="18">
        <v>501.51949999999999</v>
      </c>
      <c r="F14" s="18">
        <v>6.47</v>
      </c>
    </row>
    <row r="15" spans="1:6" x14ac:dyDescent="0.2">
      <c r="A15" s="15" t="s">
        <v>502</v>
      </c>
      <c r="B15" s="15" t="s">
        <v>503</v>
      </c>
      <c r="C15" s="15" t="s">
        <v>323</v>
      </c>
      <c r="D15" s="17">
        <v>50</v>
      </c>
      <c r="E15" s="18">
        <v>501.12700000000001</v>
      </c>
      <c r="F15" s="18">
        <v>6.46</v>
      </c>
    </row>
    <row r="16" spans="1:6" x14ac:dyDescent="0.2">
      <c r="A16" s="15" t="s">
        <v>504</v>
      </c>
      <c r="B16" s="15" t="s">
        <v>505</v>
      </c>
      <c r="C16" s="15" t="s">
        <v>506</v>
      </c>
      <c r="D16" s="17">
        <v>50</v>
      </c>
      <c r="E16" s="18">
        <v>501.01299999999998</v>
      </c>
      <c r="F16" s="18">
        <v>6.46</v>
      </c>
    </row>
    <row r="17" spans="1:6" x14ac:dyDescent="0.2">
      <c r="A17" s="15" t="s">
        <v>190</v>
      </c>
      <c r="B17" s="15" t="s">
        <v>507</v>
      </c>
      <c r="C17" s="15" t="s">
        <v>508</v>
      </c>
      <c r="D17" s="17">
        <v>50</v>
      </c>
      <c r="E17" s="18">
        <v>497.91750000000002</v>
      </c>
      <c r="F17" s="18">
        <v>6.42</v>
      </c>
    </row>
    <row r="18" spans="1:6" x14ac:dyDescent="0.2">
      <c r="A18" s="15" t="s">
        <v>83</v>
      </c>
      <c r="B18" s="15" t="s">
        <v>509</v>
      </c>
      <c r="C18" s="15" t="s">
        <v>323</v>
      </c>
      <c r="D18" s="17">
        <v>44</v>
      </c>
      <c r="E18" s="18">
        <v>443.20012000000003</v>
      </c>
      <c r="F18" s="18">
        <v>5.71</v>
      </c>
    </row>
    <row r="19" spans="1:6" x14ac:dyDescent="0.2">
      <c r="A19" s="15" t="s">
        <v>86</v>
      </c>
      <c r="B19" s="15" t="s">
        <v>510</v>
      </c>
      <c r="C19" s="15" t="s">
        <v>82</v>
      </c>
      <c r="D19" s="17">
        <v>40</v>
      </c>
      <c r="E19" s="18">
        <v>401.98680000000002</v>
      </c>
      <c r="F19" s="18">
        <v>5.18</v>
      </c>
    </row>
    <row r="20" spans="1:6" x14ac:dyDescent="0.2">
      <c r="A20" s="15" t="s">
        <v>511</v>
      </c>
      <c r="B20" s="15" t="s">
        <v>512</v>
      </c>
      <c r="C20" s="15" t="s">
        <v>323</v>
      </c>
      <c r="D20" s="17">
        <v>360</v>
      </c>
      <c r="E20" s="18">
        <v>363.01391999999998</v>
      </c>
      <c r="F20" s="18">
        <v>4.68</v>
      </c>
    </row>
    <row r="21" spans="1:6" x14ac:dyDescent="0.2">
      <c r="A21" s="15" t="s">
        <v>511</v>
      </c>
      <c r="B21" s="15" t="s">
        <v>513</v>
      </c>
      <c r="C21" s="15" t="s">
        <v>323</v>
      </c>
      <c r="D21" s="17">
        <v>109</v>
      </c>
      <c r="E21" s="18">
        <v>109.93271300000001</v>
      </c>
      <c r="F21" s="18">
        <v>1.42</v>
      </c>
    </row>
    <row r="22" spans="1:6" x14ac:dyDescent="0.2">
      <c r="A22" s="16" t="s">
        <v>92</v>
      </c>
      <c r="B22" s="16"/>
      <c r="C22" s="16"/>
      <c r="D22" s="19"/>
      <c r="E22" s="20">
        <v>6443.7985529999996</v>
      </c>
      <c r="F22" s="20">
        <v>83.08</v>
      </c>
    </row>
    <row r="23" spans="1:6" x14ac:dyDescent="0.2">
      <c r="A23" s="16" t="s">
        <v>93</v>
      </c>
      <c r="B23" s="15"/>
      <c r="C23" s="15"/>
      <c r="D23" s="17"/>
      <c r="E23" s="18"/>
      <c r="F23" s="18"/>
    </row>
    <row r="24" spans="1:6" x14ac:dyDescent="0.2">
      <c r="A24" s="15" t="s">
        <v>514</v>
      </c>
      <c r="B24" s="15" t="s">
        <v>515</v>
      </c>
      <c r="C24" s="15" t="s">
        <v>94</v>
      </c>
      <c r="D24" s="17">
        <v>500000</v>
      </c>
      <c r="E24" s="18">
        <v>504.82549999999998</v>
      </c>
      <c r="F24" s="18">
        <v>6.51</v>
      </c>
    </row>
    <row r="25" spans="1:6" x14ac:dyDescent="0.2">
      <c r="A25" s="16" t="s">
        <v>92</v>
      </c>
      <c r="B25" s="16"/>
      <c r="C25" s="16"/>
      <c r="D25" s="19"/>
      <c r="E25" s="20">
        <v>504.82549999999998</v>
      </c>
      <c r="F25" s="20">
        <v>6.51</v>
      </c>
    </row>
    <row r="26" spans="1:6" x14ac:dyDescent="0.2">
      <c r="A26" s="16" t="s">
        <v>240</v>
      </c>
      <c r="B26" s="15"/>
      <c r="C26" s="15"/>
      <c r="D26" s="17"/>
      <c r="E26" s="18"/>
      <c r="F26" s="18"/>
    </row>
    <row r="27" spans="1:6" x14ac:dyDescent="0.2">
      <c r="A27" s="16" t="s">
        <v>241</v>
      </c>
      <c r="B27" s="15"/>
      <c r="C27" s="15"/>
      <c r="D27" s="17"/>
      <c r="E27" s="18"/>
      <c r="F27" s="18"/>
    </row>
    <row r="28" spans="1:6" x14ac:dyDescent="0.2">
      <c r="A28" s="15" t="s">
        <v>242</v>
      </c>
      <c r="B28" s="15" t="s">
        <v>516</v>
      </c>
      <c r="C28" s="15" t="s">
        <v>249</v>
      </c>
      <c r="D28" s="17">
        <v>500</v>
      </c>
      <c r="E28" s="18">
        <v>490.29250000000002</v>
      </c>
      <c r="F28" s="18">
        <v>6.32</v>
      </c>
    </row>
    <row r="29" spans="1:6" x14ac:dyDescent="0.2">
      <c r="A29" s="16" t="s">
        <v>92</v>
      </c>
      <c r="B29" s="16"/>
      <c r="C29" s="16"/>
      <c r="D29" s="19"/>
      <c r="E29" s="20">
        <v>490.29250000000002</v>
      </c>
      <c r="F29" s="20">
        <v>6.32</v>
      </c>
    </row>
    <row r="30" spans="1:6" x14ac:dyDescent="0.2">
      <c r="A30" s="15" t="s">
        <v>107</v>
      </c>
      <c r="B30" s="15"/>
      <c r="C30" s="15"/>
      <c r="D30" s="17"/>
      <c r="E30" s="18">
        <v>62.040773399999999</v>
      </c>
      <c r="F30" s="18">
        <v>0.79979999999999996</v>
      </c>
    </row>
    <row r="31" spans="1:6" x14ac:dyDescent="0.2">
      <c r="A31" s="16" t="s">
        <v>92</v>
      </c>
      <c r="B31" s="16"/>
      <c r="C31" s="16"/>
      <c r="D31" s="19"/>
      <c r="E31" s="20">
        <v>62.040773399999999</v>
      </c>
      <c r="F31" s="20">
        <v>0.79979999999999996</v>
      </c>
    </row>
    <row r="32" spans="1:6" x14ac:dyDescent="0.2">
      <c r="A32" s="15" t="s">
        <v>108</v>
      </c>
      <c r="B32" s="15"/>
      <c r="C32" s="15"/>
      <c r="D32" s="17"/>
      <c r="E32" s="18">
        <v>255.33846149999999</v>
      </c>
      <c r="F32" s="18">
        <v>3.2902</v>
      </c>
    </row>
    <row r="33" spans="1:6" x14ac:dyDescent="0.2">
      <c r="A33" s="21" t="s">
        <v>109</v>
      </c>
      <c r="B33" s="21"/>
      <c r="C33" s="21"/>
      <c r="D33" s="22"/>
      <c r="E33" s="23">
        <v>7756.2957879000005</v>
      </c>
      <c r="F33" s="23">
        <v>100</v>
      </c>
    </row>
    <row r="35" spans="1:6" x14ac:dyDescent="0.2">
      <c r="A35" s="1" t="s">
        <v>736</v>
      </c>
    </row>
    <row r="36" spans="1:6" x14ac:dyDescent="0.2">
      <c r="A36" s="1" t="s">
        <v>737</v>
      </c>
    </row>
    <row r="37" spans="1:6" x14ac:dyDescent="0.2">
      <c r="A37" s="47" t="s">
        <v>753</v>
      </c>
    </row>
    <row r="38" spans="1:6" x14ac:dyDescent="0.2">
      <c r="A38" s="47"/>
    </row>
    <row r="39" spans="1:6" x14ac:dyDescent="0.2">
      <c r="A39" s="1" t="s">
        <v>111</v>
      </c>
    </row>
    <row r="40" spans="1:6" x14ac:dyDescent="0.2">
      <c r="A40" s="1" t="s">
        <v>517</v>
      </c>
    </row>
    <row r="41" spans="1:6" x14ac:dyDescent="0.2">
      <c r="A41" s="1" t="s">
        <v>113</v>
      </c>
    </row>
    <row r="51" spans="1:4" x14ac:dyDescent="0.2">
      <c r="A51" s="1" t="s">
        <v>114</v>
      </c>
    </row>
    <row r="52" spans="1:4" x14ac:dyDescent="0.2">
      <c r="A52" s="1" t="s">
        <v>8</v>
      </c>
      <c r="D52" s="1"/>
    </row>
    <row r="53" spans="1:4" x14ac:dyDescent="0.2">
      <c r="D53" s="1"/>
    </row>
    <row r="54" spans="1:4" ht="18.75" x14ac:dyDescent="0.3">
      <c r="A54" s="5" t="s">
        <v>9</v>
      </c>
      <c r="D54" s="1"/>
    </row>
    <row r="55" spans="1:4" x14ac:dyDescent="0.2">
      <c r="D55" s="1"/>
    </row>
    <row r="56" spans="1:4" x14ac:dyDescent="0.2">
      <c r="D56" s="1"/>
    </row>
  </sheetData>
  <mergeCells count="1">
    <mergeCell ref="A2:F2"/>
  </mergeCells>
  <pageMargins left="0" right="0" top="0" bottom="0" header="0.3" footer="0.3"/>
  <pageSetup scale="81" orientation="landscape" r:id="rId1"/>
  <header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518</v>
      </c>
      <c r="B8" s="15" t="s">
        <v>519</v>
      </c>
      <c r="C8" s="15" t="s">
        <v>182</v>
      </c>
      <c r="D8" s="17">
        <v>50</v>
      </c>
      <c r="E8" s="18">
        <v>600.05949999999996</v>
      </c>
      <c r="F8" s="18">
        <v>10.14</v>
      </c>
    </row>
    <row r="9" spans="1:6" x14ac:dyDescent="0.2">
      <c r="A9" s="15" t="s">
        <v>520</v>
      </c>
      <c r="B9" s="15" t="s">
        <v>521</v>
      </c>
      <c r="C9" s="15" t="s">
        <v>506</v>
      </c>
      <c r="D9" s="17">
        <v>50</v>
      </c>
      <c r="E9" s="18">
        <v>596.25900000000001</v>
      </c>
      <c r="F9" s="18">
        <v>10.07</v>
      </c>
    </row>
    <row r="10" spans="1:6" x14ac:dyDescent="0.2">
      <c r="A10" s="15" t="s">
        <v>494</v>
      </c>
      <c r="B10" s="15" t="s">
        <v>522</v>
      </c>
      <c r="C10" s="15" t="s">
        <v>82</v>
      </c>
      <c r="D10" s="17">
        <v>40</v>
      </c>
      <c r="E10" s="18">
        <v>512.5865</v>
      </c>
      <c r="F10" s="18">
        <v>8.66</v>
      </c>
    </row>
    <row r="11" spans="1:6" x14ac:dyDescent="0.2">
      <c r="A11" s="15" t="s">
        <v>217</v>
      </c>
      <c r="B11" s="15" t="s">
        <v>523</v>
      </c>
      <c r="C11" s="15" t="s">
        <v>82</v>
      </c>
      <c r="D11" s="17">
        <v>50</v>
      </c>
      <c r="E11" s="18">
        <v>507.46449999999999</v>
      </c>
      <c r="F11" s="18">
        <v>8.57</v>
      </c>
    </row>
    <row r="12" spans="1:6" x14ac:dyDescent="0.2">
      <c r="A12" s="15" t="s">
        <v>252</v>
      </c>
      <c r="B12" s="15" t="s">
        <v>524</v>
      </c>
      <c r="C12" s="15" t="s">
        <v>82</v>
      </c>
      <c r="D12" s="17">
        <v>50</v>
      </c>
      <c r="E12" s="18">
        <v>507.14949999999999</v>
      </c>
      <c r="F12" s="18">
        <v>8.57</v>
      </c>
    </row>
    <row r="13" spans="1:6" x14ac:dyDescent="0.2">
      <c r="A13" s="15" t="s">
        <v>83</v>
      </c>
      <c r="B13" s="15" t="s">
        <v>525</v>
      </c>
      <c r="C13" s="15" t="s">
        <v>323</v>
      </c>
      <c r="D13" s="17">
        <v>50</v>
      </c>
      <c r="E13" s="18">
        <v>505.53899999999999</v>
      </c>
      <c r="F13" s="18">
        <v>8.5399999999999991</v>
      </c>
    </row>
    <row r="14" spans="1:6" x14ac:dyDescent="0.2">
      <c r="A14" s="15" t="s">
        <v>80</v>
      </c>
      <c r="B14" s="15" t="s">
        <v>526</v>
      </c>
      <c r="C14" s="15" t="s">
        <v>85</v>
      </c>
      <c r="D14" s="17">
        <v>50</v>
      </c>
      <c r="E14" s="18">
        <v>502.11349999999999</v>
      </c>
      <c r="F14" s="18">
        <v>8.48</v>
      </c>
    </row>
    <row r="15" spans="1:6" x14ac:dyDescent="0.2">
      <c r="A15" s="15" t="s">
        <v>502</v>
      </c>
      <c r="B15" s="15" t="s">
        <v>527</v>
      </c>
      <c r="C15" s="15" t="s">
        <v>323</v>
      </c>
      <c r="D15" s="17">
        <v>50</v>
      </c>
      <c r="E15" s="18">
        <v>501.78699999999998</v>
      </c>
      <c r="F15" s="18">
        <v>8.48</v>
      </c>
    </row>
    <row r="16" spans="1:6" x14ac:dyDescent="0.2">
      <c r="A16" s="15" t="s">
        <v>190</v>
      </c>
      <c r="B16" s="15" t="s">
        <v>191</v>
      </c>
      <c r="C16" s="15" t="s">
        <v>192</v>
      </c>
      <c r="D16" s="17">
        <v>45</v>
      </c>
      <c r="E16" s="18">
        <v>445.79924999999997</v>
      </c>
      <c r="F16" s="18">
        <v>7.53</v>
      </c>
    </row>
    <row r="17" spans="1:6" x14ac:dyDescent="0.2">
      <c r="A17" s="15" t="s">
        <v>86</v>
      </c>
      <c r="B17" s="15" t="s">
        <v>528</v>
      </c>
      <c r="C17" s="15" t="s">
        <v>82</v>
      </c>
      <c r="D17" s="17">
        <v>19</v>
      </c>
      <c r="E17" s="18">
        <v>191.47801000000001</v>
      </c>
      <c r="F17" s="18">
        <v>3.23</v>
      </c>
    </row>
    <row r="18" spans="1:6" x14ac:dyDescent="0.2">
      <c r="A18" s="15" t="s">
        <v>83</v>
      </c>
      <c r="B18" s="15" t="s">
        <v>509</v>
      </c>
      <c r="C18" s="15" t="s">
        <v>323</v>
      </c>
      <c r="D18" s="17">
        <v>6</v>
      </c>
      <c r="E18" s="18">
        <v>60.43638</v>
      </c>
      <c r="F18" s="18">
        <v>1.02</v>
      </c>
    </row>
    <row r="19" spans="1:6" x14ac:dyDescent="0.2">
      <c r="A19" s="16" t="s">
        <v>92</v>
      </c>
      <c r="B19" s="16"/>
      <c r="C19" s="16"/>
      <c r="D19" s="19"/>
      <c r="E19" s="20">
        <v>4930.6721399999997</v>
      </c>
      <c r="F19" s="20">
        <v>83.29</v>
      </c>
    </row>
    <row r="20" spans="1:6" x14ac:dyDescent="0.2">
      <c r="A20" s="16" t="s">
        <v>93</v>
      </c>
      <c r="B20" s="15"/>
      <c r="C20" s="15"/>
      <c r="D20" s="17"/>
      <c r="E20" s="18"/>
      <c r="F20" s="18"/>
    </row>
    <row r="21" spans="1:6" x14ac:dyDescent="0.2">
      <c r="A21" s="15" t="s">
        <v>529</v>
      </c>
      <c r="B21" s="15" t="s">
        <v>530</v>
      </c>
      <c r="C21" s="15" t="s">
        <v>94</v>
      </c>
      <c r="D21" s="17">
        <v>255000</v>
      </c>
      <c r="E21" s="18">
        <v>258.17525999999998</v>
      </c>
      <c r="F21" s="18">
        <v>4.3600000000000003</v>
      </c>
    </row>
    <row r="22" spans="1:6" x14ac:dyDescent="0.2">
      <c r="A22" s="16" t="s">
        <v>92</v>
      </c>
      <c r="B22" s="16"/>
      <c r="C22" s="16"/>
      <c r="D22" s="19"/>
      <c r="E22" s="20">
        <v>258.17525999999998</v>
      </c>
      <c r="F22" s="20">
        <v>4.3600000000000003</v>
      </c>
    </row>
    <row r="23" spans="1:6" x14ac:dyDescent="0.2">
      <c r="A23" s="16" t="s">
        <v>240</v>
      </c>
      <c r="B23" s="15"/>
      <c r="C23" s="15"/>
      <c r="D23" s="17"/>
      <c r="E23" s="18"/>
      <c r="F23" s="18"/>
    </row>
    <row r="24" spans="1:6" x14ac:dyDescent="0.2">
      <c r="A24" s="16" t="s">
        <v>241</v>
      </c>
      <c r="B24" s="15"/>
      <c r="C24" s="15"/>
      <c r="D24" s="17"/>
      <c r="E24" s="18"/>
      <c r="F24" s="18"/>
    </row>
    <row r="25" spans="1:6" x14ac:dyDescent="0.2">
      <c r="A25" s="15" t="s">
        <v>245</v>
      </c>
      <c r="B25" s="15" t="s">
        <v>246</v>
      </c>
      <c r="C25" s="15" t="s">
        <v>247</v>
      </c>
      <c r="D25" s="17">
        <v>500</v>
      </c>
      <c r="E25" s="18">
        <v>484.3965</v>
      </c>
      <c r="F25" s="18">
        <v>8.18</v>
      </c>
    </row>
    <row r="26" spans="1:6" x14ac:dyDescent="0.2">
      <c r="A26" s="16" t="s">
        <v>92</v>
      </c>
      <c r="B26" s="16"/>
      <c r="C26" s="16"/>
      <c r="D26" s="19"/>
      <c r="E26" s="20">
        <v>484.3965</v>
      </c>
      <c r="F26" s="20">
        <v>8.18</v>
      </c>
    </row>
    <row r="27" spans="1:6" x14ac:dyDescent="0.2">
      <c r="A27" s="15" t="s">
        <v>107</v>
      </c>
      <c r="B27" s="15"/>
      <c r="C27" s="15"/>
      <c r="D27" s="17"/>
      <c r="E27" s="18">
        <v>96.229240000000004</v>
      </c>
      <c r="F27" s="18">
        <v>1.6253</v>
      </c>
    </row>
    <row r="28" spans="1:6" x14ac:dyDescent="0.2">
      <c r="A28" s="16" t="s">
        <v>92</v>
      </c>
      <c r="B28" s="16"/>
      <c r="C28" s="16"/>
      <c r="D28" s="19"/>
      <c r="E28" s="20">
        <v>96.229240000000004</v>
      </c>
      <c r="F28" s="20">
        <v>1.6253</v>
      </c>
    </row>
    <row r="29" spans="1:6" x14ac:dyDescent="0.2">
      <c r="A29" s="15" t="s">
        <v>108</v>
      </c>
      <c r="B29" s="15"/>
      <c r="C29" s="15"/>
      <c r="D29" s="17"/>
      <c r="E29" s="18">
        <v>151.15959620000001</v>
      </c>
      <c r="F29" s="18">
        <v>2.5447000000000002</v>
      </c>
    </row>
    <row r="30" spans="1:6" x14ac:dyDescent="0.2">
      <c r="A30" s="21" t="s">
        <v>109</v>
      </c>
      <c r="B30" s="21"/>
      <c r="C30" s="21"/>
      <c r="D30" s="22"/>
      <c r="E30" s="23">
        <v>5920.6327361999993</v>
      </c>
      <c r="F30" s="23">
        <v>100</v>
      </c>
    </row>
    <row r="32" spans="1:6" x14ac:dyDescent="0.2">
      <c r="A32" s="1" t="s">
        <v>736</v>
      </c>
    </row>
    <row r="33" spans="1:1" x14ac:dyDescent="0.2">
      <c r="A33" s="1" t="s">
        <v>110</v>
      </c>
    </row>
    <row r="34" spans="1:1" x14ac:dyDescent="0.2">
      <c r="A34" s="1" t="s">
        <v>737</v>
      </c>
    </row>
    <row r="35" spans="1:1" x14ac:dyDescent="0.2">
      <c r="A35" s="47" t="s">
        <v>753</v>
      </c>
    </row>
    <row r="36" spans="1:1" x14ac:dyDescent="0.2">
      <c r="A36" s="47"/>
    </row>
    <row r="37" spans="1:1" x14ac:dyDescent="0.2">
      <c r="A37" s="1" t="s">
        <v>111</v>
      </c>
    </row>
    <row r="38" spans="1:1" x14ac:dyDescent="0.2">
      <c r="A38" s="1" t="s">
        <v>517</v>
      </c>
    </row>
    <row r="39" spans="1:1" x14ac:dyDescent="0.2">
      <c r="A39" s="1" t="s">
        <v>113</v>
      </c>
    </row>
    <row r="49" spans="1:4" x14ac:dyDescent="0.2">
      <c r="A49" s="1" t="s">
        <v>114</v>
      </c>
    </row>
    <row r="50" spans="1:4" x14ac:dyDescent="0.2">
      <c r="A50" s="1" t="s">
        <v>8</v>
      </c>
      <c r="D50" s="1"/>
    </row>
    <row r="51" spans="1:4" x14ac:dyDescent="0.2">
      <c r="D51" s="1"/>
    </row>
    <row r="52" spans="1:4" ht="18.75" x14ac:dyDescent="0.3">
      <c r="A52" s="5" t="s">
        <v>9</v>
      </c>
      <c r="D52" s="1"/>
    </row>
    <row r="53" spans="1:4" x14ac:dyDescent="0.2">
      <c r="D53" s="1"/>
    </row>
    <row r="54" spans="1:4" x14ac:dyDescent="0.2">
      <c r="D54" s="1"/>
    </row>
  </sheetData>
  <mergeCells count="1">
    <mergeCell ref="A2:F2"/>
  </mergeCells>
  <pageMargins left="0" right="0" top="0" bottom="0" header="0.3" footer="0.3"/>
  <pageSetup scale="84" orientation="landscape" r:id="rId1"/>
  <header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252</v>
      </c>
      <c r="B8" s="15" t="s">
        <v>531</v>
      </c>
      <c r="C8" s="15" t="s">
        <v>82</v>
      </c>
      <c r="D8" s="17">
        <v>27</v>
      </c>
      <c r="E8" s="18">
        <v>272.78802000000002</v>
      </c>
      <c r="F8" s="18">
        <v>10.33</v>
      </c>
    </row>
    <row r="9" spans="1:6" x14ac:dyDescent="0.2">
      <c r="A9" s="15" t="s">
        <v>83</v>
      </c>
      <c r="B9" s="15" t="s">
        <v>532</v>
      </c>
      <c r="C9" s="15" t="s">
        <v>85</v>
      </c>
      <c r="D9" s="17">
        <v>27</v>
      </c>
      <c r="E9" s="18">
        <v>271.90836000000002</v>
      </c>
      <c r="F9" s="18">
        <v>10.29</v>
      </c>
    </row>
    <row r="10" spans="1:6" x14ac:dyDescent="0.2">
      <c r="A10" s="15" t="s">
        <v>80</v>
      </c>
      <c r="B10" s="15" t="s">
        <v>533</v>
      </c>
      <c r="C10" s="15" t="s">
        <v>85</v>
      </c>
      <c r="D10" s="17">
        <v>27</v>
      </c>
      <c r="E10" s="18">
        <v>271.19394</v>
      </c>
      <c r="F10" s="18">
        <v>10.27</v>
      </c>
    </row>
    <row r="11" spans="1:6" x14ac:dyDescent="0.2">
      <c r="A11" s="15" t="s">
        <v>180</v>
      </c>
      <c r="B11" s="15" t="s">
        <v>181</v>
      </c>
      <c r="C11" s="15" t="s">
        <v>182</v>
      </c>
      <c r="D11" s="17">
        <v>27</v>
      </c>
      <c r="E11" s="18">
        <v>267.08697000000001</v>
      </c>
      <c r="F11" s="18">
        <v>10.11</v>
      </c>
    </row>
    <row r="12" spans="1:6" x14ac:dyDescent="0.2">
      <c r="A12" s="15" t="s">
        <v>217</v>
      </c>
      <c r="B12" s="15" t="s">
        <v>534</v>
      </c>
      <c r="C12" s="15" t="s">
        <v>85</v>
      </c>
      <c r="D12" s="17">
        <v>26</v>
      </c>
      <c r="E12" s="18">
        <v>262.63015999999999</v>
      </c>
      <c r="F12" s="18">
        <v>9.94</v>
      </c>
    </row>
    <row r="13" spans="1:6" x14ac:dyDescent="0.2">
      <c r="A13" s="15" t="s">
        <v>88</v>
      </c>
      <c r="B13" s="15" t="s">
        <v>535</v>
      </c>
      <c r="C13" s="15" t="s">
        <v>82</v>
      </c>
      <c r="D13" s="17">
        <v>23</v>
      </c>
      <c r="E13" s="18">
        <v>230.74289999999999</v>
      </c>
      <c r="F13" s="18">
        <v>8.73</v>
      </c>
    </row>
    <row r="14" spans="1:6" x14ac:dyDescent="0.2">
      <c r="A14" s="15" t="s">
        <v>206</v>
      </c>
      <c r="B14" s="15" t="s">
        <v>536</v>
      </c>
      <c r="C14" s="15" t="s">
        <v>85</v>
      </c>
      <c r="D14" s="17">
        <v>2</v>
      </c>
      <c r="E14" s="18">
        <v>204.73159999999999</v>
      </c>
      <c r="F14" s="18">
        <v>7.75</v>
      </c>
    </row>
    <row r="15" spans="1:6" x14ac:dyDescent="0.2">
      <c r="A15" s="15" t="s">
        <v>86</v>
      </c>
      <c r="B15" s="15" t="s">
        <v>224</v>
      </c>
      <c r="C15" s="15" t="s">
        <v>82</v>
      </c>
      <c r="D15" s="17">
        <v>20</v>
      </c>
      <c r="E15" s="18">
        <v>203.82900000000001</v>
      </c>
      <c r="F15" s="18">
        <v>7.72</v>
      </c>
    </row>
    <row r="16" spans="1:6" x14ac:dyDescent="0.2">
      <c r="A16" s="16" t="s">
        <v>92</v>
      </c>
      <c r="B16" s="16"/>
      <c r="C16" s="16"/>
      <c r="D16" s="19"/>
      <c r="E16" s="20">
        <v>1984.91095</v>
      </c>
      <c r="F16" s="20">
        <v>75.14</v>
      </c>
    </row>
    <row r="17" spans="1:6" x14ac:dyDescent="0.2">
      <c r="A17" s="16" t="s">
        <v>193</v>
      </c>
      <c r="B17" s="16"/>
      <c r="C17" s="16"/>
      <c r="D17" s="19"/>
      <c r="E17" s="24"/>
      <c r="F17" s="24"/>
    </row>
    <row r="18" spans="1:6" x14ac:dyDescent="0.2">
      <c r="A18" s="15" t="s">
        <v>194</v>
      </c>
      <c r="B18" s="15" t="s">
        <v>195</v>
      </c>
      <c r="C18" s="15" t="s">
        <v>82</v>
      </c>
      <c r="D18" s="17">
        <v>25</v>
      </c>
      <c r="E18" s="18">
        <v>249.46575000000001</v>
      </c>
      <c r="F18" s="18">
        <v>9.44</v>
      </c>
    </row>
    <row r="19" spans="1:6" x14ac:dyDescent="0.2">
      <c r="A19" s="16" t="s">
        <v>92</v>
      </c>
      <c r="B19" s="16"/>
      <c r="C19" s="16"/>
      <c r="D19" s="19"/>
      <c r="E19" s="20">
        <v>249.46575000000001</v>
      </c>
      <c r="F19" s="20">
        <v>9.44</v>
      </c>
    </row>
    <row r="20" spans="1:6" x14ac:dyDescent="0.2">
      <c r="A20" s="16" t="s">
        <v>93</v>
      </c>
      <c r="B20" s="15"/>
      <c r="C20" s="15"/>
      <c r="D20" s="17"/>
      <c r="E20" s="18"/>
      <c r="F20" s="18"/>
    </row>
    <row r="21" spans="1:6" x14ac:dyDescent="0.2">
      <c r="A21" s="15" t="s">
        <v>537</v>
      </c>
      <c r="B21" s="15" t="s">
        <v>538</v>
      </c>
      <c r="C21" s="15" t="s">
        <v>94</v>
      </c>
      <c r="D21" s="17">
        <v>215000</v>
      </c>
      <c r="E21" s="18">
        <v>221.10127</v>
      </c>
      <c r="F21" s="18">
        <v>8.3699999999999992</v>
      </c>
    </row>
    <row r="22" spans="1:6" x14ac:dyDescent="0.2">
      <c r="A22" s="16" t="s">
        <v>92</v>
      </c>
      <c r="B22" s="16"/>
      <c r="C22" s="16"/>
      <c r="D22" s="19"/>
      <c r="E22" s="20">
        <v>221.10127</v>
      </c>
      <c r="F22" s="20">
        <v>8.3699999999999992</v>
      </c>
    </row>
    <row r="23" spans="1:6" x14ac:dyDescent="0.2">
      <c r="A23" s="15" t="s">
        <v>107</v>
      </c>
      <c r="B23" s="15"/>
      <c r="C23" s="15"/>
      <c r="D23" s="17"/>
      <c r="E23" s="18">
        <v>71.714490699999999</v>
      </c>
      <c r="F23" s="18">
        <v>2.7145999999999999</v>
      </c>
    </row>
    <row r="24" spans="1:6" x14ac:dyDescent="0.2">
      <c r="A24" s="16" t="s">
        <v>92</v>
      </c>
      <c r="B24" s="16"/>
      <c r="C24" s="16"/>
      <c r="D24" s="19"/>
      <c r="E24" s="20">
        <v>71.714490699999999</v>
      </c>
      <c r="F24" s="20">
        <v>2.7145999999999999</v>
      </c>
    </row>
    <row r="25" spans="1:6" x14ac:dyDescent="0.2">
      <c r="A25" s="15" t="s">
        <v>108</v>
      </c>
      <c r="B25" s="15"/>
      <c r="C25" s="15"/>
      <c r="D25" s="17"/>
      <c r="E25" s="18">
        <v>114.5936658</v>
      </c>
      <c r="F25" s="18">
        <v>4.3353999999999999</v>
      </c>
    </row>
    <row r="26" spans="1:6" x14ac:dyDescent="0.2">
      <c r="A26" s="21" t="s">
        <v>109</v>
      </c>
      <c r="B26" s="21"/>
      <c r="C26" s="21"/>
      <c r="D26" s="22"/>
      <c r="E26" s="23">
        <v>2641.7861264999997</v>
      </c>
      <c r="F26" s="23">
        <v>100</v>
      </c>
    </row>
    <row r="28" spans="1:6" x14ac:dyDescent="0.2">
      <c r="A28" s="1" t="s">
        <v>736</v>
      </c>
    </row>
    <row r="29" spans="1:6" x14ac:dyDescent="0.2">
      <c r="A29" s="1" t="s">
        <v>737</v>
      </c>
    </row>
    <row r="30" spans="1:6" x14ac:dyDescent="0.2">
      <c r="A30" s="47" t="s">
        <v>753</v>
      </c>
    </row>
    <row r="31" spans="1:6" x14ac:dyDescent="0.2">
      <c r="A31" s="47"/>
    </row>
    <row r="32" spans="1:6" x14ac:dyDescent="0.2">
      <c r="A32" s="1" t="s">
        <v>111</v>
      </c>
    </row>
    <row r="33" spans="1:4" x14ac:dyDescent="0.2">
      <c r="A33" s="1" t="s">
        <v>517</v>
      </c>
    </row>
    <row r="34" spans="1:4" x14ac:dyDescent="0.2">
      <c r="A34" s="1" t="s">
        <v>113</v>
      </c>
    </row>
    <row r="44" spans="1:4" x14ac:dyDescent="0.2">
      <c r="A44" s="1" t="s">
        <v>114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86</v>
      </c>
      <c r="B8" s="15" t="s">
        <v>224</v>
      </c>
      <c r="C8" s="15" t="s">
        <v>82</v>
      </c>
      <c r="D8" s="17">
        <v>48</v>
      </c>
      <c r="E8" s="18">
        <v>489.18959999999998</v>
      </c>
      <c r="F8" s="18">
        <v>10.78</v>
      </c>
    </row>
    <row r="9" spans="1:6" x14ac:dyDescent="0.2">
      <c r="A9" s="15" t="s">
        <v>211</v>
      </c>
      <c r="B9" s="15" t="s">
        <v>539</v>
      </c>
      <c r="C9" s="15" t="s">
        <v>85</v>
      </c>
      <c r="D9" s="17">
        <v>48</v>
      </c>
      <c r="E9" s="18">
        <v>488.41392000000002</v>
      </c>
      <c r="F9" s="18">
        <v>10.76</v>
      </c>
    </row>
    <row r="10" spans="1:6" x14ac:dyDescent="0.2">
      <c r="A10" s="15" t="s">
        <v>80</v>
      </c>
      <c r="B10" s="15" t="s">
        <v>540</v>
      </c>
      <c r="C10" s="15" t="s">
        <v>82</v>
      </c>
      <c r="D10" s="17">
        <v>47</v>
      </c>
      <c r="E10" s="18">
        <v>475.71190999999999</v>
      </c>
      <c r="F10" s="18">
        <v>10.48</v>
      </c>
    </row>
    <row r="11" spans="1:6" x14ac:dyDescent="0.2">
      <c r="A11" s="15" t="s">
        <v>541</v>
      </c>
      <c r="B11" s="15" t="s">
        <v>542</v>
      </c>
      <c r="C11" s="15" t="s">
        <v>82</v>
      </c>
      <c r="D11" s="17">
        <v>40</v>
      </c>
      <c r="E11" s="18">
        <v>463.34519999999998</v>
      </c>
      <c r="F11" s="18">
        <v>10.210000000000001</v>
      </c>
    </row>
    <row r="12" spans="1:6" x14ac:dyDescent="0.2">
      <c r="A12" s="15" t="s">
        <v>491</v>
      </c>
      <c r="B12" s="15" t="s">
        <v>543</v>
      </c>
      <c r="C12" s="15" t="s">
        <v>85</v>
      </c>
      <c r="D12" s="17">
        <v>38</v>
      </c>
      <c r="E12" s="18">
        <v>435.66696000000002</v>
      </c>
      <c r="F12" s="18">
        <v>9.6</v>
      </c>
    </row>
    <row r="13" spans="1:6" x14ac:dyDescent="0.2">
      <c r="A13" s="15" t="s">
        <v>217</v>
      </c>
      <c r="B13" s="15" t="s">
        <v>544</v>
      </c>
      <c r="C13" s="15" t="s">
        <v>82</v>
      </c>
      <c r="D13" s="17">
        <v>42</v>
      </c>
      <c r="E13" s="18">
        <v>433.90872000000002</v>
      </c>
      <c r="F13" s="18">
        <v>9.56</v>
      </c>
    </row>
    <row r="14" spans="1:6" x14ac:dyDescent="0.2">
      <c r="A14" s="15" t="s">
        <v>545</v>
      </c>
      <c r="B14" s="15" t="s">
        <v>546</v>
      </c>
      <c r="C14" s="15" t="s">
        <v>182</v>
      </c>
      <c r="D14" s="17">
        <v>42</v>
      </c>
      <c r="E14" s="18">
        <v>360.51245999999998</v>
      </c>
      <c r="F14" s="18">
        <v>7.95</v>
      </c>
    </row>
    <row r="15" spans="1:6" x14ac:dyDescent="0.2">
      <c r="A15" s="15" t="s">
        <v>494</v>
      </c>
      <c r="B15" s="15" t="s">
        <v>547</v>
      </c>
      <c r="C15" s="15" t="s">
        <v>82</v>
      </c>
      <c r="D15" s="17">
        <v>22</v>
      </c>
      <c r="E15" s="18">
        <v>224.82042000000001</v>
      </c>
      <c r="F15" s="18">
        <v>4.96</v>
      </c>
    </row>
    <row r="16" spans="1:6" x14ac:dyDescent="0.2">
      <c r="A16" s="15" t="s">
        <v>83</v>
      </c>
      <c r="B16" s="15" t="s">
        <v>548</v>
      </c>
      <c r="C16" s="15" t="s">
        <v>85</v>
      </c>
      <c r="D16" s="17">
        <v>2</v>
      </c>
      <c r="E16" s="18">
        <v>20.285160000000001</v>
      </c>
      <c r="F16" s="18">
        <v>0.45</v>
      </c>
    </row>
    <row r="17" spans="1:6" x14ac:dyDescent="0.2">
      <c r="A17" s="16" t="s">
        <v>92</v>
      </c>
      <c r="B17" s="16"/>
      <c r="C17" s="16"/>
      <c r="D17" s="19"/>
      <c r="E17" s="20">
        <v>3391.8543500000001</v>
      </c>
      <c r="F17" s="20">
        <v>74.75</v>
      </c>
    </row>
    <row r="18" spans="1:6" x14ac:dyDescent="0.2">
      <c r="A18" s="16" t="s">
        <v>193</v>
      </c>
      <c r="B18" s="16"/>
      <c r="C18" s="16"/>
      <c r="D18" s="19"/>
      <c r="E18" s="24"/>
      <c r="F18" s="24"/>
    </row>
    <row r="19" spans="1:6" x14ac:dyDescent="0.2">
      <c r="A19" s="15" t="s">
        <v>194</v>
      </c>
      <c r="B19" s="15" t="s">
        <v>549</v>
      </c>
      <c r="C19" s="15" t="s">
        <v>82</v>
      </c>
      <c r="D19" s="17">
        <v>40</v>
      </c>
      <c r="E19" s="18">
        <v>400.9556</v>
      </c>
      <c r="F19" s="18">
        <v>8.84</v>
      </c>
    </row>
    <row r="20" spans="1:6" x14ac:dyDescent="0.2">
      <c r="A20" s="16" t="s">
        <v>92</v>
      </c>
      <c r="B20" s="16"/>
      <c r="C20" s="16"/>
      <c r="D20" s="19"/>
      <c r="E20" s="20">
        <v>400.9556</v>
      </c>
      <c r="F20" s="20">
        <v>8.84</v>
      </c>
    </row>
    <row r="21" spans="1:6" x14ac:dyDescent="0.2">
      <c r="A21" s="16" t="s">
        <v>93</v>
      </c>
      <c r="B21" s="15"/>
      <c r="C21" s="15"/>
      <c r="D21" s="17"/>
      <c r="E21" s="18"/>
      <c r="F21" s="18"/>
    </row>
    <row r="22" spans="1:6" x14ac:dyDescent="0.2">
      <c r="A22" s="15" t="s">
        <v>550</v>
      </c>
      <c r="B22" s="15" t="s">
        <v>551</v>
      </c>
      <c r="C22" s="15" t="s">
        <v>94</v>
      </c>
      <c r="D22" s="17">
        <v>500000</v>
      </c>
      <c r="E22" s="18">
        <v>510.94499999999999</v>
      </c>
      <c r="F22" s="18">
        <v>11.26</v>
      </c>
    </row>
    <row r="23" spans="1:6" x14ac:dyDescent="0.2">
      <c r="A23" s="16" t="s">
        <v>92</v>
      </c>
      <c r="B23" s="16"/>
      <c r="C23" s="16"/>
      <c r="D23" s="19"/>
      <c r="E23" s="20">
        <v>510.94499999999999</v>
      </c>
      <c r="F23" s="20">
        <v>11.26</v>
      </c>
    </row>
    <row r="24" spans="1:6" x14ac:dyDescent="0.2">
      <c r="A24" s="15" t="s">
        <v>107</v>
      </c>
      <c r="B24" s="15"/>
      <c r="C24" s="15"/>
      <c r="D24" s="17"/>
      <c r="E24" s="18">
        <v>69.117834999999999</v>
      </c>
      <c r="F24" s="18">
        <v>1.5233000000000001</v>
      </c>
    </row>
    <row r="25" spans="1:6" x14ac:dyDescent="0.2">
      <c r="A25" s="16" t="s">
        <v>92</v>
      </c>
      <c r="B25" s="16"/>
      <c r="C25" s="16"/>
      <c r="D25" s="19"/>
      <c r="E25" s="20">
        <v>69.117834999999999</v>
      </c>
      <c r="F25" s="20">
        <v>1.5233000000000001</v>
      </c>
    </row>
    <row r="26" spans="1:6" x14ac:dyDescent="0.2">
      <c r="A26" s="15" t="s">
        <v>108</v>
      </c>
      <c r="B26" s="15"/>
      <c r="C26" s="15"/>
      <c r="D26" s="17"/>
      <c r="E26" s="18">
        <v>164.25639390000001</v>
      </c>
      <c r="F26" s="18">
        <v>3.6267</v>
      </c>
    </row>
    <row r="27" spans="1:6" x14ac:dyDescent="0.2">
      <c r="A27" s="21" t="s">
        <v>109</v>
      </c>
      <c r="B27" s="21"/>
      <c r="C27" s="21"/>
      <c r="D27" s="22"/>
      <c r="E27" s="23">
        <v>4537.1291788999997</v>
      </c>
      <c r="F27" s="23">
        <v>100</v>
      </c>
    </row>
    <row r="29" spans="1:6" x14ac:dyDescent="0.2">
      <c r="A29" s="1" t="s">
        <v>736</v>
      </c>
    </row>
    <row r="30" spans="1:6" x14ac:dyDescent="0.2">
      <c r="A30" s="1" t="s">
        <v>737</v>
      </c>
    </row>
    <row r="31" spans="1:6" x14ac:dyDescent="0.2">
      <c r="A31" s="47" t="s">
        <v>753</v>
      </c>
    </row>
    <row r="32" spans="1:6" x14ac:dyDescent="0.2">
      <c r="A32" s="47"/>
    </row>
    <row r="33" spans="1:4" x14ac:dyDescent="0.2">
      <c r="A33" s="1" t="s">
        <v>111</v>
      </c>
    </row>
    <row r="34" spans="1:4" x14ac:dyDescent="0.2">
      <c r="A34" s="1" t="s">
        <v>517</v>
      </c>
    </row>
    <row r="35" spans="1:4" x14ac:dyDescent="0.2">
      <c r="A35" s="1" t="s">
        <v>113</v>
      </c>
    </row>
    <row r="45" spans="1:4" x14ac:dyDescent="0.2">
      <c r="A45" s="1" t="s">
        <v>114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evenFooter>&amp;LPUBLIC</evenFooter>
    <firstFooter>&amp;LPUBLIC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541</v>
      </c>
      <c r="B8" s="15" t="s">
        <v>542</v>
      </c>
      <c r="C8" s="15" t="s">
        <v>82</v>
      </c>
      <c r="D8" s="17">
        <v>145</v>
      </c>
      <c r="E8" s="18">
        <v>1679.62635</v>
      </c>
      <c r="F8" s="18">
        <v>12.1</v>
      </c>
    </row>
    <row r="9" spans="1:6" x14ac:dyDescent="0.2">
      <c r="A9" s="15" t="s">
        <v>80</v>
      </c>
      <c r="B9" s="15" t="s">
        <v>552</v>
      </c>
      <c r="C9" s="15" t="s">
        <v>85</v>
      </c>
      <c r="D9" s="17">
        <v>145</v>
      </c>
      <c r="E9" s="18">
        <v>1466.58655</v>
      </c>
      <c r="F9" s="18">
        <v>10.57</v>
      </c>
    </row>
    <row r="10" spans="1:6" x14ac:dyDescent="0.2">
      <c r="A10" s="15" t="s">
        <v>217</v>
      </c>
      <c r="B10" s="15" t="s">
        <v>544</v>
      </c>
      <c r="C10" s="15" t="s">
        <v>82</v>
      </c>
      <c r="D10" s="17">
        <v>130</v>
      </c>
      <c r="E10" s="18">
        <v>1343.0508</v>
      </c>
      <c r="F10" s="18">
        <v>9.68</v>
      </c>
    </row>
    <row r="11" spans="1:6" x14ac:dyDescent="0.2">
      <c r="A11" s="15" t="s">
        <v>553</v>
      </c>
      <c r="B11" s="15" t="s">
        <v>554</v>
      </c>
      <c r="C11" s="15" t="s">
        <v>185</v>
      </c>
      <c r="D11" s="17">
        <v>90</v>
      </c>
      <c r="E11" s="18">
        <v>1017.756</v>
      </c>
      <c r="F11" s="18">
        <v>7.33</v>
      </c>
    </row>
    <row r="12" spans="1:6" x14ac:dyDescent="0.2">
      <c r="A12" s="15" t="s">
        <v>186</v>
      </c>
      <c r="B12" s="15" t="s">
        <v>187</v>
      </c>
      <c r="C12" s="15" t="s">
        <v>185</v>
      </c>
      <c r="D12" s="17">
        <v>92</v>
      </c>
      <c r="E12" s="18">
        <v>1015.80328</v>
      </c>
      <c r="F12" s="18">
        <v>7.32</v>
      </c>
    </row>
    <row r="13" spans="1:6" x14ac:dyDescent="0.2">
      <c r="A13" s="15" t="s">
        <v>188</v>
      </c>
      <c r="B13" s="15" t="s">
        <v>189</v>
      </c>
      <c r="C13" s="15" t="s">
        <v>185</v>
      </c>
      <c r="D13" s="17">
        <v>92</v>
      </c>
      <c r="E13" s="18">
        <v>1015.63216</v>
      </c>
      <c r="F13" s="18">
        <v>7.32</v>
      </c>
    </row>
    <row r="14" spans="1:6" x14ac:dyDescent="0.2">
      <c r="A14" s="15" t="s">
        <v>83</v>
      </c>
      <c r="B14" s="15" t="s">
        <v>555</v>
      </c>
      <c r="C14" s="15" t="s">
        <v>85</v>
      </c>
      <c r="D14" s="17">
        <v>96</v>
      </c>
      <c r="E14" s="18">
        <v>977.15711999999996</v>
      </c>
      <c r="F14" s="18">
        <v>7.04</v>
      </c>
    </row>
    <row r="15" spans="1:6" x14ac:dyDescent="0.2">
      <c r="A15" s="15" t="s">
        <v>556</v>
      </c>
      <c r="B15" s="15" t="s">
        <v>557</v>
      </c>
      <c r="C15" s="15" t="s">
        <v>210</v>
      </c>
      <c r="D15" s="17">
        <v>90</v>
      </c>
      <c r="E15" s="18">
        <v>970.89300000000003</v>
      </c>
      <c r="F15" s="18">
        <v>7</v>
      </c>
    </row>
    <row r="16" spans="1:6" x14ac:dyDescent="0.2">
      <c r="A16" s="15" t="s">
        <v>233</v>
      </c>
      <c r="B16" s="15" t="s">
        <v>234</v>
      </c>
      <c r="C16" s="15" t="s">
        <v>192</v>
      </c>
      <c r="D16" s="17">
        <v>92</v>
      </c>
      <c r="E16" s="18">
        <v>913.76700000000005</v>
      </c>
      <c r="F16" s="18">
        <v>6.58</v>
      </c>
    </row>
    <row r="17" spans="1:6" x14ac:dyDescent="0.2">
      <c r="A17" s="15" t="s">
        <v>86</v>
      </c>
      <c r="B17" s="15" t="s">
        <v>224</v>
      </c>
      <c r="C17" s="15" t="s">
        <v>82</v>
      </c>
      <c r="D17" s="17">
        <v>53</v>
      </c>
      <c r="E17" s="18">
        <v>540.14684999999997</v>
      </c>
      <c r="F17" s="18">
        <v>3.89</v>
      </c>
    </row>
    <row r="18" spans="1:6" x14ac:dyDescent="0.2">
      <c r="A18" s="15" t="s">
        <v>190</v>
      </c>
      <c r="B18" s="15" t="s">
        <v>558</v>
      </c>
      <c r="C18" s="15" t="s">
        <v>192</v>
      </c>
      <c r="D18" s="17">
        <v>50</v>
      </c>
      <c r="E18" s="18">
        <v>486.1465</v>
      </c>
      <c r="F18" s="18">
        <v>3.5</v>
      </c>
    </row>
    <row r="19" spans="1:6" x14ac:dyDescent="0.2">
      <c r="A19" s="16" t="s">
        <v>92</v>
      </c>
      <c r="B19" s="16"/>
      <c r="C19" s="16"/>
      <c r="D19" s="19"/>
      <c r="E19" s="20">
        <v>11426.56561</v>
      </c>
      <c r="F19" s="20">
        <v>82.33</v>
      </c>
    </row>
    <row r="20" spans="1:6" x14ac:dyDescent="0.2">
      <c r="A20" s="16" t="s">
        <v>193</v>
      </c>
      <c r="B20" s="16"/>
      <c r="C20" s="16"/>
      <c r="D20" s="19"/>
      <c r="E20" s="24"/>
      <c r="F20" s="24"/>
    </row>
    <row r="21" spans="1:6" x14ac:dyDescent="0.2">
      <c r="A21" s="15" t="s">
        <v>559</v>
      </c>
      <c r="B21" s="15" t="s">
        <v>560</v>
      </c>
      <c r="C21" s="15" t="s">
        <v>192</v>
      </c>
      <c r="D21" s="17">
        <v>122</v>
      </c>
      <c r="E21" s="18">
        <v>1211.7406000000001</v>
      </c>
      <c r="F21" s="18">
        <v>8.73</v>
      </c>
    </row>
    <row r="22" spans="1:6" x14ac:dyDescent="0.2">
      <c r="A22" s="16" t="s">
        <v>92</v>
      </c>
      <c r="B22" s="16"/>
      <c r="C22" s="16"/>
      <c r="D22" s="19"/>
      <c r="E22" s="20">
        <v>1211.7406000000001</v>
      </c>
      <c r="F22" s="20">
        <v>8.73</v>
      </c>
    </row>
    <row r="23" spans="1:6" x14ac:dyDescent="0.2">
      <c r="A23" s="16" t="s">
        <v>93</v>
      </c>
      <c r="B23" s="15"/>
      <c r="C23" s="15"/>
      <c r="D23" s="17"/>
      <c r="E23" s="18"/>
      <c r="F23" s="18"/>
    </row>
    <row r="24" spans="1:6" x14ac:dyDescent="0.2">
      <c r="A24" s="15" t="s">
        <v>537</v>
      </c>
      <c r="B24" s="15" t="s">
        <v>538</v>
      </c>
      <c r="C24" s="15" t="s">
        <v>94</v>
      </c>
      <c r="D24" s="17">
        <v>610000</v>
      </c>
      <c r="E24" s="18">
        <v>627.31057999999996</v>
      </c>
      <c r="F24" s="18">
        <v>4.5199999999999996</v>
      </c>
    </row>
    <row r="25" spans="1:6" x14ac:dyDescent="0.2">
      <c r="A25" s="16" t="s">
        <v>92</v>
      </c>
      <c r="B25" s="16"/>
      <c r="C25" s="16"/>
      <c r="D25" s="19"/>
      <c r="E25" s="20">
        <v>627.31057999999996</v>
      </c>
      <c r="F25" s="20">
        <v>4.5199999999999996</v>
      </c>
    </row>
    <row r="26" spans="1:6" x14ac:dyDescent="0.2">
      <c r="A26" s="15" t="s">
        <v>107</v>
      </c>
      <c r="B26" s="15"/>
      <c r="C26" s="15"/>
      <c r="D26" s="17"/>
      <c r="E26" s="18">
        <v>194.76417430000001</v>
      </c>
      <c r="F26" s="18">
        <v>1.4034</v>
      </c>
    </row>
    <row r="27" spans="1:6" x14ac:dyDescent="0.2">
      <c r="A27" s="16" t="s">
        <v>92</v>
      </c>
      <c r="B27" s="16"/>
      <c r="C27" s="16"/>
      <c r="D27" s="19"/>
      <c r="E27" s="20">
        <v>194.76417430000001</v>
      </c>
      <c r="F27" s="20">
        <v>1.4034</v>
      </c>
    </row>
    <row r="28" spans="1:6" x14ac:dyDescent="0.2">
      <c r="A28" s="15" t="s">
        <v>108</v>
      </c>
      <c r="B28" s="15"/>
      <c r="C28" s="15"/>
      <c r="D28" s="17"/>
      <c r="E28" s="18">
        <v>416.90965640000002</v>
      </c>
      <c r="F28" s="18">
        <v>3.0165999999999999</v>
      </c>
    </row>
    <row r="29" spans="1:6" x14ac:dyDescent="0.2">
      <c r="A29" s="21" t="s">
        <v>109</v>
      </c>
      <c r="B29" s="21"/>
      <c r="C29" s="21"/>
      <c r="D29" s="22"/>
      <c r="E29" s="23">
        <v>13877.2906207</v>
      </c>
      <c r="F29" s="23">
        <v>100</v>
      </c>
    </row>
    <row r="31" spans="1:6" x14ac:dyDescent="0.2">
      <c r="A31" s="1" t="s">
        <v>736</v>
      </c>
    </row>
    <row r="32" spans="1:6" x14ac:dyDescent="0.2">
      <c r="A32" s="1" t="s">
        <v>737</v>
      </c>
    </row>
    <row r="33" spans="1:4" x14ac:dyDescent="0.2">
      <c r="A33" s="47" t="s">
        <v>753</v>
      </c>
    </row>
    <row r="34" spans="1:4" x14ac:dyDescent="0.2">
      <c r="A34" s="47"/>
    </row>
    <row r="35" spans="1:4" x14ac:dyDescent="0.2">
      <c r="A35" s="1" t="s">
        <v>111</v>
      </c>
    </row>
    <row r="36" spans="1:4" x14ac:dyDescent="0.2">
      <c r="A36" s="1" t="s">
        <v>517</v>
      </c>
    </row>
    <row r="37" spans="1:4" x14ac:dyDescent="0.2">
      <c r="A37" s="1" t="s">
        <v>113</v>
      </c>
    </row>
    <row r="47" spans="1:4" x14ac:dyDescent="0.2">
      <c r="A47" s="1" t="s">
        <v>114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80</v>
      </c>
      <c r="B8" s="15" t="s">
        <v>81</v>
      </c>
      <c r="C8" s="15" t="s">
        <v>82</v>
      </c>
      <c r="D8" s="17">
        <v>100</v>
      </c>
      <c r="E8" s="18">
        <v>1028.184</v>
      </c>
      <c r="F8" s="18">
        <v>9.5500000000000007</v>
      </c>
    </row>
    <row r="9" spans="1:6" x14ac:dyDescent="0.2">
      <c r="A9" s="15" t="s">
        <v>83</v>
      </c>
      <c r="B9" s="15" t="s">
        <v>84</v>
      </c>
      <c r="C9" s="15" t="s">
        <v>85</v>
      </c>
      <c r="D9" s="17">
        <v>75</v>
      </c>
      <c r="E9" s="18">
        <v>794.19899999999996</v>
      </c>
      <c r="F9" s="18">
        <v>7.38</v>
      </c>
    </row>
    <row r="10" spans="1:6" x14ac:dyDescent="0.2">
      <c r="A10" s="15" t="s">
        <v>86</v>
      </c>
      <c r="B10" s="15" t="s">
        <v>87</v>
      </c>
      <c r="C10" s="15" t="s">
        <v>82</v>
      </c>
      <c r="D10" s="17">
        <v>75</v>
      </c>
      <c r="E10" s="18">
        <v>786.93150000000003</v>
      </c>
      <c r="F10" s="18">
        <v>7.31</v>
      </c>
    </row>
    <row r="11" spans="1:6" x14ac:dyDescent="0.2">
      <c r="A11" s="15" t="s">
        <v>88</v>
      </c>
      <c r="B11" s="15" t="s">
        <v>89</v>
      </c>
      <c r="C11" s="15" t="s">
        <v>82</v>
      </c>
      <c r="D11" s="17">
        <v>50</v>
      </c>
      <c r="E11" s="18">
        <v>532.33749999999998</v>
      </c>
      <c r="F11" s="18">
        <v>4.95</v>
      </c>
    </row>
    <row r="12" spans="1:6" x14ac:dyDescent="0.2">
      <c r="A12" s="15" t="s">
        <v>90</v>
      </c>
      <c r="B12" s="15" t="s">
        <v>91</v>
      </c>
      <c r="C12" s="15" t="s">
        <v>82</v>
      </c>
      <c r="D12" s="17">
        <v>50</v>
      </c>
      <c r="E12" s="18">
        <v>492.94749999999999</v>
      </c>
      <c r="F12" s="18">
        <v>4.58</v>
      </c>
    </row>
    <row r="13" spans="1:6" x14ac:dyDescent="0.2">
      <c r="A13" s="16" t="s">
        <v>92</v>
      </c>
      <c r="B13" s="16"/>
      <c r="C13" s="16"/>
      <c r="D13" s="19"/>
      <c r="E13" s="20">
        <v>3634.5994999999998</v>
      </c>
      <c r="F13" s="20">
        <v>33.770000000000003</v>
      </c>
    </row>
    <row r="14" spans="1:6" x14ac:dyDescent="0.2">
      <c r="A14" s="16" t="s">
        <v>93</v>
      </c>
      <c r="B14" s="15"/>
      <c r="C14" s="15"/>
      <c r="D14" s="17"/>
      <c r="E14" s="18"/>
      <c r="F14" s="18"/>
    </row>
    <row r="15" spans="1:6" x14ac:dyDescent="0.2">
      <c r="A15" s="15" t="s">
        <v>95</v>
      </c>
      <c r="B15" s="15" t="s">
        <v>96</v>
      </c>
      <c r="C15" s="15" t="s">
        <v>94</v>
      </c>
      <c r="D15" s="17">
        <v>2066667</v>
      </c>
      <c r="E15" s="18">
        <v>2149.9536800999999</v>
      </c>
      <c r="F15" s="18">
        <v>19.98</v>
      </c>
    </row>
    <row r="16" spans="1:6" x14ac:dyDescent="0.2">
      <c r="A16" s="15" t="s">
        <v>97</v>
      </c>
      <c r="B16" s="15" t="s">
        <v>98</v>
      </c>
      <c r="C16" s="15" t="s">
        <v>94</v>
      </c>
      <c r="D16" s="17">
        <v>1500000</v>
      </c>
      <c r="E16" s="18">
        <v>1563.15</v>
      </c>
      <c r="F16" s="18">
        <v>14.52</v>
      </c>
    </row>
    <row r="17" spans="1:6" x14ac:dyDescent="0.2">
      <c r="A17" s="15" t="s">
        <v>99</v>
      </c>
      <c r="B17" s="15" t="s">
        <v>100</v>
      </c>
      <c r="C17" s="15" t="s">
        <v>94</v>
      </c>
      <c r="D17" s="17">
        <v>1000000</v>
      </c>
      <c r="E17" s="18">
        <v>1056.5</v>
      </c>
      <c r="F17" s="18">
        <v>9.82</v>
      </c>
    </row>
    <row r="18" spans="1:6" x14ac:dyDescent="0.2">
      <c r="A18" s="15" t="s">
        <v>101</v>
      </c>
      <c r="B18" s="15" t="s">
        <v>102</v>
      </c>
      <c r="C18" s="15" t="s">
        <v>94</v>
      </c>
      <c r="D18" s="17">
        <v>700000</v>
      </c>
      <c r="E18" s="18">
        <v>735.21</v>
      </c>
      <c r="F18" s="18">
        <v>6.83</v>
      </c>
    </row>
    <row r="19" spans="1:6" x14ac:dyDescent="0.2">
      <c r="A19" s="15" t="s">
        <v>103</v>
      </c>
      <c r="B19" s="15" t="s">
        <v>104</v>
      </c>
      <c r="C19" s="15" t="s">
        <v>94</v>
      </c>
      <c r="D19" s="17">
        <v>625000</v>
      </c>
      <c r="E19" s="18">
        <v>613.4375</v>
      </c>
      <c r="F19" s="18">
        <v>5.7</v>
      </c>
    </row>
    <row r="20" spans="1:6" x14ac:dyDescent="0.2">
      <c r="A20" s="15" t="s">
        <v>105</v>
      </c>
      <c r="B20" s="15" t="s">
        <v>106</v>
      </c>
      <c r="C20" s="15" t="s">
        <v>94</v>
      </c>
      <c r="D20" s="17">
        <v>500000</v>
      </c>
      <c r="E20" s="18">
        <v>523.75</v>
      </c>
      <c r="F20" s="18">
        <v>4.87</v>
      </c>
    </row>
    <row r="21" spans="1:6" x14ac:dyDescent="0.2">
      <c r="A21" s="16" t="s">
        <v>92</v>
      </c>
      <c r="B21" s="16"/>
      <c r="C21" s="16"/>
      <c r="D21" s="19"/>
      <c r="E21" s="20">
        <v>6642.0011801000001</v>
      </c>
      <c r="F21" s="20">
        <v>61.72</v>
      </c>
    </row>
    <row r="22" spans="1:6" x14ac:dyDescent="0.2">
      <c r="A22" s="15" t="s">
        <v>107</v>
      </c>
      <c r="B22" s="15"/>
      <c r="C22" s="15"/>
      <c r="D22" s="17"/>
      <c r="E22" s="18">
        <v>279.98387409999998</v>
      </c>
      <c r="F22" s="18">
        <v>2.6013000000000002</v>
      </c>
    </row>
    <row r="23" spans="1:6" x14ac:dyDescent="0.2">
      <c r="A23" s="16" t="s">
        <v>92</v>
      </c>
      <c r="B23" s="16"/>
      <c r="C23" s="16"/>
      <c r="D23" s="19"/>
      <c r="E23" s="20">
        <v>279.98387409999998</v>
      </c>
      <c r="F23" s="20">
        <v>2.6013000000000002</v>
      </c>
    </row>
    <row r="24" spans="1:6" x14ac:dyDescent="0.2">
      <c r="A24" s="15" t="s">
        <v>108</v>
      </c>
      <c r="B24" s="15"/>
      <c r="C24" s="15"/>
      <c r="D24" s="17"/>
      <c r="E24" s="18">
        <v>206.2449421</v>
      </c>
      <c r="F24" s="18">
        <v>1.9087000000000001</v>
      </c>
    </row>
    <row r="25" spans="1:6" x14ac:dyDescent="0.2">
      <c r="A25" s="21" t="s">
        <v>109</v>
      </c>
      <c r="B25" s="21"/>
      <c r="C25" s="21"/>
      <c r="D25" s="22"/>
      <c r="E25" s="23">
        <v>10762.829496299999</v>
      </c>
      <c r="F25" s="23">
        <v>100</v>
      </c>
    </row>
    <row r="27" spans="1:6" x14ac:dyDescent="0.2">
      <c r="A27" s="1" t="s">
        <v>736</v>
      </c>
    </row>
    <row r="28" spans="1:6" x14ac:dyDescent="0.2">
      <c r="A28" s="1" t="s">
        <v>110</v>
      </c>
    </row>
    <row r="29" spans="1:6" x14ac:dyDescent="0.2">
      <c r="A29" s="1" t="s">
        <v>737</v>
      </c>
    </row>
    <row r="30" spans="1:6" x14ac:dyDescent="0.2">
      <c r="A30" s="47" t="s">
        <v>753</v>
      </c>
    </row>
    <row r="31" spans="1:6" x14ac:dyDescent="0.2">
      <c r="A31" s="47"/>
    </row>
    <row r="32" spans="1:6" x14ac:dyDescent="0.2">
      <c r="A32" s="1" t="s">
        <v>111</v>
      </c>
    </row>
    <row r="33" spans="1:4" x14ac:dyDescent="0.2">
      <c r="A33" s="1" t="s">
        <v>112</v>
      </c>
    </row>
    <row r="34" spans="1:4" x14ac:dyDescent="0.2">
      <c r="A34" s="1" t="s">
        <v>113</v>
      </c>
    </row>
    <row r="44" spans="1:4" x14ac:dyDescent="0.2">
      <c r="A44" s="1" t="s">
        <v>114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211</v>
      </c>
      <c r="B8" s="15" t="s">
        <v>539</v>
      </c>
      <c r="C8" s="15" t="s">
        <v>85</v>
      </c>
      <c r="D8" s="17">
        <v>102</v>
      </c>
      <c r="E8" s="18">
        <v>1037.87958</v>
      </c>
      <c r="F8" s="18">
        <v>9.69</v>
      </c>
    </row>
    <row r="9" spans="1:6" x14ac:dyDescent="0.2">
      <c r="A9" s="15" t="s">
        <v>561</v>
      </c>
      <c r="B9" s="15" t="s">
        <v>562</v>
      </c>
      <c r="C9" s="15" t="s">
        <v>563</v>
      </c>
      <c r="D9" s="17">
        <v>100</v>
      </c>
      <c r="E9" s="18">
        <v>1012.12</v>
      </c>
      <c r="F9" s="18">
        <v>9.4499999999999993</v>
      </c>
    </row>
    <row r="10" spans="1:6" x14ac:dyDescent="0.2">
      <c r="A10" s="15" t="s">
        <v>83</v>
      </c>
      <c r="B10" s="15" t="s">
        <v>548</v>
      </c>
      <c r="C10" s="15" t="s">
        <v>85</v>
      </c>
      <c r="D10" s="17">
        <v>98</v>
      </c>
      <c r="E10" s="18">
        <v>993.97284000000002</v>
      </c>
      <c r="F10" s="18">
        <v>9.2799999999999994</v>
      </c>
    </row>
    <row r="11" spans="1:6" x14ac:dyDescent="0.2">
      <c r="A11" s="15" t="s">
        <v>545</v>
      </c>
      <c r="B11" s="15" t="s">
        <v>546</v>
      </c>
      <c r="C11" s="15" t="s">
        <v>182</v>
      </c>
      <c r="D11" s="17">
        <v>108</v>
      </c>
      <c r="E11" s="18">
        <v>927.03204000000005</v>
      </c>
      <c r="F11" s="18">
        <v>8.65</v>
      </c>
    </row>
    <row r="12" spans="1:6" x14ac:dyDescent="0.2">
      <c r="A12" s="15" t="s">
        <v>183</v>
      </c>
      <c r="B12" s="15" t="s">
        <v>184</v>
      </c>
      <c r="C12" s="15" t="s">
        <v>506</v>
      </c>
      <c r="D12" s="17">
        <v>90</v>
      </c>
      <c r="E12" s="18">
        <v>902.13300000000004</v>
      </c>
      <c r="F12" s="18">
        <v>8.42</v>
      </c>
    </row>
    <row r="13" spans="1:6" x14ac:dyDescent="0.2">
      <c r="A13" s="15" t="s">
        <v>553</v>
      </c>
      <c r="B13" s="15" t="s">
        <v>554</v>
      </c>
      <c r="C13" s="15" t="s">
        <v>185</v>
      </c>
      <c r="D13" s="17">
        <v>70</v>
      </c>
      <c r="E13" s="18">
        <v>791.58799999999997</v>
      </c>
      <c r="F13" s="18">
        <v>7.39</v>
      </c>
    </row>
    <row r="14" spans="1:6" x14ac:dyDescent="0.2">
      <c r="A14" s="15" t="s">
        <v>491</v>
      </c>
      <c r="B14" s="15" t="s">
        <v>543</v>
      </c>
      <c r="C14" s="15" t="s">
        <v>85</v>
      </c>
      <c r="D14" s="17">
        <v>62</v>
      </c>
      <c r="E14" s="18">
        <v>710.82503999999994</v>
      </c>
      <c r="F14" s="18">
        <v>6.63</v>
      </c>
    </row>
    <row r="15" spans="1:6" x14ac:dyDescent="0.2">
      <c r="A15" s="15" t="s">
        <v>188</v>
      </c>
      <c r="B15" s="15" t="s">
        <v>189</v>
      </c>
      <c r="C15" s="15" t="s">
        <v>185</v>
      </c>
      <c r="D15" s="17">
        <v>50</v>
      </c>
      <c r="E15" s="18">
        <v>551.97400000000005</v>
      </c>
      <c r="F15" s="18">
        <v>5.15</v>
      </c>
    </row>
    <row r="16" spans="1:6" x14ac:dyDescent="0.2">
      <c r="A16" s="15" t="s">
        <v>556</v>
      </c>
      <c r="B16" s="15" t="s">
        <v>557</v>
      </c>
      <c r="C16" s="15" t="s">
        <v>210</v>
      </c>
      <c r="D16" s="17">
        <v>51</v>
      </c>
      <c r="E16" s="18">
        <v>550.17269999999996</v>
      </c>
      <c r="F16" s="18">
        <v>5.13</v>
      </c>
    </row>
    <row r="17" spans="1:6" x14ac:dyDescent="0.2">
      <c r="A17" s="15" t="s">
        <v>86</v>
      </c>
      <c r="B17" s="15" t="s">
        <v>224</v>
      </c>
      <c r="C17" s="15" t="s">
        <v>82</v>
      </c>
      <c r="D17" s="17">
        <v>49</v>
      </c>
      <c r="E17" s="18">
        <v>499.38105000000002</v>
      </c>
      <c r="F17" s="18">
        <v>4.66</v>
      </c>
    </row>
    <row r="18" spans="1:6" x14ac:dyDescent="0.2">
      <c r="A18" s="15" t="s">
        <v>221</v>
      </c>
      <c r="B18" s="15" t="s">
        <v>222</v>
      </c>
      <c r="C18" s="15" t="s">
        <v>223</v>
      </c>
      <c r="D18" s="17">
        <v>50</v>
      </c>
      <c r="E18" s="18">
        <v>494.34550000000002</v>
      </c>
      <c r="F18" s="18">
        <v>4.6100000000000003</v>
      </c>
    </row>
    <row r="19" spans="1:6" x14ac:dyDescent="0.2">
      <c r="A19" s="16" t="s">
        <v>92</v>
      </c>
      <c r="B19" s="16"/>
      <c r="C19" s="16"/>
      <c r="D19" s="19"/>
      <c r="E19" s="20">
        <v>8471.4237499999999</v>
      </c>
      <c r="F19" s="20">
        <v>79.06</v>
      </c>
    </row>
    <row r="20" spans="1:6" x14ac:dyDescent="0.2">
      <c r="A20" s="16" t="s">
        <v>193</v>
      </c>
      <c r="B20" s="16"/>
      <c r="C20" s="16"/>
      <c r="D20" s="19"/>
      <c r="E20" s="24"/>
      <c r="F20" s="24"/>
    </row>
    <row r="21" spans="1:6" x14ac:dyDescent="0.2">
      <c r="A21" s="15" t="s">
        <v>559</v>
      </c>
      <c r="B21" s="15" t="s">
        <v>560</v>
      </c>
      <c r="C21" s="15" t="s">
        <v>192</v>
      </c>
      <c r="D21" s="17">
        <v>78</v>
      </c>
      <c r="E21" s="18">
        <v>774.71939999999995</v>
      </c>
      <c r="F21" s="18">
        <v>7.23</v>
      </c>
    </row>
    <row r="22" spans="1:6" x14ac:dyDescent="0.2">
      <c r="A22" s="16" t="s">
        <v>92</v>
      </c>
      <c r="B22" s="16"/>
      <c r="C22" s="16"/>
      <c r="D22" s="19"/>
      <c r="E22" s="20">
        <v>774.71939999999995</v>
      </c>
      <c r="F22" s="20">
        <v>7.23</v>
      </c>
    </row>
    <row r="23" spans="1:6" x14ac:dyDescent="0.2">
      <c r="A23" s="16" t="s">
        <v>93</v>
      </c>
      <c r="B23" s="15"/>
      <c r="C23" s="15"/>
      <c r="D23" s="17"/>
      <c r="E23" s="18"/>
      <c r="F23" s="18"/>
    </row>
    <row r="24" spans="1:6" x14ac:dyDescent="0.2">
      <c r="A24" s="15" t="s">
        <v>537</v>
      </c>
      <c r="B24" s="15" t="s">
        <v>538</v>
      </c>
      <c r="C24" s="15" t="s">
        <v>94</v>
      </c>
      <c r="D24" s="17">
        <v>930000</v>
      </c>
      <c r="E24" s="18">
        <v>956.39153999999996</v>
      </c>
      <c r="F24" s="18">
        <v>8.93</v>
      </c>
    </row>
    <row r="25" spans="1:6" x14ac:dyDescent="0.2">
      <c r="A25" s="16" t="s">
        <v>92</v>
      </c>
      <c r="B25" s="16"/>
      <c r="C25" s="16"/>
      <c r="D25" s="19"/>
      <c r="E25" s="20">
        <v>956.39153999999996</v>
      </c>
      <c r="F25" s="20">
        <v>8.93</v>
      </c>
    </row>
    <row r="26" spans="1:6" x14ac:dyDescent="0.2">
      <c r="A26" s="15" t="s">
        <v>107</v>
      </c>
      <c r="B26" s="15"/>
      <c r="C26" s="15"/>
      <c r="D26" s="17"/>
      <c r="E26" s="18">
        <v>97.210109900000006</v>
      </c>
      <c r="F26" s="18">
        <v>0.90710000000000002</v>
      </c>
    </row>
    <row r="27" spans="1:6" x14ac:dyDescent="0.2">
      <c r="A27" s="16" t="s">
        <v>92</v>
      </c>
      <c r="B27" s="16"/>
      <c r="C27" s="16"/>
      <c r="D27" s="19"/>
      <c r="E27" s="20">
        <v>97.210109900000006</v>
      </c>
      <c r="F27" s="20">
        <v>0.90710000000000002</v>
      </c>
    </row>
    <row r="28" spans="1:6" x14ac:dyDescent="0.2">
      <c r="A28" s="15" t="s">
        <v>108</v>
      </c>
      <c r="B28" s="15"/>
      <c r="C28" s="15"/>
      <c r="D28" s="17"/>
      <c r="E28" s="18">
        <v>415.77766150000002</v>
      </c>
      <c r="F28" s="18">
        <v>3.8729</v>
      </c>
    </row>
    <row r="29" spans="1:6" x14ac:dyDescent="0.2">
      <c r="A29" s="21" t="s">
        <v>109</v>
      </c>
      <c r="B29" s="21"/>
      <c r="C29" s="21"/>
      <c r="D29" s="22"/>
      <c r="E29" s="23">
        <v>10715.5224614</v>
      </c>
      <c r="F29" s="23">
        <v>100</v>
      </c>
    </row>
    <row r="31" spans="1:6" x14ac:dyDescent="0.2">
      <c r="A31" s="1" t="s">
        <v>736</v>
      </c>
    </row>
    <row r="32" spans="1:6" x14ac:dyDescent="0.2">
      <c r="A32" s="1" t="s">
        <v>737</v>
      </c>
    </row>
    <row r="33" spans="1:4" x14ac:dyDescent="0.2">
      <c r="A33" s="47" t="s">
        <v>753</v>
      </c>
    </row>
    <row r="34" spans="1:4" x14ac:dyDescent="0.2">
      <c r="A34" s="47"/>
    </row>
    <row r="35" spans="1:4" x14ac:dyDescent="0.2">
      <c r="A35" s="1" t="s">
        <v>111</v>
      </c>
    </row>
    <row r="36" spans="1:4" x14ac:dyDescent="0.2">
      <c r="A36" s="1" t="s">
        <v>517</v>
      </c>
    </row>
    <row r="37" spans="1:4" x14ac:dyDescent="0.2">
      <c r="A37" s="1" t="s">
        <v>113</v>
      </c>
    </row>
    <row r="47" spans="1:4" x14ac:dyDescent="0.2">
      <c r="A47" s="1" t="s">
        <v>114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564</v>
      </c>
      <c r="B8" s="15" t="s">
        <v>565</v>
      </c>
      <c r="C8" s="15" t="s">
        <v>85</v>
      </c>
      <c r="D8" s="17">
        <v>72</v>
      </c>
      <c r="E8" s="18">
        <v>1782.981</v>
      </c>
      <c r="F8" s="18">
        <v>11.06</v>
      </c>
    </row>
    <row r="9" spans="1:6" x14ac:dyDescent="0.2">
      <c r="A9" s="15" t="s">
        <v>86</v>
      </c>
      <c r="B9" s="15" t="s">
        <v>566</v>
      </c>
      <c r="C9" s="15" t="s">
        <v>82</v>
      </c>
      <c r="D9" s="17">
        <v>150</v>
      </c>
      <c r="E9" s="18">
        <v>1577.5605</v>
      </c>
      <c r="F9" s="18">
        <v>9.7799999999999994</v>
      </c>
    </row>
    <row r="10" spans="1:6" x14ac:dyDescent="0.2">
      <c r="A10" s="15" t="s">
        <v>545</v>
      </c>
      <c r="B10" s="15" t="s">
        <v>567</v>
      </c>
      <c r="C10" s="15" t="s">
        <v>182</v>
      </c>
      <c r="D10" s="17">
        <v>185</v>
      </c>
      <c r="E10" s="18">
        <v>1556.8027500000001</v>
      </c>
      <c r="F10" s="18">
        <v>9.65</v>
      </c>
    </row>
    <row r="11" spans="1:6" x14ac:dyDescent="0.2">
      <c r="A11" s="15" t="s">
        <v>211</v>
      </c>
      <c r="B11" s="15" t="s">
        <v>239</v>
      </c>
      <c r="C11" s="15" t="s">
        <v>85</v>
      </c>
      <c r="D11" s="17">
        <v>150</v>
      </c>
      <c r="E11" s="18">
        <v>1548.7725</v>
      </c>
      <c r="F11" s="18">
        <v>9.6</v>
      </c>
    </row>
    <row r="12" spans="1:6" x14ac:dyDescent="0.2">
      <c r="A12" s="15" t="s">
        <v>80</v>
      </c>
      <c r="B12" s="15" t="s">
        <v>568</v>
      </c>
      <c r="C12" s="15" t="s">
        <v>85</v>
      </c>
      <c r="D12" s="17">
        <v>150</v>
      </c>
      <c r="E12" s="18">
        <v>1521.99</v>
      </c>
      <c r="F12" s="18">
        <v>9.44</v>
      </c>
    </row>
    <row r="13" spans="1:6" x14ac:dyDescent="0.2">
      <c r="A13" s="15" t="s">
        <v>217</v>
      </c>
      <c r="B13" s="15" t="s">
        <v>569</v>
      </c>
      <c r="C13" s="15" t="s">
        <v>82</v>
      </c>
      <c r="D13" s="17">
        <v>121</v>
      </c>
      <c r="E13" s="18">
        <v>1263.5134599999999</v>
      </c>
      <c r="F13" s="18">
        <v>7.84</v>
      </c>
    </row>
    <row r="14" spans="1:6" x14ac:dyDescent="0.2">
      <c r="A14" s="15" t="s">
        <v>494</v>
      </c>
      <c r="B14" s="15" t="s">
        <v>570</v>
      </c>
      <c r="C14" s="15" t="s">
        <v>82</v>
      </c>
      <c r="D14" s="17">
        <v>80</v>
      </c>
      <c r="E14" s="18">
        <v>1045.336</v>
      </c>
      <c r="F14" s="18">
        <v>6.48</v>
      </c>
    </row>
    <row r="15" spans="1:6" x14ac:dyDescent="0.2">
      <c r="A15" s="15" t="s">
        <v>511</v>
      </c>
      <c r="B15" s="15" t="s">
        <v>571</v>
      </c>
      <c r="C15" s="15" t="s">
        <v>85</v>
      </c>
      <c r="D15" s="17">
        <v>1000</v>
      </c>
      <c r="E15" s="18">
        <v>1005.454</v>
      </c>
      <c r="F15" s="18">
        <v>6.24</v>
      </c>
    </row>
    <row r="16" spans="1:6" x14ac:dyDescent="0.2">
      <c r="A16" s="15" t="s">
        <v>572</v>
      </c>
      <c r="B16" s="15" t="s">
        <v>573</v>
      </c>
      <c r="C16" s="15" t="s">
        <v>82</v>
      </c>
      <c r="D16" s="17">
        <v>93</v>
      </c>
      <c r="E16" s="18">
        <v>833.35347000000002</v>
      </c>
      <c r="F16" s="18">
        <v>5.17</v>
      </c>
    </row>
    <row r="17" spans="1:6" x14ac:dyDescent="0.2">
      <c r="A17" s="15" t="s">
        <v>217</v>
      </c>
      <c r="B17" s="15" t="s">
        <v>574</v>
      </c>
      <c r="C17" s="15" t="s">
        <v>82</v>
      </c>
      <c r="D17" s="17">
        <v>50</v>
      </c>
      <c r="E17" s="18">
        <v>522.04849999999999</v>
      </c>
      <c r="F17" s="18">
        <v>3.24</v>
      </c>
    </row>
    <row r="18" spans="1:6" x14ac:dyDescent="0.2">
      <c r="A18" s="15" t="s">
        <v>751</v>
      </c>
      <c r="B18" s="15" t="s">
        <v>229</v>
      </c>
      <c r="C18" s="15" t="s">
        <v>230</v>
      </c>
      <c r="D18" s="17">
        <v>190000</v>
      </c>
      <c r="E18" s="18">
        <v>475</v>
      </c>
      <c r="F18" s="18">
        <v>2.95</v>
      </c>
    </row>
    <row r="19" spans="1:6" x14ac:dyDescent="0.2">
      <c r="A19" s="15" t="s">
        <v>86</v>
      </c>
      <c r="B19" s="15" t="s">
        <v>224</v>
      </c>
      <c r="C19" s="15" t="s">
        <v>82</v>
      </c>
      <c r="D19" s="17">
        <v>10</v>
      </c>
      <c r="E19" s="18">
        <v>101.9145</v>
      </c>
      <c r="F19" s="18">
        <v>0.63</v>
      </c>
    </row>
    <row r="20" spans="1:6" x14ac:dyDescent="0.2">
      <c r="A20" s="16" t="s">
        <v>92</v>
      </c>
      <c r="B20" s="16"/>
      <c r="C20" s="16"/>
      <c r="D20" s="19"/>
      <c r="E20" s="20">
        <v>13234.72668</v>
      </c>
      <c r="F20" s="20">
        <v>82.08</v>
      </c>
    </row>
    <row r="21" spans="1:6" x14ac:dyDescent="0.2">
      <c r="A21" s="16" t="s">
        <v>93</v>
      </c>
      <c r="B21" s="15"/>
      <c r="C21" s="15"/>
      <c r="D21" s="17"/>
      <c r="E21" s="18"/>
      <c r="F21" s="18"/>
    </row>
    <row r="22" spans="1:6" x14ac:dyDescent="0.2">
      <c r="A22" s="15" t="s">
        <v>575</v>
      </c>
      <c r="B22" s="15" t="s">
        <v>576</v>
      </c>
      <c r="C22" s="15" t="s">
        <v>94</v>
      </c>
      <c r="D22" s="17">
        <v>1970000</v>
      </c>
      <c r="E22" s="18">
        <v>2027.4924799999999</v>
      </c>
      <c r="F22" s="18">
        <v>12.57</v>
      </c>
    </row>
    <row r="23" spans="1:6" x14ac:dyDescent="0.2">
      <c r="A23" s="16" t="s">
        <v>92</v>
      </c>
      <c r="B23" s="16"/>
      <c r="C23" s="16"/>
      <c r="D23" s="19"/>
      <c r="E23" s="20">
        <v>2027.4924799999999</v>
      </c>
      <c r="F23" s="20">
        <v>12.57</v>
      </c>
    </row>
    <row r="24" spans="1:6" x14ac:dyDescent="0.2">
      <c r="A24" s="15" t="s">
        <v>107</v>
      </c>
      <c r="B24" s="15"/>
      <c r="C24" s="15"/>
      <c r="D24" s="17"/>
      <c r="E24" s="18">
        <v>225.8800483</v>
      </c>
      <c r="F24" s="18">
        <v>1.4007000000000001</v>
      </c>
    </row>
    <row r="25" spans="1:6" x14ac:dyDescent="0.2">
      <c r="A25" s="16" t="s">
        <v>92</v>
      </c>
      <c r="B25" s="16"/>
      <c r="C25" s="16"/>
      <c r="D25" s="19"/>
      <c r="E25" s="20">
        <v>225.8800483</v>
      </c>
      <c r="F25" s="20">
        <v>1.4007000000000001</v>
      </c>
    </row>
    <row r="26" spans="1:6" x14ac:dyDescent="0.2">
      <c r="A26" s="15" t="s">
        <v>108</v>
      </c>
      <c r="B26" s="15"/>
      <c r="C26" s="15"/>
      <c r="D26" s="17"/>
      <c r="E26" s="18">
        <v>637.16439820000005</v>
      </c>
      <c r="F26" s="18">
        <v>3.9493</v>
      </c>
    </row>
    <row r="27" spans="1:6" x14ac:dyDescent="0.2">
      <c r="A27" s="21" t="s">
        <v>109</v>
      </c>
      <c r="B27" s="21"/>
      <c r="C27" s="21"/>
      <c r="D27" s="22"/>
      <c r="E27" s="23">
        <v>16125.263606500001</v>
      </c>
      <c r="F27" s="23">
        <v>100</v>
      </c>
    </row>
    <row r="29" spans="1:6" x14ac:dyDescent="0.2">
      <c r="A29" s="1" t="s">
        <v>736</v>
      </c>
    </row>
    <row r="30" spans="1:6" x14ac:dyDescent="0.2">
      <c r="A30" s="1" t="s">
        <v>750</v>
      </c>
    </row>
    <row r="31" spans="1:6" x14ac:dyDescent="0.2">
      <c r="A31" s="1" t="s">
        <v>737</v>
      </c>
    </row>
    <row r="32" spans="1:6" x14ac:dyDescent="0.2">
      <c r="A32" s="47" t="s">
        <v>753</v>
      </c>
    </row>
    <row r="33" spans="1:4" x14ac:dyDescent="0.2">
      <c r="A33" s="47"/>
    </row>
    <row r="34" spans="1:4" x14ac:dyDescent="0.2">
      <c r="A34" s="1" t="s">
        <v>111</v>
      </c>
    </row>
    <row r="35" spans="1:4" x14ac:dyDescent="0.2">
      <c r="A35" s="1" t="s">
        <v>517</v>
      </c>
    </row>
    <row r="36" spans="1:4" x14ac:dyDescent="0.2">
      <c r="A36" s="1" t="s">
        <v>113</v>
      </c>
    </row>
    <row r="46" spans="1:4" x14ac:dyDescent="0.2">
      <c r="A46" s="1" t="s">
        <v>114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88" orientation="landscape" r:id="rId1"/>
  <headerFooter>
    <evenFooter>&amp;LPUBLIC</evenFooter>
    <firstFooter>&amp;LPUBLIC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255</v>
      </c>
      <c r="B8" s="15" t="s">
        <v>577</v>
      </c>
      <c r="C8" s="15" t="s">
        <v>82</v>
      </c>
      <c r="D8" s="17">
        <v>200</v>
      </c>
      <c r="E8" s="18">
        <v>2047.9259999999999</v>
      </c>
      <c r="F8" s="18">
        <v>11.99</v>
      </c>
    </row>
    <row r="9" spans="1:6" x14ac:dyDescent="0.2">
      <c r="A9" s="15" t="s">
        <v>211</v>
      </c>
      <c r="B9" s="15" t="s">
        <v>239</v>
      </c>
      <c r="C9" s="15" t="s">
        <v>85</v>
      </c>
      <c r="D9" s="17">
        <v>195</v>
      </c>
      <c r="E9" s="18">
        <v>2013.40425</v>
      </c>
      <c r="F9" s="18">
        <v>11.79</v>
      </c>
    </row>
    <row r="10" spans="1:6" x14ac:dyDescent="0.2">
      <c r="A10" s="15" t="s">
        <v>80</v>
      </c>
      <c r="B10" s="15" t="s">
        <v>540</v>
      </c>
      <c r="C10" s="15" t="s">
        <v>82</v>
      </c>
      <c r="D10" s="17">
        <v>198</v>
      </c>
      <c r="E10" s="18">
        <v>2004.06294</v>
      </c>
      <c r="F10" s="18">
        <v>11.73</v>
      </c>
    </row>
    <row r="11" spans="1:6" x14ac:dyDescent="0.2">
      <c r="A11" s="15" t="s">
        <v>564</v>
      </c>
      <c r="B11" s="15" t="s">
        <v>578</v>
      </c>
      <c r="C11" s="15" t="s">
        <v>85</v>
      </c>
      <c r="D11" s="17">
        <v>200</v>
      </c>
      <c r="E11" s="18">
        <v>1999.8720000000001</v>
      </c>
      <c r="F11" s="18">
        <v>11.71</v>
      </c>
    </row>
    <row r="12" spans="1:6" x14ac:dyDescent="0.2">
      <c r="A12" s="15" t="s">
        <v>545</v>
      </c>
      <c r="B12" s="15" t="s">
        <v>579</v>
      </c>
      <c r="C12" s="15" t="s">
        <v>182</v>
      </c>
      <c r="D12" s="17">
        <v>200</v>
      </c>
      <c r="E12" s="18">
        <v>1705.2059999999999</v>
      </c>
      <c r="F12" s="18">
        <v>9.98</v>
      </c>
    </row>
    <row r="13" spans="1:6" x14ac:dyDescent="0.2">
      <c r="A13" s="15" t="s">
        <v>511</v>
      </c>
      <c r="B13" s="15" t="s">
        <v>580</v>
      </c>
      <c r="C13" s="15" t="s">
        <v>85</v>
      </c>
      <c r="D13" s="17">
        <v>1500</v>
      </c>
      <c r="E13" s="18">
        <v>1549.854</v>
      </c>
      <c r="F13" s="18">
        <v>9.07</v>
      </c>
    </row>
    <row r="14" spans="1:6" x14ac:dyDescent="0.2">
      <c r="A14" s="15" t="s">
        <v>86</v>
      </c>
      <c r="B14" s="15" t="s">
        <v>224</v>
      </c>
      <c r="C14" s="15" t="s">
        <v>82</v>
      </c>
      <c r="D14" s="17">
        <v>130</v>
      </c>
      <c r="E14" s="18">
        <v>1324.8885</v>
      </c>
      <c r="F14" s="18">
        <v>7.76</v>
      </c>
    </row>
    <row r="15" spans="1:6" x14ac:dyDescent="0.2">
      <c r="A15" s="15" t="s">
        <v>581</v>
      </c>
      <c r="B15" s="15" t="s">
        <v>582</v>
      </c>
      <c r="C15" s="15" t="s">
        <v>323</v>
      </c>
      <c r="D15" s="17">
        <v>95</v>
      </c>
      <c r="E15" s="18">
        <v>848.1277</v>
      </c>
      <c r="F15" s="18">
        <v>4.97</v>
      </c>
    </row>
    <row r="16" spans="1:6" x14ac:dyDescent="0.2">
      <c r="A16" s="15" t="s">
        <v>751</v>
      </c>
      <c r="B16" s="15" t="s">
        <v>229</v>
      </c>
      <c r="C16" s="15" t="s">
        <v>230</v>
      </c>
      <c r="D16" s="17">
        <v>200000</v>
      </c>
      <c r="E16" s="18">
        <v>500</v>
      </c>
      <c r="F16" s="18">
        <v>2.93</v>
      </c>
    </row>
    <row r="17" spans="1:6" x14ac:dyDescent="0.2">
      <c r="A17" s="15" t="s">
        <v>494</v>
      </c>
      <c r="B17" s="15" t="s">
        <v>547</v>
      </c>
      <c r="C17" s="15" t="s">
        <v>82</v>
      </c>
      <c r="D17" s="17">
        <v>5</v>
      </c>
      <c r="E17" s="18">
        <v>51.095550000000003</v>
      </c>
      <c r="F17" s="18">
        <v>0.3</v>
      </c>
    </row>
    <row r="18" spans="1:6" x14ac:dyDescent="0.2">
      <c r="A18" s="16" t="s">
        <v>92</v>
      </c>
      <c r="B18" s="16"/>
      <c r="C18" s="16"/>
      <c r="D18" s="19"/>
      <c r="E18" s="20">
        <v>14044.43694</v>
      </c>
      <c r="F18" s="20">
        <v>82.23</v>
      </c>
    </row>
    <row r="19" spans="1:6" x14ac:dyDescent="0.2">
      <c r="A19" s="16" t="s">
        <v>93</v>
      </c>
      <c r="B19" s="15"/>
      <c r="C19" s="15"/>
      <c r="D19" s="17"/>
      <c r="E19" s="18"/>
      <c r="F19" s="18"/>
    </row>
    <row r="20" spans="1:6" x14ac:dyDescent="0.2">
      <c r="A20" s="15" t="s">
        <v>575</v>
      </c>
      <c r="B20" s="15" t="s">
        <v>576</v>
      </c>
      <c r="C20" s="15" t="s">
        <v>94</v>
      </c>
      <c r="D20" s="17">
        <v>2000000</v>
      </c>
      <c r="E20" s="18">
        <v>2058.3679999999999</v>
      </c>
      <c r="F20" s="18">
        <v>12.05</v>
      </c>
    </row>
    <row r="21" spans="1:6" x14ac:dyDescent="0.2">
      <c r="A21" s="16" t="s">
        <v>92</v>
      </c>
      <c r="B21" s="16"/>
      <c r="C21" s="16"/>
      <c r="D21" s="19"/>
      <c r="E21" s="20">
        <v>2058.3679999999999</v>
      </c>
      <c r="F21" s="20">
        <v>12.05</v>
      </c>
    </row>
    <row r="22" spans="1:6" x14ac:dyDescent="0.2">
      <c r="A22" s="15" t="s">
        <v>107</v>
      </c>
      <c r="B22" s="15"/>
      <c r="C22" s="15"/>
      <c r="D22" s="17"/>
      <c r="E22" s="18">
        <v>389.42936170000002</v>
      </c>
      <c r="F22" s="18">
        <v>2.2801</v>
      </c>
    </row>
    <row r="23" spans="1:6" x14ac:dyDescent="0.2">
      <c r="A23" s="16" t="s">
        <v>92</v>
      </c>
      <c r="B23" s="16"/>
      <c r="C23" s="16"/>
      <c r="D23" s="19"/>
      <c r="E23" s="20">
        <v>389.42936170000002</v>
      </c>
      <c r="F23" s="20">
        <v>2.2801</v>
      </c>
    </row>
    <row r="24" spans="1:6" x14ac:dyDescent="0.2">
      <c r="A24" s="15" t="s">
        <v>108</v>
      </c>
      <c r="B24" s="15"/>
      <c r="C24" s="15"/>
      <c r="D24" s="17"/>
      <c r="E24" s="18">
        <v>586.922777</v>
      </c>
      <c r="F24" s="18">
        <v>3.4399000000000002</v>
      </c>
    </row>
    <row r="25" spans="1:6" x14ac:dyDescent="0.2">
      <c r="A25" s="21" t="s">
        <v>109</v>
      </c>
      <c r="B25" s="21"/>
      <c r="C25" s="21"/>
      <c r="D25" s="22"/>
      <c r="E25" s="23">
        <v>17079.157078699998</v>
      </c>
      <c r="F25" s="23">
        <v>100</v>
      </c>
    </row>
    <row r="27" spans="1:6" x14ac:dyDescent="0.2">
      <c r="A27" s="1" t="s">
        <v>736</v>
      </c>
    </row>
    <row r="28" spans="1:6" x14ac:dyDescent="0.2">
      <c r="A28" s="1" t="s">
        <v>750</v>
      </c>
    </row>
    <row r="29" spans="1:6" x14ac:dyDescent="0.2">
      <c r="A29" s="1" t="s">
        <v>737</v>
      </c>
    </row>
    <row r="30" spans="1:6" x14ac:dyDescent="0.2">
      <c r="A30" s="47" t="s">
        <v>753</v>
      </c>
    </row>
    <row r="31" spans="1:6" x14ac:dyDescent="0.2">
      <c r="A31" s="47"/>
    </row>
    <row r="32" spans="1:6" x14ac:dyDescent="0.2">
      <c r="A32" s="1" t="s">
        <v>111</v>
      </c>
    </row>
    <row r="33" spans="1:4" x14ac:dyDescent="0.2">
      <c r="A33" s="1" t="s">
        <v>517</v>
      </c>
    </row>
    <row r="34" spans="1:4" x14ac:dyDescent="0.2">
      <c r="A34" s="1" t="s">
        <v>113</v>
      </c>
    </row>
    <row r="44" spans="1:4" x14ac:dyDescent="0.2">
      <c r="A44" s="1" t="s">
        <v>114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572</v>
      </c>
      <c r="B8" s="15" t="s">
        <v>583</v>
      </c>
      <c r="C8" s="15" t="s">
        <v>82</v>
      </c>
      <c r="D8" s="17">
        <v>55</v>
      </c>
      <c r="E8" s="18">
        <v>563.70820000000003</v>
      </c>
      <c r="F8" s="18">
        <v>11.69</v>
      </c>
    </row>
    <row r="9" spans="1:6" x14ac:dyDescent="0.2">
      <c r="A9" s="15" t="s">
        <v>252</v>
      </c>
      <c r="B9" s="15" t="s">
        <v>584</v>
      </c>
      <c r="C9" s="15" t="s">
        <v>82</v>
      </c>
      <c r="D9" s="17">
        <v>50</v>
      </c>
      <c r="E9" s="18">
        <v>514.59400000000005</v>
      </c>
      <c r="F9" s="18">
        <v>10.68</v>
      </c>
    </row>
    <row r="10" spans="1:6" x14ac:dyDescent="0.2">
      <c r="A10" s="15" t="s">
        <v>255</v>
      </c>
      <c r="B10" s="15" t="s">
        <v>577</v>
      </c>
      <c r="C10" s="15" t="s">
        <v>82</v>
      </c>
      <c r="D10" s="17">
        <v>50</v>
      </c>
      <c r="E10" s="18">
        <v>511.98149999999998</v>
      </c>
      <c r="F10" s="18">
        <v>10.62</v>
      </c>
    </row>
    <row r="11" spans="1:6" x14ac:dyDescent="0.2">
      <c r="A11" s="15" t="s">
        <v>217</v>
      </c>
      <c r="B11" s="15" t="s">
        <v>218</v>
      </c>
      <c r="C11" s="15" t="s">
        <v>82</v>
      </c>
      <c r="D11" s="17">
        <v>50</v>
      </c>
      <c r="E11" s="18">
        <v>506.13099999999997</v>
      </c>
      <c r="F11" s="18">
        <v>10.5</v>
      </c>
    </row>
    <row r="12" spans="1:6" x14ac:dyDescent="0.2">
      <c r="A12" s="15" t="s">
        <v>545</v>
      </c>
      <c r="B12" s="15" t="s">
        <v>585</v>
      </c>
      <c r="C12" s="15" t="s">
        <v>182</v>
      </c>
      <c r="D12" s="17">
        <v>50000</v>
      </c>
      <c r="E12" s="18">
        <v>424.5265</v>
      </c>
      <c r="F12" s="18">
        <v>8.81</v>
      </c>
    </row>
    <row r="13" spans="1:6" x14ac:dyDescent="0.2">
      <c r="A13" s="15" t="s">
        <v>556</v>
      </c>
      <c r="B13" s="15" t="s">
        <v>586</v>
      </c>
      <c r="C13" s="15" t="s">
        <v>210</v>
      </c>
      <c r="D13" s="17">
        <v>35</v>
      </c>
      <c r="E13" s="18">
        <v>363.23665</v>
      </c>
      <c r="F13" s="18">
        <v>7.54</v>
      </c>
    </row>
    <row r="14" spans="1:6" x14ac:dyDescent="0.2">
      <c r="A14" s="15" t="s">
        <v>221</v>
      </c>
      <c r="B14" s="15" t="s">
        <v>587</v>
      </c>
      <c r="C14" s="15" t="s">
        <v>223</v>
      </c>
      <c r="D14" s="17">
        <v>35</v>
      </c>
      <c r="E14" s="18">
        <v>349.01440000000002</v>
      </c>
      <c r="F14" s="18">
        <v>7.24</v>
      </c>
    </row>
    <row r="15" spans="1:6" x14ac:dyDescent="0.2">
      <c r="A15" s="15" t="s">
        <v>588</v>
      </c>
      <c r="B15" s="15" t="s">
        <v>589</v>
      </c>
      <c r="C15" s="15" t="s">
        <v>590</v>
      </c>
      <c r="D15" s="17">
        <v>35</v>
      </c>
      <c r="E15" s="18">
        <v>346.56405000000001</v>
      </c>
      <c r="F15" s="18">
        <v>7.19</v>
      </c>
    </row>
    <row r="16" spans="1:6" x14ac:dyDescent="0.2">
      <c r="A16" s="15" t="s">
        <v>494</v>
      </c>
      <c r="B16" s="15" t="s">
        <v>547</v>
      </c>
      <c r="C16" s="15" t="s">
        <v>82</v>
      </c>
      <c r="D16" s="17">
        <v>23</v>
      </c>
      <c r="E16" s="18">
        <v>235.03953000000001</v>
      </c>
      <c r="F16" s="18">
        <v>4.88</v>
      </c>
    </row>
    <row r="17" spans="1:6" x14ac:dyDescent="0.2">
      <c r="A17" s="15" t="s">
        <v>86</v>
      </c>
      <c r="B17" s="15" t="s">
        <v>224</v>
      </c>
      <c r="C17" s="15" t="s">
        <v>82</v>
      </c>
      <c r="D17" s="17">
        <v>15</v>
      </c>
      <c r="E17" s="18">
        <v>152.87174999999999</v>
      </c>
      <c r="F17" s="18">
        <v>3.17</v>
      </c>
    </row>
    <row r="18" spans="1:6" x14ac:dyDescent="0.2">
      <c r="A18" s="15" t="s">
        <v>751</v>
      </c>
      <c r="B18" s="15" t="s">
        <v>591</v>
      </c>
      <c r="C18" s="15" t="s">
        <v>230</v>
      </c>
      <c r="D18" s="17">
        <v>50000</v>
      </c>
      <c r="E18" s="18">
        <v>125</v>
      </c>
      <c r="F18" s="18">
        <v>2.59</v>
      </c>
    </row>
    <row r="19" spans="1:6" x14ac:dyDescent="0.2">
      <c r="A19" s="16" t="s">
        <v>92</v>
      </c>
      <c r="B19" s="16"/>
      <c r="C19" s="16"/>
      <c r="D19" s="19"/>
      <c r="E19" s="20">
        <v>4092.6675799999998</v>
      </c>
      <c r="F19" s="20">
        <v>84.91</v>
      </c>
    </row>
    <row r="20" spans="1:6" x14ac:dyDescent="0.2">
      <c r="A20" s="16" t="s">
        <v>93</v>
      </c>
      <c r="B20" s="15"/>
      <c r="C20" s="15"/>
      <c r="D20" s="17"/>
      <c r="E20" s="18"/>
      <c r="F20" s="18"/>
    </row>
    <row r="21" spans="1:6" x14ac:dyDescent="0.2">
      <c r="A21" s="15" t="s">
        <v>592</v>
      </c>
      <c r="B21" s="15" t="s">
        <v>593</v>
      </c>
      <c r="C21" s="15" t="s">
        <v>94</v>
      </c>
      <c r="D21" s="17">
        <v>500000</v>
      </c>
      <c r="E21" s="18">
        <v>523.70849999999996</v>
      </c>
      <c r="F21" s="18">
        <v>10.87</v>
      </c>
    </row>
    <row r="22" spans="1:6" x14ac:dyDescent="0.2">
      <c r="A22" s="16" t="s">
        <v>92</v>
      </c>
      <c r="B22" s="16"/>
      <c r="C22" s="16"/>
      <c r="D22" s="19"/>
      <c r="E22" s="20">
        <v>523.70849999999996</v>
      </c>
      <c r="F22" s="20">
        <v>10.87</v>
      </c>
    </row>
    <row r="23" spans="1:6" x14ac:dyDescent="0.2">
      <c r="A23" s="15" t="s">
        <v>107</v>
      </c>
      <c r="B23" s="15"/>
      <c r="C23" s="15"/>
      <c r="D23" s="17"/>
      <c r="E23" s="18">
        <v>117.3424404</v>
      </c>
      <c r="F23" s="18">
        <v>2.4344000000000001</v>
      </c>
    </row>
    <row r="24" spans="1:6" x14ac:dyDescent="0.2">
      <c r="A24" s="16" t="s">
        <v>92</v>
      </c>
      <c r="B24" s="16"/>
      <c r="C24" s="16"/>
      <c r="D24" s="19"/>
      <c r="E24" s="20">
        <v>117.3424404</v>
      </c>
      <c r="F24" s="20">
        <v>2.4344000000000001</v>
      </c>
    </row>
    <row r="25" spans="1:6" x14ac:dyDescent="0.2">
      <c r="A25" s="15" t="s">
        <v>108</v>
      </c>
      <c r="B25" s="15"/>
      <c r="C25" s="15"/>
      <c r="D25" s="17"/>
      <c r="E25" s="18">
        <v>86.3657647</v>
      </c>
      <c r="F25" s="18">
        <v>1.7856000000000001</v>
      </c>
    </row>
    <row r="26" spans="1:6" x14ac:dyDescent="0.2">
      <c r="A26" s="21" t="s">
        <v>109</v>
      </c>
      <c r="B26" s="21"/>
      <c r="C26" s="21"/>
      <c r="D26" s="22"/>
      <c r="E26" s="23">
        <v>4820.0842851000007</v>
      </c>
      <c r="F26" s="23">
        <v>100</v>
      </c>
    </row>
    <row r="28" spans="1:6" x14ac:dyDescent="0.2">
      <c r="A28" s="1" t="s">
        <v>736</v>
      </c>
    </row>
    <row r="29" spans="1:6" x14ac:dyDescent="0.2">
      <c r="A29" s="1" t="s">
        <v>750</v>
      </c>
    </row>
    <row r="30" spans="1:6" x14ac:dyDescent="0.2">
      <c r="A30" s="1" t="s">
        <v>737</v>
      </c>
    </row>
    <row r="31" spans="1:6" x14ac:dyDescent="0.2">
      <c r="A31" s="47" t="s">
        <v>753</v>
      </c>
    </row>
    <row r="32" spans="1:6" x14ac:dyDescent="0.2">
      <c r="A32" s="47"/>
    </row>
    <row r="33" spans="1:4" x14ac:dyDescent="0.2">
      <c r="A33" s="1" t="s">
        <v>111</v>
      </c>
    </row>
    <row r="34" spans="1:4" x14ac:dyDescent="0.2">
      <c r="A34" s="1" t="s">
        <v>517</v>
      </c>
    </row>
    <row r="35" spans="1:4" x14ac:dyDescent="0.2">
      <c r="A35" s="1" t="s">
        <v>113</v>
      </c>
    </row>
    <row r="45" spans="1:4" x14ac:dyDescent="0.2">
      <c r="A45" s="1" t="s">
        <v>114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evenFooter>&amp;LPUBLIC</evenFooter>
    <firstFooter>&amp;LPUBLIC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594</v>
      </c>
      <c r="B8" s="15" t="s">
        <v>595</v>
      </c>
      <c r="C8" s="15" t="s">
        <v>323</v>
      </c>
      <c r="D8" s="17">
        <v>56</v>
      </c>
      <c r="E8" s="18">
        <v>615.09672</v>
      </c>
      <c r="F8" s="18">
        <v>9.6300000000000008</v>
      </c>
    </row>
    <row r="9" spans="1:6" x14ac:dyDescent="0.2">
      <c r="A9" s="15" t="s">
        <v>321</v>
      </c>
      <c r="B9" s="15" t="s">
        <v>596</v>
      </c>
      <c r="C9" s="15" t="s">
        <v>323</v>
      </c>
      <c r="D9" s="17">
        <v>55</v>
      </c>
      <c r="E9" s="18">
        <v>613.09270000000004</v>
      </c>
      <c r="F9" s="18">
        <v>9.6</v>
      </c>
    </row>
    <row r="10" spans="1:6" x14ac:dyDescent="0.2">
      <c r="A10" s="15" t="s">
        <v>597</v>
      </c>
      <c r="B10" s="15" t="s">
        <v>598</v>
      </c>
      <c r="C10" s="15" t="s">
        <v>323</v>
      </c>
      <c r="D10" s="17">
        <v>55</v>
      </c>
      <c r="E10" s="18">
        <v>570.13824999999997</v>
      </c>
      <c r="F10" s="18">
        <v>8.92</v>
      </c>
    </row>
    <row r="11" spans="1:6" x14ac:dyDescent="0.2">
      <c r="A11" s="15" t="s">
        <v>541</v>
      </c>
      <c r="B11" s="15" t="s">
        <v>599</v>
      </c>
      <c r="C11" s="15" t="s">
        <v>82</v>
      </c>
      <c r="D11" s="17">
        <v>46</v>
      </c>
      <c r="E11" s="18">
        <v>526.51094000000001</v>
      </c>
      <c r="F11" s="18">
        <v>8.24</v>
      </c>
    </row>
    <row r="12" spans="1:6" x14ac:dyDescent="0.2">
      <c r="A12" s="15" t="s">
        <v>211</v>
      </c>
      <c r="B12" s="15" t="s">
        <v>600</v>
      </c>
      <c r="C12" s="15" t="s">
        <v>85</v>
      </c>
      <c r="D12" s="17">
        <v>50</v>
      </c>
      <c r="E12" s="18">
        <v>523.84649999999999</v>
      </c>
      <c r="F12" s="18">
        <v>8.1999999999999993</v>
      </c>
    </row>
    <row r="13" spans="1:6" x14ac:dyDescent="0.2">
      <c r="A13" s="15" t="s">
        <v>252</v>
      </c>
      <c r="B13" s="15" t="s">
        <v>601</v>
      </c>
      <c r="C13" s="15" t="s">
        <v>82</v>
      </c>
      <c r="D13" s="17">
        <v>50</v>
      </c>
      <c r="E13" s="18">
        <v>520.29250000000002</v>
      </c>
      <c r="F13" s="18">
        <v>8.14</v>
      </c>
    </row>
    <row r="14" spans="1:6" x14ac:dyDescent="0.2">
      <c r="A14" s="15" t="s">
        <v>83</v>
      </c>
      <c r="B14" s="15" t="s">
        <v>602</v>
      </c>
      <c r="C14" s="15" t="s">
        <v>85</v>
      </c>
      <c r="D14" s="17">
        <v>50</v>
      </c>
      <c r="E14" s="18">
        <v>519.56949999999995</v>
      </c>
      <c r="F14" s="18">
        <v>8.1300000000000008</v>
      </c>
    </row>
    <row r="15" spans="1:6" x14ac:dyDescent="0.2">
      <c r="A15" s="15" t="s">
        <v>80</v>
      </c>
      <c r="B15" s="15" t="s">
        <v>215</v>
      </c>
      <c r="C15" s="15" t="s">
        <v>82</v>
      </c>
      <c r="D15" s="17">
        <v>50</v>
      </c>
      <c r="E15" s="18">
        <v>517.12599999999998</v>
      </c>
      <c r="F15" s="18">
        <v>8.09</v>
      </c>
    </row>
    <row r="16" spans="1:6" x14ac:dyDescent="0.2">
      <c r="A16" s="15" t="s">
        <v>90</v>
      </c>
      <c r="B16" s="15" t="s">
        <v>603</v>
      </c>
      <c r="C16" s="15" t="s">
        <v>82</v>
      </c>
      <c r="D16" s="17">
        <v>50</v>
      </c>
      <c r="E16" s="18">
        <v>513.99</v>
      </c>
      <c r="F16" s="18">
        <v>8.0399999999999991</v>
      </c>
    </row>
    <row r="17" spans="1:6" x14ac:dyDescent="0.2">
      <c r="A17" s="15" t="s">
        <v>217</v>
      </c>
      <c r="B17" s="15" t="s">
        <v>604</v>
      </c>
      <c r="C17" s="15" t="s">
        <v>82</v>
      </c>
      <c r="D17" s="17">
        <v>50</v>
      </c>
      <c r="E17" s="18">
        <v>505.07799999999997</v>
      </c>
      <c r="F17" s="18">
        <v>7.91</v>
      </c>
    </row>
    <row r="18" spans="1:6" x14ac:dyDescent="0.2">
      <c r="A18" s="16" t="s">
        <v>92</v>
      </c>
      <c r="B18" s="16"/>
      <c r="C18" s="16"/>
      <c r="D18" s="19"/>
      <c r="E18" s="20">
        <v>5424.7411099999999</v>
      </c>
      <c r="F18" s="20">
        <v>84.9</v>
      </c>
    </row>
    <row r="19" spans="1:6" x14ac:dyDescent="0.2">
      <c r="A19" s="16" t="s">
        <v>93</v>
      </c>
      <c r="B19" s="15"/>
      <c r="C19" s="15"/>
      <c r="D19" s="17"/>
      <c r="E19" s="18"/>
      <c r="F19" s="18"/>
    </row>
    <row r="20" spans="1:6" x14ac:dyDescent="0.2">
      <c r="A20" s="15" t="s">
        <v>605</v>
      </c>
      <c r="B20" s="15" t="s">
        <v>606</v>
      </c>
      <c r="C20" s="15" t="s">
        <v>94</v>
      </c>
      <c r="D20" s="17">
        <v>500000</v>
      </c>
      <c r="E20" s="18">
        <v>533.56349999999998</v>
      </c>
      <c r="F20" s="18">
        <v>8.35</v>
      </c>
    </row>
    <row r="21" spans="1:6" x14ac:dyDescent="0.2">
      <c r="A21" s="15" t="s">
        <v>607</v>
      </c>
      <c r="B21" s="15" t="s">
        <v>608</v>
      </c>
      <c r="C21" s="15" t="s">
        <v>94</v>
      </c>
      <c r="D21" s="17">
        <v>50000</v>
      </c>
      <c r="E21" s="18">
        <v>52.77205</v>
      </c>
      <c r="F21" s="18">
        <v>0.83</v>
      </c>
    </row>
    <row r="22" spans="1:6" x14ac:dyDescent="0.2">
      <c r="A22" s="15" t="s">
        <v>609</v>
      </c>
      <c r="B22" s="15" t="s">
        <v>610</v>
      </c>
      <c r="C22" s="15" t="s">
        <v>94</v>
      </c>
      <c r="D22" s="17">
        <v>25000</v>
      </c>
      <c r="E22" s="18">
        <v>26.446999999999999</v>
      </c>
      <c r="F22" s="18">
        <v>0.41</v>
      </c>
    </row>
    <row r="23" spans="1:6" x14ac:dyDescent="0.2">
      <c r="A23" s="16" t="s">
        <v>92</v>
      </c>
      <c r="B23" s="16"/>
      <c r="C23" s="16"/>
      <c r="D23" s="19"/>
      <c r="E23" s="20">
        <v>612.78255000000001</v>
      </c>
      <c r="F23" s="20">
        <v>9.59</v>
      </c>
    </row>
    <row r="24" spans="1:6" x14ac:dyDescent="0.2">
      <c r="A24" s="15" t="s">
        <v>107</v>
      </c>
      <c r="B24" s="15"/>
      <c r="C24" s="15"/>
      <c r="D24" s="17"/>
      <c r="E24" s="18">
        <v>132.80439010000001</v>
      </c>
      <c r="F24" s="18">
        <v>2.0785999999999998</v>
      </c>
    </row>
    <row r="25" spans="1:6" x14ac:dyDescent="0.2">
      <c r="A25" s="16" t="s">
        <v>92</v>
      </c>
      <c r="B25" s="16"/>
      <c r="C25" s="16"/>
      <c r="D25" s="19"/>
      <c r="E25" s="20">
        <v>132.80439010000001</v>
      </c>
      <c r="F25" s="20">
        <v>2.0785999999999998</v>
      </c>
    </row>
    <row r="26" spans="1:6" x14ac:dyDescent="0.2">
      <c r="A26" s="15" t="s">
        <v>108</v>
      </c>
      <c r="B26" s="15"/>
      <c r="C26" s="15"/>
      <c r="D26" s="17"/>
      <c r="E26" s="18">
        <v>218.64144210000001</v>
      </c>
      <c r="F26" s="18">
        <v>3.4314</v>
      </c>
    </row>
    <row r="27" spans="1:6" x14ac:dyDescent="0.2">
      <c r="A27" s="21" t="s">
        <v>109</v>
      </c>
      <c r="B27" s="21"/>
      <c r="C27" s="21"/>
      <c r="D27" s="22"/>
      <c r="E27" s="23">
        <v>6388.9694921999999</v>
      </c>
      <c r="F27" s="23">
        <v>100</v>
      </c>
    </row>
    <row r="29" spans="1:6" x14ac:dyDescent="0.2">
      <c r="A29" s="1" t="s">
        <v>736</v>
      </c>
    </row>
    <row r="30" spans="1:6" x14ac:dyDescent="0.2">
      <c r="A30" s="1" t="s">
        <v>110</v>
      </c>
    </row>
    <row r="31" spans="1:6" x14ac:dyDescent="0.2">
      <c r="A31" s="1" t="s">
        <v>737</v>
      </c>
    </row>
    <row r="32" spans="1:6" x14ac:dyDescent="0.2">
      <c r="A32" s="47" t="s">
        <v>753</v>
      </c>
    </row>
    <row r="33" spans="1:4" x14ac:dyDescent="0.2">
      <c r="A33" s="47"/>
    </row>
    <row r="34" spans="1:4" x14ac:dyDescent="0.2">
      <c r="A34" s="1" t="s">
        <v>111</v>
      </c>
    </row>
    <row r="35" spans="1:4" x14ac:dyDescent="0.2">
      <c r="A35" s="1" t="s">
        <v>517</v>
      </c>
    </row>
    <row r="36" spans="1:4" x14ac:dyDescent="0.2">
      <c r="A36" s="1" t="s">
        <v>113</v>
      </c>
    </row>
    <row r="46" spans="1:4" x14ac:dyDescent="0.2">
      <c r="A46" s="1" t="s">
        <v>114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88" orientation="landscape" r:id="rId1"/>
  <headerFooter>
    <evenFooter>&amp;LPUBLIC</evenFooter>
    <firstFooter>&amp;LPUBLIC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491</v>
      </c>
      <c r="B8" s="15" t="s">
        <v>611</v>
      </c>
      <c r="C8" s="15" t="s">
        <v>82</v>
      </c>
      <c r="D8" s="17">
        <v>49</v>
      </c>
      <c r="E8" s="18">
        <v>552.18100000000004</v>
      </c>
      <c r="F8" s="18">
        <v>11.94</v>
      </c>
    </row>
    <row r="9" spans="1:6" x14ac:dyDescent="0.2">
      <c r="A9" s="15" t="s">
        <v>252</v>
      </c>
      <c r="B9" s="15" t="s">
        <v>601</v>
      </c>
      <c r="C9" s="15" t="s">
        <v>82</v>
      </c>
      <c r="D9" s="17">
        <v>50</v>
      </c>
      <c r="E9" s="18">
        <v>520.29250000000002</v>
      </c>
      <c r="F9" s="18">
        <v>11.25</v>
      </c>
    </row>
    <row r="10" spans="1:6" x14ac:dyDescent="0.2">
      <c r="A10" s="15" t="s">
        <v>83</v>
      </c>
      <c r="B10" s="15" t="s">
        <v>612</v>
      </c>
      <c r="C10" s="15" t="s">
        <v>85</v>
      </c>
      <c r="D10" s="17">
        <v>50</v>
      </c>
      <c r="E10" s="18">
        <v>517.71950000000004</v>
      </c>
      <c r="F10" s="18">
        <v>11.19</v>
      </c>
    </row>
    <row r="11" spans="1:6" x14ac:dyDescent="0.2">
      <c r="A11" s="15" t="s">
        <v>541</v>
      </c>
      <c r="B11" s="15" t="s">
        <v>599</v>
      </c>
      <c r="C11" s="15" t="s">
        <v>82</v>
      </c>
      <c r="D11" s="17">
        <v>40</v>
      </c>
      <c r="E11" s="18">
        <v>457.8356</v>
      </c>
      <c r="F11" s="18">
        <v>9.9</v>
      </c>
    </row>
    <row r="12" spans="1:6" x14ac:dyDescent="0.2">
      <c r="A12" s="15" t="s">
        <v>211</v>
      </c>
      <c r="B12" s="15" t="s">
        <v>600</v>
      </c>
      <c r="C12" s="15" t="s">
        <v>85</v>
      </c>
      <c r="D12" s="17">
        <v>40</v>
      </c>
      <c r="E12" s="18">
        <v>419.0772</v>
      </c>
      <c r="F12" s="18">
        <v>9.06</v>
      </c>
    </row>
    <row r="13" spans="1:6" x14ac:dyDescent="0.2">
      <c r="A13" s="15" t="s">
        <v>80</v>
      </c>
      <c r="B13" s="15" t="s">
        <v>215</v>
      </c>
      <c r="C13" s="15" t="s">
        <v>82</v>
      </c>
      <c r="D13" s="17">
        <v>40</v>
      </c>
      <c r="E13" s="18">
        <v>413.70080000000002</v>
      </c>
      <c r="F13" s="18">
        <v>8.94</v>
      </c>
    </row>
    <row r="14" spans="1:6" x14ac:dyDescent="0.2">
      <c r="A14" s="15" t="s">
        <v>90</v>
      </c>
      <c r="B14" s="15" t="s">
        <v>603</v>
      </c>
      <c r="C14" s="15" t="s">
        <v>82</v>
      </c>
      <c r="D14" s="17">
        <v>40</v>
      </c>
      <c r="E14" s="18">
        <v>411.19200000000001</v>
      </c>
      <c r="F14" s="18">
        <v>8.89</v>
      </c>
    </row>
    <row r="15" spans="1:6" x14ac:dyDescent="0.2">
      <c r="A15" s="15" t="s">
        <v>613</v>
      </c>
      <c r="B15" s="15" t="s">
        <v>614</v>
      </c>
      <c r="C15" s="15" t="s">
        <v>82</v>
      </c>
      <c r="D15" s="17">
        <v>30</v>
      </c>
      <c r="E15" s="18">
        <v>309.58139999999997</v>
      </c>
      <c r="F15" s="18">
        <v>6.69</v>
      </c>
    </row>
    <row r="16" spans="1:6" x14ac:dyDescent="0.2">
      <c r="A16" s="15" t="s">
        <v>564</v>
      </c>
      <c r="B16" s="15" t="s">
        <v>615</v>
      </c>
      <c r="C16" s="15" t="s">
        <v>85</v>
      </c>
      <c r="D16" s="17">
        <v>28785</v>
      </c>
      <c r="E16" s="18">
        <v>288.72966960000002</v>
      </c>
      <c r="F16" s="18">
        <v>6.24</v>
      </c>
    </row>
    <row r="17" spans="1:6" x14ac:dyDescent="0.2">
      <c r="A17" s="15" t="s">
        <v>564</v>
      </c>
      <c r="B17" s="15" t="s">
        <v>616</v>
      </c>
      <c r="C17" s="15" t="s">
        <v>85</v>
      </c>
      <c r="D17" s="17">
        <v>12215</v>
      </c>
      <c r="E17" s="18">
        <v>122.2340392</v>
      </c>
      <c r="F17" s="18">
        <v>2.64</v>
      </c>
    </row>
    <row r="18" spans="1:6" x14ac:dyDescent="0.2">
      <c r="A18" s="16" t="s">
        <v>92</v>
      </c>
      <c r="B18" s="16"/>
      <c r="C18" s="16"/>
      <c r="D18" s="19"/>
      <c r="E18" s="20">
        <v>4012.5437087999999</v>
      </c>
      <c r="F18" s="20">
        <v>86.74</v>
      </c>
    </row>
    <row r="19" spans="1:6" x14ac:dyDescent="0.2">
      <c r="A19" s="16" t="s">
        <v>93</v>
      </c>
      <c r="B19" s="15"/>
      <c r="C19" s="15"/>
      <c r="D19" s="17"/>
      <c r="E19" s="18"/>
      <c r="F19" s="18"/>
    </row>
    <row r="20" spans="1:6" x14ac:dyDescent="0.2">
      <c r="A20" s="15" t="s">
        <v>617</v>
      </c>
      <c r="B20" s="15" t="s">
        <v>618</v>
      </c>
      <c r="C20" s="15" t="s">
        <v>94</v>
      </c>
      <c r="D20" s="17">
        <v>350000</v>
      </c>
      <c r="E20" s="18">
        <v>363.73469999999998</v>
      </c>
      <c r="F20" s="18">
        <v>7.86</v>
      </c>
    </row>
    <row r="21" spans="1:6" x14ac:dyDescent="0.2">
      <c r="A21" s="16" t="s">
        <v>92</v>
      </c>
      <c r="B21" s="16"/>
      <c r="C21" s="16"/>
      <c r="D21" s="19"/>
      <c r="E21" s="20">
        <v>363.73469999999998</v>
      </c>
      <c r="F21" s="20">
        <v>7.86</v>
      </c>
    </row>
    <row r="22" spans="1:6" x14ac:dyDescent="0.2">
      <c r="A22" s="15" t="s">
        <v>107</v>
      </c>
      <c r="B22" s="15"/>
      <c r="C22" s="15"/>
      <c r="D22" s="17"/>
      <c r="E22" s="18">
        <v>92.208773100000002</v>
      </c>
      <c r="F22" s="18">
        <v>1.9932000000000001</v>
      </c>
    </row>
    <row r="23" spans="1:6" x14ac:dyDescent="0.2">
      <c r="A23" s="16" t="s">
        <v>92</v>
      </c>
      <c r="B23" s="16"/>
      <c r="C23" s="16"/>
      <c r="D23" s="19"/>
      <c r="E23" s="20">
        <v>92.208773100000002</v>
      </c>
      <c r="F23" s="20">
        <v>1.9932000000000001</v>
      </c>
    </row>
    <row r="24" spans="1:6" x14ac:dyDescent="0.2">
      <c r="A24" s="15" t="s">
        <v>108</v>
      </c>
      <c r="B24" s="15"/>
      <c r="C24" s="15"/>
      <c r="D24" s="17"/>
      <c r="E24" s="18">
        <v>157.59482399999999</v>
      </c>
      <c r="F24" s="18">
        <v>3.4068000000000001</v>
      </c>
    </row>
    <row r="25" spans="1:6" x14ac:dyDescent="0.2">
      <c r="A25" s="21" t="s">
        <v>109</v>
      </c>
      <c r="B25" s="21"/>
      <c r="C25" s="21"/>
      <c r="D25" s="22"/>
      <c r="E25" s="23">
        <v>4626.0820059000007</v>
      </c>
      <c r="F25" s="23">
        <v>100</v>
      </c>
    </row>
    <row r="27" spans="1:6" x14ac:dyDescent="0.2">
      <c r="A27" s="1" t="s">
        <v>736</v>
      </c>
    </row>
    <row r="28" spans="1:6" x14ac:dyDescent="0.2">
      <c r="A28" s="1" t="s">
        <v>110</v>
      </c>
    </row>
    <row r="29" spans="1:6" x14ac:dyDescent="0.2">
      <c r="A29" s="1" t="s">
        <v>737</v>
      </c>
    </row>
    <row r="30" spans="1:6" x14ac:dyDescent="0.2">
      <c r="A30" s="47" t="s">
        <v>753</v>
      </c>
    </row>
    <row r="31" spans="1:6" x14ac:dyDescent="0.2">
      <c r="A31" s="47"/>
    </row>
    <row r="32" spans="1:6" x14ac:dyDescent="0.2">
      <c r="A32" s="1" t="s">
        <v>111</v>
      </c>
    </row>
    <row r="33" spans="1:4" x14ac:dyDescent="0.2">
      <c r="A33" s="1" t="s">
        <v>517</v>
      </c>
    </row>
    <row r="34" spans="1:4" x14ac:dyDescent="0.2">
      <c r="A34" s="1" t="s">
        <v>113</v>
      </c>
    </row>
    <row r="44" spans="1:4" x14ac:dyDescent="0.2">
      <c r="A44" s="1" t="s">
        <v>114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211</v>
      </c>
      <c r="B8" s="15" t="s">
        <v>619</v>
      </c>
      <c r="C8" s="15" t="s">
        <v>323</v>
      </c>
      <c r="D8" s="17">
        <v>45</v>
      </c>
      <c r="E8" s="18">
        <v>464.76900000000001</v>
      </c>
      <c r="F8" s="18">
        <v>11.37</v>
      </c>
    </row>
    <row r="9" spans="1:6" x14ac:dyDescent="0.2">
      <c r="A9" s="15" t="s">
        <v>88</v>
      </c>
      <c r="B9" s="15" t="s">
        <v>216</v>
      </c>
      <c r="C9" s="15" t="s">
        <v>82</v>
      </c>
      <c r="D9" s="17">
        <v>45</v>
      </c>
      <c r="E9" s="18">
        <v>462.96494999999999</v>
      </c>
      <c r="F9" s="18">
        <v>11.33</v>
      </c>
    </row>
    <row r="10" spans="1:6" x14ac:dyDescent="0.2">
      <c r="A10" s="15" t="s">
        <v>204</v>
      </c>
      <c r="B10" s="15" t="s">
        <v>320</v>
      </c>
      <c r="C10" s="15" t="s">
        <v>82</v>
      </c>
      <c r="D10" s="17">
        <v>45</v>
      </c>
      <c r="E10" s="18">
        <v>462.80565000000001</v>
      </c>
      <c r="F10" s="18">
        <v>11.32</v>
      </c>
    </row>
    <row r="11" spans="1:6" x14ac:dyDescent="0.2">
      <c r="A11" s="15" t="s">
        <v>581</v>
      </c>
      <c r="B11" s="15" t="s">
        <v>620</v>
      </c>
      <c r="C11" s="15" t="s">
        <v>323</v>
      </c>
      <c r="D11" s="17">
        <v>48</v>
      </c>
      <c r="E11" s="18">
        <v>403.00175999999999</v>
      </c>
      <c r="F11" s="18">
        <v>9.86</v>
      </c>
    </row>
    <row r="12" spans="1:6" x14ac:dyDescent="0.2">
      <c r="A12" s="15" t="s">
        <v>541</v>
      </c>
      <c r="B12" s="15" t="s">
        <v>599</v>
      </c>
      <c r="C12" s="15" t="s">
        <v>82</v>
      </c>
      <c r="D12" s="17">
        <v>35</v>
      </c>
      <c r="E12" s="18">
        <v>400.60615000000001</v>
      </c>
      <c r="F12" s="18">
        <v>9.8000000000000007</v>
      </c>
    </row>
    <row r="13" spans="1:6" x14ac:dyDescent="0.2">
      <c r="A13" s="15" t="s">
        <v>594</v>
      </c>
      <c r="B13" s="15" t="s">
        <v>595</v>
      </c>
      <c r="C13" s="15" t="s">
        <v>323</v>
      </c>
      <c r="D13" s="17">
        <v>35</v>
      </c>
      <c r="E13" s="18">
        <v>384.43545</v>
      </c>
      <c r="F13" s="18">
        <v>9.41</v>
      </c>
    </row>
    <row r="14" spans="1:6" x14ac:dyDescent="0.2">
      <c r="A14" s="15" t="s">
        <v>80</v>
      </c>
      <c r="B14" s="15" t="s">
        <v>81</v>
      </c>
      <c r="C14" s="15" t="s">
        <v>82</v>
      </c>
      <c r="D14" s="17">
        <v>35</v>
      </c>
      <c r="E14" s="18">
        <v>359.86439999999999</v>
      </c>
      <c r="F14" s="18">
        <v>8.8000000000000007</v>
      </c>
    </row>
    <row r="15" spans="1:6" x14ac:dyDescent="0.2">
      <c r="A15" s="15" t="s">
        <v>621</v>
      </c>
      <c r="B15" s="15" t="s">
        <v>622</v>
      </c>
      <c r="C15" s="15" t="s">
        <v>82</v>
      </c>
      <c r="D15" s="17">
        <v>25</v>
      </c>
      <c r="E15" s="18">
        <v>258.84625</v>
      </c>
      <c r="F15" s="18">
        <v>6.33</v>
      </c>
    </row>
    <row r="16" spans="1:6" x14ac:dyDescent="0.2">
      <c r="A16" s="15" t="s">
        <v>564</v>
      </c>
      <c r="B16" s="15" t="s">
        <v>623</v>
      </c>
      <c r="C16" s="15" t="s">
        <v>323</v>
      </c>
      <c r="D16" s="17">
        <v>25600</v>
      </c>
      <c r="E16" s="18">
        <v>255.48851199999999</v>
      </c>
      <c r="F16" s="18">
        <v>6.25</v>
      </c>
    </row>
    <row r="17" spans="1:6" x14ac:dyDescent="0.2">
      <c r="A17" s="15" t="s">
        <v>564</v>
      </c>
      <c r="B17" s="15" t="s">
        <v>624</v>
      </c>
      <c r="C17" s="15" t="s">
        <v>323</v>
      </c>
      <c r="D17" s="17">
        <v>12133</v>
      </c>
      <c r="E17" s="18">
        <v>120.5758127</v>
      </c>
      <c r="F17" s="18">
        <v>2.95</v>
      </c>
    </row>
    <row r="18" spans="1:6" x14ac:dyDescent="0.2">
      <c r="A18" s="16" t="s">
        <v>92</v>
      </c>
      <c r="B18" s="16"/>
      <c r="C18" s="16"/>
      <c r="D18" s="19"/>
      <c r="E18" s="20">
        <v>3573.3579347000004</v>
      </c>
      <c r="F18" s="20">
        <v>87.42</v>
      </c>
    </row>
    <row r="19" spans="1:6" x14ac:dyDescent="0.2">
      <c r="A19" s="16" t="s">
        <v>93</v>
      </c>
      <c r="B19" s="15"/>
      <c r="C19" s="15"/>
      <c r="D19" s="17"/>
      <c r="E19" s="18"/>
      <c r="F19" s="18"/>
    </row>
    <row r="20" spans="1:6" x14ac:dyDescent="0.2">
      <c r="A20" s="15" t="s">
        <v>625</v>
      </c>
      <c r="B20" s="15" t="s">
        <v>626</v>
      </c>
      <c r="C20" s="15" t="s">
        <v>94</v>
      </c>
      <c r="D20" s="17">
        <v>320600</v>
      </c>
      <c r="E20" s="18">
        <v>340.85935519999998</v>
      </c>
      <c r="F20" s="18">
        <v>8.34</v>
      </c>
    </row>
    <row r="21" spans="1:6" x14ac:dyDescent="0.2">
      <c r="A21" s="16" t="s">
        <v>92</v>
      </c>
      <c r="B21" s="16"/>
      <c r="C21" s="16"/>
      <c r="D21" s="19"/>
      <c r="E21" s="20">
        <v>340.85935519999998</v>
      </c>
      <c r="F21" s="20">
        <v>8.34</v>
      </c>
    </row>
    <row r="22" spans="1:6" x14ac:dyDescent="0.2">
      <c r="A22" s="15" t="s">
        <v>107</v>
      </c>
      <c r="B22" s="15"/>
      <c r="C22" s="15"/>
      <c r="D22" s="17"/>
      <c r="E22" s="18">
        <v>52.856991200000003</v>
      </c>
      <c r="F22" s="18">
        <v>1.2930999999999999</v>
      </c>
    </row>
    <row r="23" spans="1:6" x14ac:dyDescent="0.2">
      <c r="A23" s="16" t="s">
        <v>92</v>
      </c>
      <c r="B23" s="16"/>
      <c r="C23" s="16"/>
      <c r="D23" s="19"/>
      <c r="E23" s="20">
        <v>52.856991200000003</v>
      </c>
      <c r="F23" s="20">
        <v>1.2930999999999999</v>
      </c>
    </row>
    <row r="24" spans="1:6" x14ac:dyDescent="0.2">
      <c r="A24" s="15" t="s">
        <v>108</v>
      </c>
      <c r="B24" s="15"/>
      <c r="C24" s="15"/>
      <c r="D24" s="17"/>
      <c r="E24" s="18">
        <v>120.3237361</v>
      </c>
      <c r="F24" s="18">
        <v>2.9468999999999999</v>
      </c>
    </row>
    <row r="25" spans="1:6" x14ac:dyDescent="0.2">
      <c r="A25" s="21" t="s">
        <v>109</v>
      </c>
      <c r="B25" s="21"/>
      <c r="C25" s="21"/>
      <c r="D25" s="22"/>
      <c r="E25" s="23">
        <v>4087.3980172000001</v>
      </c>
      <c r="F25" s="23">
        <v>100</v>
      </c>
    </row>
    <row r="27" spans="1:6" x14ac:dyDescent="0.2">
      <c r="A27" s="1" t="s">
        <v>736</v>
      </c>
    </row>
    <row r="28" spans="1:6" x14ac:dyDescent="0.2">
      <c r="A28" s="1" t="s">
        <v>110</v>
      </c>
    </row>
    <row r="29" spans="1:6" x14ac:dyDescent="0.2">
      <c r="A29" s="1" t="s">
        <v>737</v>
      </c>
    </row>
    <row r="30" spans="1:6" x14ac:dyDescent="0.2">
      <c r="A30" s="47" t="s">
        <v>753</v>
      </c>
    </row>
    <row r="31" spans="1:6" x14ac:dyDescent="0.2">
      <c r="A31" s="47"/>
    </row>
    <row r="32" spans="1:6" x14ac:dyDescent="0.2">
      <c r="A32" s="1" t="s">
        <v>111</v>
      </c>
    </row>
    <row r="33" spans="1:4" x14ac:dyDescent="0.2">
      <c r="A33" s="1" t="s">
        <v>517</v>
      </c>
    </row>
    <row r="34" spans="1:4" x14ac:dyDescent="0.2">
      <c r="A34" s="1" t="s">
        <v>113</v>
      </c>
    </row>
    <row r="44" spans="1:4" x14ac:dyDescent="0.2">
      <c r="A44" s="1" t="s">
        <v>114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240</v>
      </c>
      <c r="B6" s="15"/>
      <c r="C6" s="15"/>
      <c r="D6" s="17"/>
      <c r="E6" s="18"/>
      <c r="F6" s="18"/>
    </row>
    <row r="7" spans="1:6" x14ac:dyDescent="0.2">
      <c r="A7" s="16" t="s">
        <v>241</v>
      </c>
      <c r="B7" s="15"/>
      <c r="C7" s="15"/>
      <c r="D7" s="17"/>
      <c r="E7" s="18"/>
      <c r="F7" s="18"/>
    </row>
    <row r="8" spans="1:6" x14ac:dyDescent="0.2">
      <c r="A8" s="15" t="s">
        <v>245</v>
      </c>
      <c r="B8" s="15" t="s">
        <v>627</v>
      </c>
      <c r="C8" s="15" t="s">
        <v>249</v>
      </c>
      <c r="D8" s="17">
        <v>20000</v>
      </c>
      <c r="E8" s="18">
        <v>19967.256000000001</v>
      </c>
      <c r="F8" s="18">
        <v>3.78</v>
      </c>
    </row>
    <row r="9" spans="1:6" x14ac:dyDescent="0.2">
      <c r="A9" s="15" t="s">
        <v>628</v>
      </c>
      <c r="B9" s="15" t="s">
        <v>629</v>
      </c>
      <c r="C9" s="15" t="s">
        <v>244</v>
      </c>
      <c r="D9" s="17">
        <v>20000</v>
      </c>
      <c r="E9" s="18">
        <v>19961.919999999998</v>
      </c>
      <c r="F9" s="18">
        <v>3.78</v>
      </c>
    </row>
    <row r="10" spans="1:6" x14ac:dyDescent="0.2">
      <c r="A10" s="15" t="s">
        <v>630</v>
      </c>
      <c r="B10" s="15" t="s">
        <v>631</v>
      </c>
      <c r="C10" s="15" t="s">
        <v>249</v>
      </c>
      <c r="D10" s="17">
        <v>20000</v>
      </c>
      <c r="E10" s="18">
        <v>19945.706600000001</v>
      </c>
      <c r="F10" s="18">
        <v>3.78</v>
      </c>
    </row>
    <row r="11" spans="1:6" x14ac:dyDescent="0.2">
      <c r="A11" s="15" t="s">
        <v>632</v>
      </c>
      <c r="B11" s="15" t="s">
        <v>633</v>
      </c>
      <c r="C11" s="15" t="s">
        <v>244</v>
      </c>
      <c r="D11" s="17">
        <v>17500</v>
      </c>
      <c r="E11" s="18">
        <v>17474.893275000002</v>
      </c>
      <c r="F11" s="18">
        <v>3.31</v>
      </c>
    </row>
    <row r="12" spans="1:6" x14ac:dyDescent="0.2">
      <c r="A12" s="15" t="s">
        <v>634</v>
      </c>
      <c r="B12" s="15" t="s">
        <v>635</v>
      </c>
      <c r="C12" s="15" t="s">
        <v>244</v>
      </c>
      <c r="D12" s="17">
        <v>15000</v>
      </c>
      <c r="E12" s="18">
        <v>14768.46</v>
      </c>
      <c r="F12" s="18">
        <v>2.8</v>
      </c>
    </row>
    <row r="13" spans="1:6" x14ac:dyDescent="0.2">
      <c r="A13" s="15" t="s">
        <v>636</v>
      </c>
      <c r="B13" s="15" t="s">
        <v>637</v>
      </c>
      <c r="C13" s="15" t="s">
        <v>244</v>
      </c>
      <c r="D13" s="17">
        <v>12500</v>
      </c>
      <c r="E13" s="18">
        <v>12420.8375</v>
      </c>
      <c r="F13" s="18">
        <v>2.35</v>
      </c>
    </row>
    <row r="14" spans="1:6" x14ac:dyDescent="0.2">
      <c r="A14" s="15" t="s">
        <v>183</v>
      </c>
      <c r="B14" s="15" t="s">
        <v>638</v>
      </c>
      <c r="C14" s="15" t="s">
        <v>249</v>
      </c>
      <c r="D14" s="17">
        <v>10000</v>
      </c>
      <c r="E14" s="18">
        <v>9964.1666999999998</v>
      </c>
      <c r="F14" s="18">
        <v>1.89</v>
      </c>
    </row>
    <row r="15" spans="1:6" x14ac:dyDescent="0.2">
      <c r="A15" s="15" t="s">
        <v>639</v>
      </c>
      <c r="B15" s="15" t="s">
        <v>640</v>
      </c>
      <c r="C15" s="15" t="s">
        <v>257</v>
      </c>
      <c r="D15" s="17">
        <v>10000</v>
      </c>
      <c r="E15" s="18">
        <v>9958.3827000000001</v>
      </c>
      <c r="F15" s="18">
        <v>1.89</v>
      </c>
    </row>
    <row r="16" spans="1:6" x14ac:dyDescent="0.2">
      <c r="A16" s="15" t="s">
        <v>250</v>
      </c>
      <c r="B16" s="15" t="s">
        <v>641</v>
      </c>
      <c r="C16" s="15" t="s">
        <v>244</v>
      </c>
      <c r="D16" s="17">
        <v>10000</v>
      </c>
      <c r="E16" s="18">
        <v>9935.39</v>
      </c>
      <c r="F16" s="18">
        <v>1.88</v>
      </c>
    </row>
    <row r="17" spans="1:6" x14ac:dyDescent="0.2">
      <c r="A17" s="15" t="s">
        <v>242</v>
      </c>
      <c r="B17" s="15" t="s">
        <v>642</v>
      </c>
      <c r="C17" s="15" t="s">
        <v>249</v>
      </c>
      <c r="D17" s="17">
        <v>10000</v>
      </c>
      <c r="E17" s="18">
        <v>9935.33</v>
      </c>
      <c r="F17" s="18">
        <v>1.88</v>
      </c>
    </row>
    <row r="18" spans="1:6" x14ac:dyDescent="0.2">
      <c r="A18" s="15" t="s">
        <v>183</v>
      </c>
      <c r="B18" s="15" t="s">
        <v>643</v>
      </c>
      <c r="C18" s="15" t="s">
        <v>249</v>
      </c>
      <c r="D18" s="17">
        <v>7500</v>
      </c>
      <c r="E18" s="18">
        <v>7465.11</v>
      </c>
      <c r="F18" s="18">
        <v>1.41</v>
      </c>
    </row>
    <row r="19" spans="1:6" x14ac:dyDescent="0.2">
      <c r="A19" s="15" t="s">
        <v>632</v>
      </c>
      <c r="B19" s="15" t="s">
        <v>644</v>
      </c>
      <c r="C19" s="15" t="s">
        <v>244</v>
      </c>
      <c r="D19" s="17">
        <v>7500</v>
      </c>
      <c r="E19" s="18">
        <v>7405.7250000000004</v>
      </c>
      <c r="F19" s="18">
        <v>1.4</v>
      </c>
    </row>
    <row r="20" spans="1:6" x14ac:dyDescent="0.2">
      <c r="A20" s="15" t="s">
        <v>242</v>
      </c>
      <c r="B20" s="15" t="s">
        <v>645</v>
      </c>
      <c r="C20" s="15" t="s">
        <v>244</v>
      </c>
      <c r="D20" s="17">
        <v>6500</v>
      </c>
      <c r="E20" s="18">
        <v>6471.0749999999998</v>
      </c>
      <c r="F20" s="18">
        <v>1.23</v>
      </c>
    </row>
    <row r="21" spans="1:6" x14ac:dyDescent="0.2">
      <c r="A21" s="15" t="s">
        <v>183</v>
      </c>
      <c r="B21" s="15" t="s">
        <v>248</v>
      </c>
      <c r="C21" s="15" t="s">
        <v>249</v>
      </c>
      <c r="D21" s="17">
        <v>6000</v>
      </c>
      <c r="E21" s="18">
        <v>5929.6019999999999</v>
      </c>
      <c r="F21" s="18">
        <v>1.1200000000000001</v>
      </c>
    </row>
    <row r="22" spans="1:6" x14ac:dyDescent="0.2">
      <c r="A22" s="15" t="s">
        <v>634</v>
      </c>
      <c r="B22" s="15" t="s">
        <v>646</v>
      </c>
      <c r="C22" s="15" t="s">
        <v>244</v>
      </c>
      <c r="D22" s="17">
        <v>2500</v>
      </c>
      <c r="E22" s="18">
        <v>2497.8758250000001</v>
      </c>
      <c r="F22" s="18">
        <v>0.47</v>
      </c>
    </row>
    <row r="23" spans="1:6" x14ac:dyDescent="0.2">
      <c r="A23" s="16" t="s">
        <v>92</v>
      </c>
      <c r="B23" s="16"/>
      <c r="C23" s="16"/>
      <c r="D23" s="19"/>
      <c r="E23" s="20">
        <v>174101.73059999998</v>
      </c>
      <c r="F23" s="20">
        <v>32.97</v>
      </c>
    </row>
    <row r="24" spans="1:6" x14ac:dyDescent="0.2">
      <c r="A24" s="16" t="s">
        <v>254</v>
      </c>
      <c r="B24" s="15"/>
      <c r="C24" s="15"/>
      <c r="D24" s="17"/>
      <c r="E24" s="18"/>
      <c r="F24" s="18"/>
    </row>
    <row r="25" spans="1:6" x14ac:dyDescent="0.2">
      <c r="A25" s="15" t="s">
        <v>647</v>
      </c>
      <c r="B25" s="15" t="s">
        <v>648</v>
      </c>
      <c r="C25" s="15" t="s">
        <v>249</v>
      </c>
      <c r="D25" s="17">
        <v>4000</v>
      </c>
      <c r="E25" s="18">
        <v>19878.8</v>
      </c>
      <c r="F25" s="18">
        <v>3.77</v>
      </c>
    </row>
    <row r="26" spans="1:6" x14ac:dyDescent="0.2">
      <c r="A26" s="15" t="s">
        <v>221</v>
      </c>
      <c r="B26" s="15" t="s">
        <v>649</v>
      </c>
      <c r="C26" s="15" t="s">
        <v>244</v>
      </c>
      <c r="D26" s="17">
        <v>4000</v>
      </c>
      <c r="E26" s="18">
        <v>19823.48</v>
      </c>
      <c r="F26" s="18">
        <v>3.75</v>
      </c>
    </row>
    <row r="27" spans="1:6" x14ac:dyDescent="0.2">
      <c r="A27" s="15" t="s">
        <v>650</v>
      </c>
      <c r="B27" s="15" t="s">
        <v>651</v>
      </c>
      <c r="C27" s="15" t="s">
        <v>244</v>
      </c>
      <c r="D27" s="17">
        <v>4000</v>
      </c>
      <c r="E27" s="18">
        <v>19678.82</v>
      </c>
      <c r="F27" s="18">
        <v>3.73</v>
      </c>
    </row>
    <row r="28" spans="1:6" x14ac:dyDescent="0.2">
      <c r="A28" s="15" t="s">
        <v>652</v>
      </c>
      <c r="B28" s="15" t="s">
        <v>653</v>
      </c>
      <c r="C28" s="15" t="s">
        <v>249</v>
      </c>
      <c r="D28" s="17">
        <v>3000</v>
      </c>
      <c r="E28" s="18">
        <v>14990.82</v>
      </c>
      <c r="F28" s="18">
        <v>2.84</v>
      </c>
    </row>
    <row r="29" spans="1:6" x14ac:dyDescent="0.2">
      <c r="A29" s="15" t="s">
        <v>654</v>
      </c>
      <c r="B29" s="15" t="s">
        <v>655</v>
      </c>
      <c r="C29" s="15" t="s">
        <v>249</v>
      </c>
      <c r="D29" s="17">
        <v>2500</v>
      </c>
      <c r="E29" s="18">
        <v>12425.781625</v>
      </c>
      <c r="F29" s="18">
        <v>2.35</v>
      </c>
    </row>
    <row r="30" spans="1:6" x14ac:dyDescent="0.2">
      <c r="A30" s="15" t="s">
        <v>255</v>
      </c>
      <c r="B30" s="15" t="s">
        <v>656</v>
      </c>
      <c r="C30" s="15" t="s">
        <v>257</v>
      </c>
      <c r="D30" s="17">
        <v>2000</v>
      </c>
      <c r="E30" s="18">
        <v>9985.68</v>
      </c>
      <c r="F30" s="18">
        <v>1.89</v>
      </c>
    </row>
    <row r="31" spans="1:6" x14ac:dyDescent="0.2">
      <c r="A31" s="15" t="s">
        <v>255</v>
      </c>
      <c r="B31" s="15" t="s">
        <v>657</v>
      </c>
      <c r="C31" s="15" t="s">
        <v>257</v>
      </c>
      <c r="D31" s="17">
        <v>2000</v>
      </c>
      <c r="E31" s="18">
        <v>9982.8160000000007</v>
      </c>
      <c r="F31" s="18">
        <v>1.89</v>
      </c>
    </row>
    <row r="32" spans="1:6" x14ac:dyDescent="0.2">
      <c r="A32" s="15" t="s">
        <v>564</v>
      </c>
      <c r="B32" s="15" t="s">
        <v>658</v>
      </c>
      <c r="C32" s="15" t="s">
        <v>257</v>
      </c>
      <c r="D32" s="17">
        <v>2000</v>
      </c>
      <c r="E32" s="18">
        <v>9979.0607</v>
      </c>
      <c r="F32" s="18">
        <v>1.89</v>
      </c>
    </row>
    <row r="33" spans="1:6" x14ac:dyDescent="0.2">
      <c r="A33" s="15" t="s">
        <v>659</v>
      </c>
      <c r="B33" s="15" t="s">
        <v>660</v>
      </c>
      <c r="C33" s="15" t="s">
        <v>247</v>
      </c>
      <c r="D33" s="17">
        <v>2000</v>
      </c>
      <c r="E33" s="18">
        <v>9978.7340000000004</v>
      </c>
      <c r="F33" s="18">
        <v>1.89</v>
      </c>
    </row>
    <row r="34" spans="1:6" x14ac:dyDescent="0.2">
      <c r="A34" s="15" t="s">
        <v>652</v>
      </c>
      <c r="B34" s="15" t="s">
        <v>661</v>
      </c>
      <c r="C34" s="15" t="s">
        <v>249</v>
      </c>
      <c r="D34" s="17">
        <v>2000</v>
      </c>
      <c r="E34" s="18">
        <v>9961.4189999999999</v>
      </c>
      <c r="F34" s="18">
        <v>1.89</v>
      </c>
    </row>
    <row r="35" spans="1:6" x14ac:dyDescent="0.2">
      <c r="A35" s="15" t="s">
        <v>564</v>
      </c>
      <c r="B35" s="15" t="s">
        <v>662</v>
      </c>
      <c r="C35" s="15" t="s">
        <v>257</v>
      </c>
      <c r="D35" s="17">
        <v>2000</v>
      </c>
      <c r="E35" s="18">
        <v>9959.5</v>
      </c>
      <c r="F35" s="18">
        <v>1.89</v>
      </c>
    </row>
    <row r="36" spans="1:6" x14ac:dyDescent="0.2">
      <c r="A36" s="15" t="s">
        <v>663</v>
      </c>
      <c r="B36" s="15" t="s">
        <v>664</v>
      </c>
      <c r="C36" s="15" t="s">
        <v>244</v>
      </c>
      <c r="D36" s="17">
        <v>2000</v>
      </c>
      <c r="E36" s="18">
        <v>9958.1867000000002</v>
      </c>
      <c r="F36" s="18">
        <v>1.89</v>
      </c>
    </row>
    <row r="37" spans="1:6" x14ac:dyDescent="0.2">
      <c r="A37" s="15" t="s">
        <v>665</v>
      </c>
      <c r="B37" s="15" t="s">
        <v>666</v>
      </c>
      <c r="C37" s="15" t="s">
        <v>244</v>
      </c>
      <c r="D37" s="17">
        <v>2000</v>
      </c>
      <c r="E37" s="18">
        <v>9957.7759999999998</v>
      </c>
      <c r="F37" s="18">
        <v>1.89</v>
      </c>
    </row>
    <row r="38" spans="1:6" x14ac:dyDescent="0.2">
      <c r="A38" s="15" t="s">
        <v>667</v>
      </c>
      <c r="B38" s="15" t="s">
        <v>668</v>
      </c>
      <c r="C38" s="15" t="s">
        <v>244</v>
      </c>
      <c r="D38" s="17">
        <v>2000</v>
      </c>
      <c r="E38" s="18">
        <v>9955.1067000000003</v>
      </c>
      <c r="F38" s="18">
        <v>1.89</v>
      </c>
    </row>
    <row r="39" spans="1:6" x14ac:dyDescent="0.2">
      <c r="A39" s="15" t="s">
        <v>669</v>
      </c>
      <c r="B39" s="15" t="s">
        <v>670</v>
      </c>
      <c r="C39" s="15" t="s">
        <v>244</v>
      </c>
      <c r="D39" s="17">
        <v>2000</v>
      </c>
      <c r="E39" s="18">
        <v>9954.1267000000007</v>
      </c>
      <c r="F39" s="18">
        <v>1.89</v>
      </c>
    </row>
    <row r="40" spans="1:6" x14ac:dyDescent="0.2">
      <c r="A40" s="15" t="s">
        <v>671</v>
      </c>
      <c r="B40" s="15" t="s">
        <v>672</v>
      </c>
      <c r="C40" s="15" t="s">
        <v>249</v>
      </c>
      <c r="D40" s="17">
        <v>2000</v>
      </c>
      <c r="E40" s="18">
        <v>9942.4</v>
      </c>
      <c r="F40" s="18">
        <v>1.88</v>
      </c>
    </row>
    <row r="41" spans="1:6" x14ac:dyDescent="0.2">
      <c r="A41" s="15" t="s">
        <v>667</v>
      </c>
      <c r="B41" s="15" t="s">
        <v>673</v>
      </c>
      <c r="C41" s="15" t="s">
        <v>244</v>
      </c>
      <c r="D41" s="17">
        <v>2000</v>
      </c>
      <c r="E41" s="18">
        <v>9940.5499999999993</v>
      </c>
      <c r="F41" s="18">
        <v>1.88</v>
      </c>
    </row>
    <row r="42" spans="1:6" x14ac:dyDescent="0.2">
      <c r="A42" s="15" t="s">
        <v>674</v>
      </c>
      <c r="B42" s="15" t="s">
        <v>675</v>
      </c>
      <c r="C42" s="15" t="s">
        <v>257</v>
      </c>
      <c r="D42" s="17">
        <v>2000</v>
      </c>
      <c r="E42" s="18">
        <v>9939.0499999999993</v>
      </c>
      <c r="F42" s="18">
        <v>1.88</v>
      </c>
    </row>
    <row r="43" spans="1:6" x14ac:dyDescent="0.2">
      <c r="A43" s="15" t="s">
        <v>665</v>
      </c>
      <c r="B43" s="15" t="s">
        <v>676</v>
      </c>
      <c r="C43" s="15" t="s">
        <v>244</v>
      </c>
      <c r="D43" s="17">
        <v>2000</v>
      </c>
      <c r="E43" s="18">
        <v>9918.92</v>
      </c>
      <c r="F43" s="18">
        <v>1.88</v>
      </c>
    </row>
    <row r="44" spans="1:6" x14ac:dyDescent="0.2">
      <c r="A44" s="15" t="s">
        <v>674</v>
      </c>
      <c r="B44" s="15" t="s">
        <v>677</v>
      </c>
      <c r="C44" s="15" t="s">
        <v>244</v>
      </c>
      <c r="D44" s="17">
        <v>2000</v>
      </c>
      <c r="E44" s="18">
        <v>9915.2000000000007</v>
      </c>
      <c r="F44" s="18">
        <v>1.88</v>
      </c>
    </row>
    <row r="45" spans="1:6" x14ac:dyDescent="0.2">
      <c r="A45" s="15" t="s">
        <v>678</v>
      </c>
      <c r="B45" s="15" t="s">
        <v>679</v>
      </c>
      <c r="C45" s="15" t="s">
        <v>249</v>
      </c>
      <c r="D45" s="17">
        <v>2000</v>
      </c>
      <c r="E45" s="18">
        <v>9879.14</v>
      </c>
      <c r="F45" s="18">
        <v>1.87</v>
      </c>
    </row>
    <row r="46" spans="1:6" x14ac:dyDescent="0.2">
      <c r="A46" s="15" t="s">
        <v>671</v>
      </c>
      <c r="B46" s="15" t="s">
        <v>680</v>
      </c>
      <c r="C46" s="15" t="s">
        <v>249</v>
      </c>
      <c r="D46" s="17">
        <v>2000</v>
      </c>
      <c r="E46" s="18">
        <v>9838.9</v>
      </c>
      <c r="F46" s="18">
        <v>1.86</v>
      </c>
    </row>
    <row r="47" spans="1:6" x14ac:dyDescent="0.2">
      <c r="A47" s="15" t="s">
        <v>654</v>
      </c>
      <c r="B47" s="15" t="s">
        <v>681</v>
      </c>
      <c r="C47" s="15" t="s">
        <v>249</v>
      </c>
      <c r="D47" s="17">
        <v>1500</v>
      </c>
      <c r="E47" s="18">
        <v>7458.27</v>
      </c>
      <c r="F47" s="18">
        <v>1.41</v>
      </c>
    </row>
    <row r="48" spans="1:6" x14ac:dyDescent="0.2">
      <c r="A48" s="15" t="s">
        <v>654</v>
      </c>
      <c r="B48" s="15" t="s">
        <v>682</v>
      </c>
      <c r="C48" s="15" t="s">
        <v>249</v>
      </c>
      <c r="D48" s="17">
        <v>1500</v>
      </c>
      <c r="E48" s="18">
        <v>7457.1750000000002</v>
      </c>
      <c r="F48" s="18">
        <v>1.41</v>
      </c>
    </row>
    <row r="49" spans="1:6" x14ac:dyDescent="0.2">
      <c r="A49" s="15" t="s">
        <v>255</v>
      </c>
      <c r="B49" s="15" t="s">
        <v>683</v>
      </c>
      <c r="C49" s="15" t="s">
        <v>257</v>
      </c>
      <c r="D49" s="17">
        <v>1000</v>
      </c>
      <c r="E49" s="18">
        <v>4988.0008500000004</v>
      </c>
      <c r="F49" s="18">
        <v>0.94</v>
      </c>
    </row>
    <row r="50" spans="1:6" x14ac:dyDescent="0.2">
      <c r="A50" s="15" t="s">
        <v>255</v>
      </c>
      <c r="B50" s="15" t="s">
        <v>256</v>
      </c>
      <c r="C50" s="15" t="s">
        <v>257</v>
      </c>
      <c r="D50" s="17">
        <v>600</v>
      </c>
      <c r="E50" s="18">
        <v>2986.989</v>
      </c>
      <c r="F50" s="18">
        <v>0.56999999999999995</v>
      </c>
    </row>
    <row r="51" spans="1:6" x14ac:dyDescent="0.2">
      <c r="A51" s="15" t="s">
        <v>206</v>
      </c>
      <c r="B51" s="15" t="s">
        <v>684</v>
      </c>
      <c r="C51" s="15" t="s">
        <v>249</v>
      </c>
      <c r="D51" s="17">
        <v>500</v>
      </c>
      <c r="E51" s="18">
        <v>2489.9736750000002</v>
      </c>
      <c r="F51" s="18">
        <v>0.47</v>
      </c>
    </row>
    <row r="52" spans="1:6" x14ac:dyDescent="0.2">
      <c r="A52" s="15" t="s">
        <v>564</v>
      </c>
      <c r="B52" s="15" t="s">
        <v>685</v>
      </c>
      <c r="C52" s="15" t="s">
        <v>257</v>
      </c>
      <c r="D52" s="17">
        <v>500</v>
      </c>
      <c r="E52" s="18">
        <v>2487.5</v>
      </c>
      <c r="F52" s="18">
        <v>0.47</v>
      </c>
    </row>
    <row r="53" spans="1:6" x14ac:dyDescent="0.2">
      <c r="A53" s="16" t="s">
        <v>92</v>
      </c>
      <c r="B53" s="16"/>
      <c r="C53" s="16"/>
      <c r="D53" s="19"/>
      <c r="E53" s="20">
        <v>283712.17595</v>
      </c>
      <c r="F53" s="20">
        <v>53.74</v>
      </c>
    </row>
    <row r="54" spans="1:6" x14ac:dyDescent="0.2">
      <c r="A54" s="16" t="s">
        <v>686</v>
      </c>
      <c r="B54" s="15"/>
      <c r="C54" s="15"/>
      <c r="D54" s="17"/>
      <c r="E54" s="18"/>
      <c r="F54" s="18"/>
    </row>
    <row r="55" spans="1:6" x14ac:dyDescent="0.2">
      <c r="A55" s="15" t="s">
        <v>687</v>
      </c>
      <c r="B55" s="15" t="s">
        <v>688</v>
      </c>
      <c r="C55" s="15" t="s">
        <v>94</v>
      </c>
      <c r="D55" s="17">
        <v>20000000</v>
      </c>
      <c r="E55" s="18">
        <v>19871.04</v>
      </c>
      <c r="F55" s="18">
        <v>3.76</v>
      </c>
    </row>
    <row r="56" spans="1:6" x14ac:dyDescent="0.2">
      <c r="A56" s="15" t="s">
        <v>689</v>
      </c>
      <c r="B56" s="15" t="s">
        <v>690</v>
      </c>
      <c r="C56" s="15" t="s">
        <v>94</v>
      </c>
      <c r="D56" s="17">
        <v>17500000</v>
      </c>
      <c r="E56" s="18">
        <v>17303.072499999998</v>
      </c>
      <c r="F56" s="18">
        <v>3.28</v>
      </c>
    </row>
    <row r="57" spans="1:6" x14ac:dyDescent="0.2">
      <c r="A57" s="15" t="s">
        <v>691</v>
      </c>
      <c r="B57" s="15" t="s">
        <v>692</v>
      </c>
      <c r="C57" s="15" t="s">
        <v>94</v>
      </c>
      <c r="D57" s="17">
        <v>15000000</v>
      </c>
      <c r="E57" s="18">
        <v>14973.87</v>
      </c>
      <c r="F57" s="18">
        <v>2.84</v>
      </c>
    </row>
    <row r="58" spans="1:6" x14ac:dyDescent="0.2">
      <c r="A58" s="15" t="s">
        <v>693</v>
      </c>
      <c r="B58" s="15" t="s">
        <v>694</v>
      </c>
      <c r="C58" s="15" t="s">
        <v>94</v>
      </c>
      <c r="D58" s="17">
        <v>14320600</v>
      </c>
      <c r="E58" s="18">
        <v>14255.269422799998</v>
      </c>
      <c r="F58" s="18">
        <v>2.7</v>
      </c>
    </row>
    <row r="59" spans="1:6" x14ac:dyDescent="0.2">
      <c r="A59" s="16" t="s">
        <v>92</v>
      </c>
      <c r="B59" s="16"/>
      <c r="C59" s="16"/>
      <c r="D59" s="19"/>
      <c r="E59" s="20">
        <v>66403.251922800002</v>
      </c>
      <c r="F59" s="20">
        <v>12.58</v>
      </c>
    </row>
    <row r="60" spans="1:6" x14ac:dyDescent="0.2">
      <c r="A60" s="15" t="s">
        <v>107</v>
      </c>
      <c r="B60" s="15"/>
      <c r="C60" s="15"/>
      <c r="D60" s="17"/>
      <c r="E60" s="18">
        <v>4057.1990154</v>
      </c>
      <c r="F60" s="18">
        <v>0.76839999999999997</v>
      </c>
    </row>
    <row r="61" spans="1:6" x14ac:dyDescent="0.2">
      <c r="A61" s="16" t="s">
        <v>92</v>
      </c>
      <c r="B61" s="16"/>
      <c r="C61" s="16"/>
      <c r="D61" s="19"/>
      <c r="E61" s="20">
        <v>4057.1990154</v>
      </c>
      <c r="F61" s="20">
        <v>0.76839999999999997</v>
      </c>
    </row>
    <row r="62" spans="1:6" x14ac:dyDescent="0.2">
      <c r="A62" s="15" t="s">
        <v>108</v>
      </c>
      <c r="B62" s="15"/>
      <c r="C62" s="15"/>
      <c r="D62" s="17"/>
      <c r="E62" s="18">
        <v>-299.23203169999761</v>
      </c>
      <c r="F62" s="18">
        <v>-5.8399999999998897E-2</v>
      </c>
    </row>
    <row r="63" spans="1:6" x14ac:dyDescent="0.2">
      <c r="A63" s="21" t="s">
        <v>109</v>
      </c>
      <c r="B63" s="21"/>
      <c r="C63" s="21"/>
      <c r="D63" s="22"/>
      <c r="E63" s="23">
        <v>527975.12545649998</v>
      </c>
      <c r="F63" s="23">
        <v>100</v>
      </c>
    </row>
    <row r="65" spans="1:1" x14ac:dyDescent="0.2">
      <c r="A65" s="1" t="s">
        <v>736</v>
      </c>
    </row>
    <row r="66" spans="1:1" x14ac:dyDescent="0.2">
      <c r="A66" s="1" t="s">
        <v>110</v>
      </c>
    </row>
    <row r="67" spans="1:1" x14ac:dyDescent="0.2">
      <c r="A67" s="1" t="s">
        <v>737</v>
      </c>
    </row>
    <row r="68" spans="1:1" x14ac:dyDescent="0.2">
      <c r="A68" s="47" t="s">
        <v>753</v>
      </c>
    </row>
    <row r="69" spans="1:1" x14ac:dyDescent="0.2">
      <c r="A69" s="47"/>
    </row>
    <row r="70" spans="1:1" x14ac:dyDescent="0.2">
      <c r="A70" s="1" t="s">
        <v>111</v>
      </c>
    </row>
    <row r="71" spans="1:1" x14ac:dyDescent="0.2">
      <c r="A71" s="1" t="s">
        <v>695</v>
      </c>
    </row>
    <row r="72" spans="1:1" x14ac:dyDescent="0.2">
      <c r="A72" s="1" t="s">
        <v>696</v>
      </c>
    </row>
    <row r="82" spans="1:4" x14ac:dyDescent="0.2">
      <c r="A82" s="1" t="s">
        <v>203</v>
      </c>
    </row>
    <row r="83" spans="1:4" x14ac:dyDescent="0.2">
      <c r="A83" s="1" t="s">
        <v>8</v>
      </c>
      <c r="D83" s="1"/>
    </row>
    <row r="84" spans="1:4" x14ac:dyDescent="0.2">
      <c r="D84" s="1"/>
    </row>
    <row r="85" spans="1:4" ht="18.75" x14ac:dyDescent="0.3">
      <c r="A85" s="5" t="s">
        <v>9</v>
      </c>
      <c r="D85" s="1"/>
    </row>
    <row r="86" spans="1:4" x14ac:dyDescent="0.2">
      <c r="D86" s="1"/>
    </row>
    <row r="87" spans="1:4" x14ac:dyDescent="0.2">
      <c r="D87" s="1"/>
    </row>
  </sheetData>
  <mergeCells count="1">
    <mergeCell ref="A2:F2"/>
  </mergeCells>
  <pageMargins left="0" right="0" top="0" bottom="0" header="0.3" footer="0.3"/>
  <pageSetup scale="53" orientation="landscape" r:id="rId1"/>
  <headerFooter>
    <evenFooter>&amp;LPUBLIC</evenFooter>
    <firstFooter>&amp;LPUBLIC</first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697</v>
      </c>
      <c r="B6" s="15"/>
      <c r="C6" s="15"/>
      <c r="D6" s="17"/>
      <c r="E6" s="18"/>
      <c r="F6" s="18"/>
    </row>
    <row r="7" spans="1:6" x14ac:dyDescent="0.2">
      <c r="A7" s="16" t="s">
        <v>698</v>
      </c>
      <c r="B7" s="15"/>
      <c r="C7" s="15"/>
      <c r="D7" s="17"/>
      <c r="E7" s="18"/>
      <c r="F7" s="18"/>
    </row>
    <row r="8" spans="1:6" x14ac:dyDescent="0.2">
      <c r="A8" s="15" t="s">
        <v>699</v>
      </c>
      <c r="B8" s="15" t="s">
        <v>700</v>
      </c>
      <c r="C8" s="15" t="s">
        <v>701</v>
      </c>
      <c r="D8" s="17">
        <v>67506.070000000007</v>
      </c>
      <c r="E8" s="18">
        <v>578.34079729999996</v>
      </c>
      <c r="F8" s="18">
        <v>95.92</v>
      </c>
    </row>
    <row r="9" spans="1:6" x14ac:dyDescent="0.2">
      <c r="A9" s="16" t="s">
        <v>92</v>
      </c>
      <c r="B9" s="16"/>
      <c r="C9" s="16"/>
      <c r="D9" s="19"/>
      <c r="E9" s="20">
        <v>578.34079729999996</v>
      </c>
      <c r="F9" s="20">
        <v>95.92</v>
      </c>
    </row>
    <row r="10" spans="1:6" x14ac:dyDescent="0.2">
      <c r="A10" s="15" t="s">
        <v>107</v>
      </c>
      <c r="B10" s="15"/>
      <c r="C10" s="15"/>
      <c r="D10" s="17"/>
      <c r="E10" s="18">
        <v>23.5758738</v>
      </c>
      <c r="F10" s="18">
        <v>3.9100999999999999</v>
      </c>
    </row>
    <row r="11" spans="1:6" x14ac:dyDescent="0.2">
      <c r="A11" s="16" t="s">
        <v>92</v>
      </c>
      <c r="B11" s="16"/>
      <c r="C11" s="16"/>
      <c r="D11" s="19"/>
      <c r="E11" s="20">
        <v>23.5758738</v>
      </c>
      <c r="F11" s="20">
        <v>3.9100999999999999</v>
      </c>
    </row>
    <row r="12" spans="1:6" x14ac:dyDescent="0.2">
      <c r="A12" s="15" t="s">
        <v>108</v>
      </c>
      <c r="B12" s="15"/>
      <c r="C12" s="15"/>
      <c r="D12" s="17"/>
      <c r="E12" s="18">
        <v>1.0217647999999999</v>
      </c>
      <c r="F12" s="18">
        <v>0.1699</v>
      </c>
    </row>
    <row r="13" spans="1:6" x14ac:dyDescent="0.2">
      <c r="A13" s="21" t="s">
        <v>109</v>
      </c>
      <c r="B13" s="21"/>
      <c r="C13" s="21"/>
      <c r="D13" s="22"/>
      <c r="E13" s="23">
        <v>602.93843589999994</v>
      </c>
      <c r="F13" s="23">
        <v>100</v>
      </c>
    </row>
    <row r="15" spans="1:6" x14ac:dyDescent="0.2">
      <c r="A15" s="1" t="s">
        <v>737</v>
      </c>
    </row>
    <row r="16" spans="1:6" x14ac:dyDescent="0.2">
      <c r="A16" s="47" t="s">
        <v>753</v>
      </c>
    </row>
    <row r="17" spans="1:4" x14ac:dyDescent="0.2">
      <c r="A17" s="47"/>
    </row>
    <row r="18" spans="1:4" x14ac:dyDescent="0.2">
      <c r="A18" s="1" t="s">
        <v>111</v>
      </c>
    </row>
    <row r="19" spans="1:4" x14ac:dyDescent="0.2">
      <c r="A19" s="1" t="s">
        <v>702</v>
      </c>
    </row>
    <row r="20" spans="1:4" x14ac:dyDescent="0.2">
      <c r="A20" s="1" t="s">
        <v>703</v>
      </c>
    </row>
    <row r="30" spans="1:4" x14ac:dyDescent="0.2">
      <c r="A30" s="1" t="s">
        <v>482</v>
      </c>
    </row>
    <row r="31" spans="1:4" x14ac:dyDescent="0.2">
      <c r="A31" s="1" t="s">
        <v>8</v>
      </c>
      <c r="D31" s="1"/>
    </row>
    <row r="32" spans="1:4" x14ac:dyDescent="0.2">
      <c r="D32" s="1"/>
    </row>
    <row r="33" spans="1:4" ht="18.75" x14ac:dyDescent="0.3">
      <c r="A33" s="5" t="s">
        <v>9</v>
      </c>
      <c r="D33" s="1"/>
    </row>
    <row r="34" spans="1:4" x14ac:dyDescent="0.2">
      <c r="D34" s="1"/>
    </row>
    <row r="35" spans="1:4" x14ac:dyDescent="0.2">
      <c r="D35" s="1"/>
    </row>
  </sheetData>
  <mergeCells count="1">
    <mergeCell ref="A2:F2"/>
  </mergeCells>
  <pageMargins left="0" right="0" top="0" bottom="0" header="0.3" footer="0.3"/>
  <pageSetup scale="94" orientation="landscape" r:id="rId1"/>
  <headerFooter>
    <evenFooter>&amp;LPUBLIC</evenFooter>
    <firstFooter>&amp;LPUBLIC</first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697</v>
      </c>
      <c r="B6" s="15"/>
      <c r="C6" s="15"/>
      <c r="D6" s="17"/>
      <c r="E6" s="18"/>
      <c r="F6" s="18"/>
    </row>
    <row r="7" spans="1:6" x14ac:dyDescent="0.2">
      <c r="A7" s="16" t="s">
        <v>698</v>
      </c>
      <c r="B7" s="15"/>
      <c r="C7" s="15"/>
      <c r="D7" s="17"/>
      <c r="E7" s="18"/>
      <c r="F7" s="18"/>
    </row>
    <row r="8" spans="1:6" x14ac:dyDescent="0.2">
      <c r="A8" s="15" t="s">
        <v>704</v>
      </c>
      <c r="B8" s="15" t="s">
        <v>705</v>
      </c>
      <c r="C8" s="15" t="s">
        <v>701</v>
      </c>
      <c r="D8" s="17">
        <v>179243.489</v>
      </c>
      <c r="E8" s="18">
        <v>2796.0788441999998</v>
      </c>
      <c r="F8" s="18">
        <v>99.32</v>
      </c>
    </row>
    <row r="9" spans="1:6" x14ac:dyDescent="0.2">
      <c r="A9" s="16" t="s">
        <v>92</v>
      </c>
      <c r="B9" s="16"/>
      <c r="C9" s="16"/>
      <c r="D9" s="19"/>
      <c r="E9" s="20">
        <v>2796.0788441999998</v>
      </c>
      <c r="F9" s="20">
        <v>99.32</v>
      </c>
    </row>
    <row r="10" spans="1:6" x14ac:dyDescent="0.2">
      <c r="A10" s="15" t="s">
        <v>107</v>
      </c>
      <c r="B10" s="15"/>
      <c r="C10" s="15"/>
      <c r="D10" s="17"/>
      <c r="E10" s="18">
        <v>61.661823599999998</v>
      </c>
      <c r="F10" s="18">
        <v>2.1901999999999999</v>
      </c>
    </row>
    <row r="11" spans="1:6" x14ac:dyDescent="0.2">
      <c r="A11" s="16" t="s">
        <v>92</v>
      </c>
      <c r="B11" s="16"/>
      <c r="C11" s="16"/>
      <c r="D11" s="19"/>
      <c r="E11" s="20">
        <v>61.661823599999998</v>
      </c>
      <c r="F11" s="20">
        <v>2.1901999999999999</v>
      </c>
    </row>
    <row r="12" spans="1:6" x14ac:dyDescent="0.2">
      <c r="A12" s="15" t="s">
        <v>108</v>
      </c>
      <c r="B12" s="15"/>
      <c r="C12" s="15"/>
      <c r="D12" s="17"/>
      <c r="E12" s="18">
        <v>-42.491113200000001</v>
      </c>
      <c r="F12" s="18">
        <v>-1.5102</v>
      </c>
    </row>
    <row r="13" spans="1:6" x14ac:dyDescent="0.2">
      <c r="A13" s="21" t="s">
        <v>109</v>
      </c>
      <c r="B13" s="21"/>
      <c r="C13" s="21"/>
      <c r="D13" s="22"/>
      <c r="E13" s="23">
        <v>2815.2495546</v>
      </c>
      <c r="F13" s="23">
        <v>100</v>
      </c>
    </row>
    <row r="15" spans="1:6" x14ac:dyDescent="0.2">
      <c r="A15" s="1" t="s">
        <v>737</v>
      </c>
    </row>
    <row r="16" spans="1:6" x14ac:dyDescent="0.2">
      <c r="A16" s="47" t="s">
        <v>753</v>
      </c>
    </row>
    <row r="17" spans="1:4" x14ac:dyDescent="0.2">
      <c r="A17" s="47"/>
    </row>
    <row r="18" spans="1:4" x14ac:dyDescent="0.2">
      <c r="A18" s="1" t="s">
        <v>111</v>
      </c>
    </row>
    <row r="19" spans="1:4" x14ac:dyDescent="0.2">
      <c r="A19" s="1" t="s">
        <v>286</v>
      </c>
    </row>
    <row r="20" spans="1:4" x14ac:dyDescent="0.2">
      <c r="A20" s="1" t="s">
        <v>706</v>
      </c>
    </row>
    <row r="30" spans="1:4" x14ac:dyDescent="0.2">
      <c r="A30" s="1" t="s">
        <v>482</v>
      </c>
    </row>
    <row r="31" spans="1:4" x14ac:dyDescent="0.2">
      <c r="A31" s="1" t="s">
        <v>8</v>
      </c>
      <c r="D31" s="1"/>
    </row>
    <row r="32" spans="1:4" x14ac:dyDescent="0.2">
      <c r="D32" s="1"/>
    </row>
    <row r="33" spans="1:4" ht="18.75" x14ac:dyDescent="0.3">
      <c r="A33" s="5" t="s">
        <v>9</v>
      </c>
      <c r="D33" s="1"/>
    </row>
    <row r="34" spans="1:4" x14ac:dyDescent="0.2">
      <c r="D34" s="1"/>
    </row>
    <row r="35" spans="1:4" x14ac:dyDescent="0.2">
      <c r="D35" s="1"/>
    </row>
  </sheetData>
  <mergeCells count="1">
    <mergeCell ref="A2:F2"/>
  </mergeCells>
  <pageMargins left="0" right="0" top="0" bottom="0" header="0.3" footer="0.3"/>
  <pageSetup scale="93" orientation="landscape" r:id="rId1"/>
  <headerFooter>
    <evenFooter>&amp;LPUBLIC</evenFooter>
    <firstFooter>&amp;LPUBLIC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88</v>
      </c>
      <c r="B8" s="15" t="s">
        <v>89</v>
      </c>
      <c r="C8" s="15" t="s">
        <v>82</v>
      </c>
      <c r="D8" s="17">
        <v>30</v>
      </c>
      <c r="E8" s="18">
        <v>319.40249999999997</v>
      </c>
      <c r="F8" s="18">
        <v>7.54</v>
      </c>
    </row>
    <row r="9" spans="1:6" x14ac:dyDescent="0.2">
      <c r="A9" s="15" t="s">
        <v>83</v>
      </c>
      <c r="B9" s="15" t="s">
        <v>84</v>
      </c>
      <c r="C9" s="15" t="s">
        <v>85</v>
      </c>
      <c r="D9" s="17">
        <v>30</v>
      </c>
      <c r="E9" s="18">
        <v>317.67959999999999</v>
      </c>
      <c r="F9" s="18">
        <v>7.5</v>
      </c>
    </row>
    <row r="10" spans="1:6" x14ac:dyDescent="0.2">
      <c r="A10" s="15" t="s">
        <v>86</v>
      </c>
      <c r="B10" s="15" t="s">
        <v>87</v>
      </c>
      <c r="C10" s="15" t="s">
        <v>82</v>
      </c>
      <c r="D10" s="17">
        <v>20</v>
      </c>
      <c r="E10" s="18">
        <v>209.8484</v>
      </c>
      <c r="F10" s="18">
        <v>4.96</v>
      </c>
    </row>
    <row r="11" spans="1:6" x14ac:dyDescent="0.2">
      <c r="A11" s="15" t="s">
        <v>90</v>
      </c>
      <c r="B11" s="15" t="s">
        <v>91</v>
      </c>
      <c r="C11" s="15" t="s">
        <v>82</v>
      </c>
      <c r="D11" s="17">
        <v>20</v>
      </c>
      <c r="E11" s="18">
        <v>197.179</v>
      </c>
      <c r="F11" s="18">
        <v>4.66</v>
      </c>
    </row>
    <row r="12" spans="1:6" x14ac:dyDescent="0.2">
      <c r="A12" s="16" t="s">
        <v>92</v>
      </c>
      <c r="B12" s="16"/>
      <c r="C12" s="16"/>
      <c r="D12" s="19"/>
      <c r="E12" s="20">
        <v>1044.1095</v>
      </c>
      <c r="F12" s="20">
        <v>24.66</v>
      </c>
    </row>
    <row r="13" spans="1:6" x14ac:dyDescent="0.2">
      <c r="A13" s="16" t="s">
        <v>93</v>
      </c>
      <c r="B13" s="15"/>
      <c r="C13" s="15"/>
      <c r="D13" s="17"/>
      <c r="E13" s="18"/>
      <c r="F13" s="18"/>
    </row>
    <row r="14" spans="1:6" x14ac:dyDescent="0.2">
      <c r="A14" s="15" t="s">
        <v>95</v>
      </c>
      <c r="B14" s="15" t="s">
        <v>96</v>
      </c>
      <c r="C14" s="15" t="s">
        <v>94</v>
      </c>
      <c r="D14" s="17">
        <v>933333</v>
      </c>
      <c r="E14" s="18">
        <v>970.94631990000005</v>
      </c>
      <c r="F14" s="18">
        <v>22.93</v>
      </c>
    </row>
    <row r="15" spans="1:6" x14ac:dyDescent="0.2">
      <c r="A15" s="15" t="s">
        <v>101</v>
      </c>
      <c r="B15" s="15" t="s">
        <v>102</v>
      </c>
      <c r="C15" s="15" t="s">
        <v>94</v>
      </c>
      <c r="D15" s="17">
        <v>500000</v>
      </c>
      <c r="E15" s="18">
        <v>525.15</v>
      </c>
      <c r="F15" s="18">
        <v>12.4</v>
      </c>
    </row>
    <row r="16" spans="1:6" x14ac:dyDescent="0.2">
      <c r="A16" s="15" t="s">
        <v>99</v>
      </c>
      <c r="B16" s="15" t="s">
        <v>100</v>
      </c>
      <c r="C16" s="15" t="s">
        <v>94</v>
      </c>
      <c r="D16" s="17">
        <v>400000</v>
      </c>
      <c r="E16" s="18">
        <v>422.6</v>
      </c>
      <c r="F16" s="18">
        <v>9.98</v>
      </c>
    </row>
    <row r="17" spans="1:6" x14ac:dyDescent="0.2">
      <c r="A17" s="15" t="s">
        <v>97</v>
      </c>
      <c r="B17" s="15" t="s">
        <v>98</v>
      </c>
      <c r="C17" s="15" t="s">
        <v>94</v>
      </c>
      <c r="D17" s="17">
        <v>400000</v>
      </c>
      <c r="E17" s="18">
        <v>416.84</v>
      </c>
      <c r="F17" s="18">
        <v>9.84</v>
      </c>
    </row>
    <row r="18" spans="1:6" x14ac:dyDescent="0.2">
      <c r="A18" s="15" t="s">
        <v>103</v>
      </c>
      <c r="B18" s="15" t="s">
        <v>104</v>
      </c>
      <c r="C18" s="15" t="s">
        <v>94</v>
      </c>
      <c r="D18" s="17">
        <v>225000</v>
      </c>
      <c r="E18" s="18">
        <v>220.83750000000001</v>
      </c>
      <c r="F18" s="18">
        <v>5.22</v>
      </c>
    </row>
    <row r="19" spans="1:6" x14ac:dyDescent="0.2">
      <c r="A19" s="15" t="s">
        <v>105</v>
      </c>
      <c r="B19" s="15" t="s">
        <v>106</v>
      </c>
      <c r="C19" s="15" t="s">
        <v>94</v>
      </c>
      <c r="D19" s="17">
        <v>200000</v>
      </c>
      <c r="E19" s="18">
        <v>209.5</v>
      </c>
      <c r="F19" s="18">
        <v>4.95</v>
      </c>
    </row>
    <row r="20" spans="1:6" x14ac:dyDescent="0.2">
      <c r="A20" s="16" t="s">
        <v>92</v>
      </c>
      <c r="B20" s="16"/>
      <c r="C20" s="16"/>
      <c r="D20" s="19"/>
      <c r="E20" s="20">
        <v>2765.8738199000004</v>
      </c>
      <c r="F20" s="20">
        <v>65.319999999999993</v>
      </c>
    </row>
    <row r="21" spans="1:6" x14ac:dyDescent="0.2">
      <c r="A21" s="15" t="s">
        <v>107</v>
      </c>
      <c r="B21" s="15"/>
      <c r="C21" s="15"/>
      <c r="D21" s="17"/>
      <c r="E21" s="18">
        <v>343.4414597</v>
      </c>
      <c r="F21" s="18">
        <v>8.1113</v>
      </c>
    </row>
    <row r="22" spans="1:6" x14ac:dyDescent="0.2">
      <c r="A22" s="16" t="s">
        <v>92</v>
      </c>
      <c r="B22" s="16"/>
      <c r="C22" s="16"/>
      <c r="D22" s="19"/>
      <c r="E22" s="20">
        <v>343.4414597</v>
      </c>
      <c r="F22" s="20">
        <v>8.1113</v>
      </c>
    </row>
    <row r="23" spans="1:6" x14ac:dyDescent="0.2">
      <c r="A23" s="15" t="s">
        <v>108</v>
      </c>
      <c r="B23" s="15"/>
      <c r="C23" s="15"/>
      <c r="D23" s="17"/>
      <c r="E23" s="18">
        <v>80.673664799999997</v>
      </c>
      <c r="F23" s="18">
        <v>1.9087000000000001</v>
      </c>
    </row>
    <row r="24" spans="1:6" x14ac:dyDescent="0.2">
      <c r="A24" s="21" t="s">
        <v>109</v>
      </c>
      <c r="B24" s="21"/>
      <c r="C24" s="21"/>
      <c r="D24" s="22"/>
      <c r="E24" s="23">
        <v>4234.0984443999996</v>
      </c>
      <c r="F24" s="23">
        <v>100</v>
      </c>
    </row>
    <row r="26" spans="1:6" x14ac:dyDescent="0.2">
      <c r="A26" s="1" t="s">
        <v>736</v>
      </c>
    </row>
    <row r="27" spans="1:6" x14ac:dyDescent="0.2">
      <c r="A27" s="1" t="s">
        <v>110</v>
      </c>
    </row>
    <row r="28" spans="1:6" x14ac:dyDescent="0.2">
      <c r="A28" s="1" t="s">
        <v>737</v>
      </c>
    </row>
    <row r="29" spans="1:6" x14ac:dyDescent="0.2">
      <c r="A29" s="47" t="s">
        <v>753</v>
      </c>
    </row>
    <row r="30" spans="1:6" x14ac:dyDescent="0.2">
      <c r="A30" s="47"/>
    </row>
    <row r="31" spans="1:6" x14ac:dyDescent="0.2">
      <c r="A31" s="1" t="s">
        <v>111</v>
      </c>
    </row>
    <row r="32" spans="1:6" x14ac:dyDescent="0.2">
      <c r="A32" s="1" t="s">
        <v>115</v>
      </c>
    </row>
    <row r="33" spans="1:4" x14ac:dyDescent="0.2">
      <c r="A33" s="1" t="s">
        <v>116</v>
      </c>
    </row>
    <row r="43" spans="1:4" x14ac:dyDescent="0.2">
      <c r="A43" s="1" t="s">
        <v>114</v>
      </c>
    </row>
    <row r="44" spans="1:4" x14ac:dyDescent="0.2">
      <c r="A44" s="1" t="s">
        <v>8</v>
      </c>
      <c r="D44" s="1"/>
    </row>
    <row r="45" spans="1:4" x14ac:dyDescent="0.2">
      <c r="D45" s="1"/>
    </row>
    <row r="46" spans="1:4" ht="18.75" x14ac:dyDescent="0.3">
      <c r="A46" s="5" t="s">
        <v>9</v>
      </c>
      <c r="D46" s="1"/>
    </row>
    <row r="47" spans="1:4" x14ac:dyDescent="0.2">
      <c r="D47" s="1"/>
    </row>
    <row r="48" spans="1:4" x14ac:dyDescent="0.2">
      <c r="D48" s="1"/>
    </row>
  </sheetData>
  <mergeCells count="1">
    <mergeCell ref="A2:F2"/>
  </mergeCells>
  <pageMargins left="0" right="0" top="0" bottom="0" header="0.3" footer="0.3"/>
  <pageSetup scale="94" orientation="landscape" r:id="rId1"/>
  <headerFooter>
    <evenFooter>&amp;LPUBLIC</evenFooter>
    <firstFooter>&amp;LPUBLIC</first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697</v>
      </c>
      <c r="B6" s="15"/>
      <c r="C6" s="15"/>
      <c r="D6" s="17"/>
      <c r="E6" s="18"/>
      <c r="F6" s="18"/>
    </row>
    <row r="7" spans="1:6" x14ac:dyDescent="0.2">
      <c r="A7" s="16" t="s">
        <v>698</v>
      </c>
      <c r="B7" s="15"/>
      <c r="C7" s="15"/>
      <c r="D7" s="17"/>
      <c r="E7" s="18"/>
      <c r="F7" s="18"/>
    </row>
    <row r="8" spans="1:6" x14ac:dyDescent="0.2">
      <c r="A8" s="15" t="s">
        <v>707</v>
      </c>
      <c r="B8" s="15" t="s">
        <v>708</v>
      </c>
      <c r="C8" s="15" t="s">
        <v>701</v>
      </c>
      <c r="D8" s="17">
        <v>162206.43900000001</v>
      </c>
      <c r="E8" s="18">
        <v>881.64669819999995</v>
      </c>
      <c r="F8" s="18">
        <v>97.15</v>
      </c>
    </row>
    <row r="9" spans="1:6" x14ac:dyDescent="0.2">
      <c r="A9" s="16" t="s">
        <v>92</v>
      </c>
      <c r="B9" s="16"/>
      <c r="C9" s="16"/>
      <c r="D9" s="19"/>
      <c r="E9" s="20">
        <v>881.64669819999995</v>
      </c>
      <c r="F9" s="20">
        <v>97.15</v>
      </c>
    </row>
    <row r="10" spans="1:6" x14ac:dyDescent="0.2">
      <c r="A10" s="15" t="s">
        <v>107</v>
      </c>
      <c r="B10" s="15"/>
      <c r="C10" s="15"/>
      <c r="D10" s="17"/>
      <c r="E10" s="18">
        <v>10.460612899999999</v>
      </c>
      <c r="F10" s="18">
        <v>1.1526000000000001</v>
      </c>
    </row>
    <row r="11" spans="1:6" x14ac:dyDescent="0.2">
      <c r="A11" s="16" t="s">
        <v>92</v>
      </c>
      <c r="B11" s="16"/>
      <c r="C11" s="16"/>
      <c r="D11" s="19"/>
      <c r="E11" s="20">
        <v>10.460612899999999</v>
      </c>
      <c r="F11" s="20">
        <v>1.1526000000000001</v>
      </c>
    </row>
    <row r="12" spans="1:6" x14ac:dyDescent="0.2">
      <c r="A12" s="15" t="s">
        <v>108</v>
      </c>
      <c r="B12" s="15"/>
      <c r="C12" s="15"/>
      <c r="D12" s="17"/>
      <c r="E12" s="18">
        <v>15.403006299999999</v>
      </c>
      <c r="F12" s="18">
        <v>1.6974</v>
      </c>
    </row>
    <row r="13" spans="1:6" x14ac:dyDescent="0.2">
      <c r="A13" s="21" t="s">
        <v>109</v>
      </c>
      <c r="B13" s="21"/>
      <c r="C13" s="21"/>
      <c r="D13" s="22"/>
      <c r="E13" s="23">
        <v>907.51031739999996</v>
      </c>
      <c r="F13" s="23">
        <v>100</v>
      </c>
    </row>
    <row r="15" spans="1:6" x14ac:dyDescent="0.2">
      <c r="A15" s="1" t="s">
        <v>737</v>
      </c>
    </row>
    <row r="16" spans="1:6" x14ac:dyDescent="0.2">
      <c r="A16" s="47" t="s">
        <v>753</v>
      </c>
    </row>
    <row r="17" spans="1:4" x14ac:dyDescent="0.2">
      <c r="A17" s="47"/>
    </row>
    <row r="18" spans="1:4" x14ac:dyDescent="0.2">
      <c r="A18" s="1" t="s">
        <v>111</v>
      </c>
    </row>
    <row r="19" spans="1:4" x14ac:dyDescent="0.2">
      <c r="A19" s="1" t="s">
        <v>286</v>
      </c>
    </row>
    <row r="20" spans="1:4" x14ac:dyDescent="0.2">
      <c r="A20" s="1" t="s">
        <v>709</v>
      </c>
    </row>
    <row r="30" spans="1:4" x14ac:dyDescent="0.2">
      <c r="A30" s="1" t="s">
        <v>482</v>
      </c>
    </row>
    <row r="31" spans="1:4" x14ac:dyDescent="0.2">
      <c r="A31" s="1" t="s">
        <v>8</v>
      </c>
      <c r="D31" s="1"/>
    </row>
    <row r="32" spans="1:4" x14ac:dyDescent="0.2">
      <c r="D32" s="1"/>
    </row>
    <row r="33" spans="1:4" ht="18.75" x14ac:dyDescent="0.3">
      <c r="A33" s="5" t="s">
        <v>9</v>
      </c>
      <c r="D33" s="1"/>
    </row>
    <row r="34" spans="1:4" x14ac:dyDescent="0.2">
      <c r="D34" s="1"/>
    </row>
    <row r="35" spans="1:4" x14ac:dyDescent="0.2">
      <c r="D35" s="1"/>
    </row>
  </sheetData>
  <mergeCells count="1">
    <mergeCell ref="A2:F2"/>
  </mergeCells>
  <pageMargins left="0" right="0" top="0" bottom="0" header="0.3" footer="0.3"/>
  <pageSetup scale="93" orientation="landscape" r:id="rId1"/>
  <headerFooter>
    <evenFooter>&amp;LPUBLIC</evenFooter>
    <firstFooter>&amp;LPUBLIC</first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697</v>
      </c>
      <c r="B6" s="15"/>
      <c r="C6" s="15"/>
      <c r="D6" s="17"/>
      <c r="E6" s="18"/>
      <c r="F6" s="18"/>
    </row>
    <row r="7" spans="1:6" x14ac:dyDescent="0.2">
      <c r="A7" s="16" t="s">
        <v>698</v>
      </c>
      <c r="B7" s="15"/>
      <c r="C7" s="15"/>
      <c r="D7" s="17"/>
      <c r="E7" s="18"/>
      <c r="F7" s="18"/>
    </row>
    <row r="8" spans="1:6" x14ac:dyDescent="0.2">
      <c r="A8" s="15" t="s">
        <v>710</v>
      </c>
      <c r="B8" s="15" t="s">
        <v>711</v>
      </c>
      <c r="C8" s="15" t="s">
        <v>701</v>
      </c>
      <c r="D8" s="17">
        <v>35878.932999999997</v>
      </c>
      <c r="E8" s="18">
        <v>330.65509309999999</v>
      </c>
      <c r="F8" s="18">
        <v>98.67</v>
      </c>
    </row>
    <row r="9" spans="1:6" x14ac:dyDescent="0.2">
      <c r="A9" s="16" t="s">
        <v>92</v>
      </c>
      <c r="B9" s="16"/>
      <c r="C9" s="16"/>
      <c r="D9" s="19"/>
      <c r="E9" s="20">
        <v>330.65509309999999</v>
      </c>
      <c r="F9" s="20">
        <v>98.67</v>
      </c>
    </row>
    <row r="10" spans="1:6" x14ac:dyDescent="0.2">
      <c r="A10" s="15" t="s">
        <v>107</v>
      </c>
      <c r="B10" s="15"/>
      <c r="C10" s="15"/>
      <c r="D10" s="17"/>
      <c r="E10" s="18">
        <v>5.8022305999999997</v>
      </c>
      <c r="F10" s="18">
        <v>1.7313000000000001</v>
      </c>
    </row>
    <row r="11" spans="1:6" x14ac:dyDescent="0.2">
      <c r="A11" s="16" t="s">
        <v>92</v>
      </c>
      <c r="B11" s="16"/>
      <c r="C11" s="16"/>
      <c r="D11" s="19"/>
      <c r="E11" s="20">
        <v>5.8022305999999997</v>
      </c>
      <c r="F11" s="20">
        <v>1.7313000000000001</v>
      </c>
    </row>
    <row r="12" spans="1:6" x14ac:dyDescent="0.2">
      <c r="A12" s="15" t="s">
        <v>108</v>
      </c>
      <c r="B12" s="15"/>
      <c r="C12" s="15"/>
      <c r="D12" s="17"/>
      <c r="E12" s="18">
        <v>-1.3350424999999999</v>
      </c>
      <c r="F12" s="18">
        <v>-0.40129999999999999</v>
      </c>
    </row>
    <row r="13" spans="1:6" x14ac:dyDescent="0.2">
      <c r="A13" s="21" t="s">
        <v>109</v>
      </c>
      <c r="B13" s="21"/>
      <c r="C13" s="21"/>
      <c r="D13" s="22"/>
      <c r="E13" s="23">
        <v>335.12228119999997</v>
      </c>
      <c r="F13" s="23">
        <v>100</v>
      </c>
    </row>
    <row r="15" spans="1:6" x14ac:dyDescent="0.2">
      <c r="A15" s="1" t="s">
        <v>737</v>
      </c>
    </row>
    <row r="16" spans="1:6" x14ac:dyDescent="0.2">
      <c r="A16" s="47" t="s">
        <v>753</v>
      </c>
    </row>
    <row r="17" spans="1:4" x14ac:dyDescent="0.2">
      <c r="A17" s="47"/>
    </row>
    <row r="18" spans="1:4" x14ac:dyDescent="0.2">
      <c r="A18" s="1" t="s">
        <v>111</v>
      </c>
    </row>
    <row r="19" spans="1:4" x14ac:dyDescent="0.2">
      <c r="A19" s="1" t="s">
        <v>712</v>
      </c>
    </row>
    <row r="20" spans="1:4" x14ac:dyDescent="0.2">
      <c r="A20" s="1" t="s">
        <v>713</v>
      </c>
    </row>
    <row r="30" spans="1:4" x14ac:dyDescent="0.2">
      <c r="A30" s="1" t="s">
        <v>482</v>
      </c>
    </row>
    <row r="31" spans="1:4" x14ac:dyDescent="0.2">
      <c r="A31" s="1" t="s">
        <v>8</v>
      </c>
      <c r="D31" s="1"/>
    </row>
    <row r="32" spans="1:4" x14ac:dyDescent="0.2">
      <c r="D32" s="1"/>
    </row>
    <row r="33" spans="1:4" ht="18.75" x14ac:dyDescent="0.3">
      <c r="A33" s="5" t="s">
        <v>9</v>
      </c>
      <c r="D33" s="1"/>
    </row>
    <row r="34" spans="1:4" x14ac:dyDescent="0.2">
      <c r="D34" s="1"/>
    </row>
    <row r="35" spans="1:4" x14ac:dyDescent="0.2">
      <c r="D35" s="1"/>
    </row>
  </sheetData>
  <mergeCells count="1">
    <mergeCell ref="A2:F2"/>
  </mergeCells>
  <pageMargins left="0" right="0" top="0" bottom="0" header="0.3" footer="0.3"/>
  <pageSetup scale="94" orientation="landscape" r:id="rId1"/>
  <headerFooter>
    <evenFooter>&amp;LPUBLIC</evenFooter>
    <firstFooter>&amp;LPUBLIC</first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697</v>
      </c>
      <c r="B6" s="15"/>
      <c r="C6" s="15"/>
      <c r="D6" s="17"/>
      <c r="E6" s="18"/>
      <c r="F6" s="18"/>
    </row>
    <row r="7" spans="1:6" x14ac:dyDescent="0.2">
      <c r="A7" s="16" t="s">
        <v>714</v>
      </c>
      <c r="B7" s="15"/>
      <c r="C7" s="15"/>
      <c r="D7" s="17"/>
      <c r="E7" s="18"/>
      <c r="F7" s="18"/>
    </row>
    <row r="8" spans="1:6" x14ac:dyDescent="0.2">
      <c r="A8" s="15" t="s">
        <v>715</v>
      </c>
      <c r="B8" s="15" t="s">
        <v>716</v>
      </c>
      <c r="C8" s="15" t="s">
        <v>717</v>
      </c>
      <c r="D8" s="17">
        <v>19533165.815499999</v>
      </c>
      <c r="E8" s="18">
        <v>6066.4739067999999</v>
      </c>
      <c r="F8" s="18">
        <v>43.09</v>
      </c>
    </row>
    <row r="9" spans="1:6" x14ac:dyDescent="0.2">
      <c r="A9" s="15" t="s">
        <v>718</v>
      </c>
      <c r="B9" s="15" t="s">
        <v>719</v>
      </c>
      <c r="C9" s="15" t="s">
        <v>717</v>
      </c>
      <c r="D9" s="17">
        <v>13333590.130999999</v>
      </c>
      <c r="E9" s="18">
        <v>3399.0654640999996</v>
      </c>
      <c r="F9" s="18">
        <v>24.14</v>
      </c>
    </row>
    <row r="10" spans="1:6" x14ac:dyDescent="0.2">
      <c r="A10" s="15" t="s">
        <v>720</v>
      </c>
      <c r="B10" s="15" t="s">
        <v>721</v>
      </c>
      <c r="C10" s="15" t="s">
        <v>717</v>
      </c>
      <c r="D10" s="17">
        <v>7857576.7158999993</v>
      </c>
      <c r="E10" s="18">
        <v>2149.5422591000001</v>
      </c>
      <c r="F10" s="18">
        <v>15.27</v>
      </c>
    </row>
    <row r="11" spans="1:6" x14ac:dyDescent="0.2">
      <c r="A11" s="15" t="s">
        <v>722</v>
      </c>
      <c r="B11" s="15" t="s">
        <v>723</v>
      </c>
      <c r="C11" s="15" t="s">
        <v>717</v>
      </c>
      <c r="D11" s="17">
        <v>654854.47039999999</v>
      </c>
      <c r="E11" s="18">
        <v>1516.2827835000001</v>
      </c>
      <c r="F11" s="18">
        <v>10.77</v>
      </c>
    </row>
    <row r="12" spans="1:6" x14ac:dyDescent="0.2">
      <c r="A12" s="15" t="s">
        <v>724</v>
      </c>
      <c r="B12" s="15" t="s">
        <v>725</v>
      </c>
      <c r="C12" s="15" t="s">
        <v>717</v>
      </c>
      <c r="D12" s="17">
        <v>2490515.7777999998</v>
      </c>
      <c r="E12" s="18">
        <v>833.94671770000002</v>
      </c>
      <c r="F12" s="18">
        <v>5.92</v>
      </c>
    </row>
    <row r="13" spans="1:6" x14ac:dyDescent="0.2">
      <c r="A13" s="16" t="s">
        <v>92</v>
      </c>
      <c r="B13" s="16"/>
      <c r="C13" s="16"/>
      <c r="D13" s="19"/>
      <c r="E13" s="20">
        <v>13965.3111312</v>
      </c>
      <c r="F13" s="20">
        <v>99.19</v>
      </c>
    </row>
    <row r="14" spans="1:6" x14ac:dyDescent="0.2">
      <c r="A14" s="15" t="s">
        <v>107</v>
      </c>
      <c r="B14" s="15"/>
      <c r="C14" s="15"/>
      <c r="D14" s="17"/>
      <c r="E14" s="18">
        <v>153.4356544</v>
      </c>
      <c r="F14" s="18">
        <v>1.0896999999999999</v>
      </c>
    </row>
    <row r="15" spans="1:6" x14ac:dyDescent="0.2">
      <c r="A15" s="16" t="s">
        <v>92</v>
      </c>
      <c r="B15" s="16"/>
      <c r="C15" s="16"/>
      <c r="D15" s="19"/>
      <c r="E15" s="20">
        <v>153.4356544</v>
      </c>
      <c r="F15" s="20">
        <v>1.0896999999999999</v>
      </c>
    </row>
    <row r="16" spans="1:6" x14ac:dyDescent="0.2">
      <c r="A16" s="15" t="s">
        <v>108</v>
      </c>
      <c r="B16" s="15"/>
      <c r="C16" s="15"/>
      <c r="D16" s="17"/>
      <c r="E16" s="18">
        <v>-39.043692999999998</v>
      </c>
      <c r="F16" s="18">
        <v>-0.2797</v>
      </c>
    </row>
    <row r="17" spans="1:6" x14ac:dyDescent="0.2">
      <c r="A17" s="21" t="s">
        <v>109</v>
      </c>
      <c r="B17" s="21"/>
      <c r="C17" s="21"/>
      <c r="D17" s="22"/>
      <c r="E17" s="23">
        <v>14079.703092600001</v>
      </c>
      <c r="F17" s="23">
        <v>100</v>
      </c>
    </row>
    <row r="19" spans="1:6" x14ac:dyDescent="0.2">
      <c r="A19" s="1" t="s">
        <v>737</v>
      </c>
    </row>
    <row r="20" spans="1:6" x14ac:dyDescent="0.2">
      <c r="A20" s="47" t="s">
        <v>753</v>
      </c>
    </row>
    <row r="21" spans="1:6" x14ac:dyDescent="0.2">
      <c r="A21" s="47"/>
    </row>
    <row r="22" spans="1:6" x14ac:dyDescent="0.2">
      <c r="A22" s="1" t="s">
        <v>111</v>
      </c>
    </row>
    <row r="23" spans="1:6" x14ac:dyDescent="0.2">
      <c r="A23" s="1" t="s">
        <v>726</v>
      </c>
    </row>
    <row r="24" spans="1:6" x14ac:dyDescent="0.2">
      <c r="A24" s="1" t="s">
        <v>727</v>
      </c>
    </row>
    <row r="25" spans="1:6" x14ac:dyDescent="0.2">
      <c r="A25" s="1" t="s">
        <v>728</v>
      </c>
    </row>
    <row r="34" spans="1:4" x14ac:dyDescent="0.2">
      <c r="A34" s="1" t="s">
        <v>114</v>
      </c>
    </row>
    <row r="35" spans="1:4" x14ac:dyDescent="0.2">
      <c r="A35" s="1" t="s">
        <v>8</v>
      </c>
      <c r="D35" s="1"/>
    </row>
    <row r="36" spans="1:4" x14ac:dyDescent="0.2">
      <c r="D36" s="1"/>
    </row>
    <row r="37" spans="1:4" ht="18.75" x14ac:dyDescent="0.3">
      <c r="A37" s="5" t="s">
        <v>9</v>
      </c>
      <c r="D37" s="1"/>
    </row>
    <row r="38" spans="1:4" x14ac:dyDescent="0.2">
      <c r="D38" s="1"/>
    </row>
    <row r="39" spans="1:4" x14ac:dyDescent="0.2">
      <c r="D39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697</v>
      </c>
      <c r="B6" s="15"/>
      <c r="C6" s="15"/>
      <c r="D6" s="17"/>
      <c r="E6" s="18"/>
      <c r="F6" s="18"/>
    </row>
    <row r="7" spans="1:6" x14ac:dyDescent="0.2">
      <c r="A7" s="16" t="s">
        <v>714</v>
      </c>
      <c r="B7" s="15"/>
      <c r="C7" s="15"/>
      <c r="D7" s="17"/>
      <c r="E7" s="18"/>
      <c r="F7" s="18"/>
    </row>
    <row r="8" spans="1:6" x14ac:dyDescent="0.2">
      <c r="A8" s="15" t="s">
        <v>722</v>
      </c>
      <c r="B8" s="15" t="s">
        <v>723</v>
      </c>
      <c r="C8" s="15" t="s">
        <v>717</v>
      </c>
      <c r="D8" s="17">
        <v>2141307.3807999999</v>
      </c>
      <c r="E8" s="18">
        <v>4958.0901748999995</v>
      </c>
      <c r="F8" s="18">
        <v>58.76</v>
      </c>
    </row>
    <row r="9" spans="1:6" x14ac:dyDescent="0.2">
      <c r="A9" s="15" t="s">
        <v>729</v>
      </c>
      <c r="B9" s="15" t="s">
        <v>730</v>
      </c>
      <c r="C9" s="15" t="s">
        <v>717</v>
      </c>
      <c r="D9" s="17">
        <v>3643950.3474999997</v>
      </c>
      <c r="E9" s="18">
        <v>1726.2230904999999</v>
      </c>
      <c r="F9" s="18">
        <v>20.46</v>
      </c>
    </row>
    <row r="10" spans="1:6" x14ac:dyDescent="0.2">
      <c r="A10" s="15" t="s">
        <v>724</v>
      </c>
      <c r="B10" s="15" t="s">
        <v>725</v>
      </c>
      <c r="C10" s="15" t="s">
        <v>717</v>
      </c>
      <c r="D10" s="17">
        <v>2189059.2590999999</v>
      </c>
      <c r="E10" s="18">
        <v>733.00430389999997</v>
      </c>
      <c r="F10" s="18">
        <v>8.69</v>
      </c>
    </row>
    <row r="11" spans="1:6" x14ac:dyDescent="0.2">
      <c r="A11" s="15" t="s">
        <v>715</v>
      </c>
      <c r="B11" s="15" t="s">
        <v>716</v>
      </c>
      <c r="C11" s="15" t="s">
        <v>717</v>
      </c>
      <c r="D11" s="17">
        <v>2236629.9219999998</v>
      </c>
      <c r="E11" s="18">
        <v>694.63686480000001</v>
      </c>
      <c r="F11" s="18">
        <v>8.23</v>
      </c>
    </row>
    <row r="12" spans="1:6" x14ac:dyDescent="0.2">
      <c r="A12" s="16" t="s">
        <v>92</v>
      </c>
      <c r="B12" s="16"/>
      <c r="C12" s="16"/>
      <c r="D12" s="19"/>
      <c r="E12" s="20">
        <v>8111.9544341000001</v>
      </c>
      <c r="F12" s="20">
        <v>96.14</v>
      </c>
    </row>
    <row r="13" spans="1:6" x14ac:dyDescent="0.2">
      <c r="A13" s="15" t="s">
        <v>107</v>
      </c>
      <c r="B13" s="15"/>
      <c r="C13" s="15"/>
      <c r="D13" s="17"/>
      <c r="E13" s="18">
        <v>93.550595200000004</v>
      </c>
      <c r="F13" s="18">
        <v>1.1087</v>
      </c>
    </row>
    <row r="14" spans="1:6" x14ac:dyDescent="0.2">
      <c r="A14" s="16" t="s">
        <v>92</v>
      </c>
      <c r="B14" s="16"/>
      <c r="C14" s="16"/>
      <c r="D14" s="19"/>
      <c r="E14" s="20">
        <v>93.550595200000004</v>
      </c>
      <c r="F14" s="20">
        <v>1.1087</v>
      </c>
    </row>
    <row r="15" spans="1:6" x14ac:dyDescent="0.2">
      <c r="A15" s="15" t="s">
        <v>108</v>
      </c>
      <c r="B15" s="15"/>
      <c r="C15" s="15"/>
      <c r="D15" s="17"/>
      <c r="E15" s="18">
        <v>231.9778288</v>
      </c>
      <c r="F15" s="18">
        <v>2.7513000000000001</v>
      </c>
    </row>
    <row r="16" spans="1:6" x14ac:dyDescent="0.2">
      <c r="A16" s="21" t="s">
        <v>109</v>
      </c>
      <c r="B16" s="21"/>
      <c r="C16" s="21"/>
      <c r="D16" s="22"/>
      <c r="E16" s="23">
        <v>8437.4828581000002</v>
      </c>
      <c r="F16" s="23">
        <v>100</v>
      </c>
    </row>
    <row r="18" spans="1:1" x14ac:dyDescent="0.2">
      <c r="A18" s="1" t="s">
        <v>737</v>
      </c>
    </row>
    <row r="19" spans="1:1" x14ac:dyDescent="0.2">
      <c r="A19" s="47" t="s">
        <v>753</v>
      </c>
    </row>
    <row r="20" spans="1:1" x14ac:dyDescent="0.2">
      <c r="A20" s="47"/>
    </row>
    <row r="21" spans="1:1" x14ac:dyDescent="0.2">
      <c r="A21" s="1" t="s">
        <v>111</v>
      </c>
    </row>
    <row r="22" spans="1:1" x14ac:dyDescent="0.2">
      <c r="A22" s="1" t="s">
        <v>731</v>
      </c>
    </row>
    <row r="23" spans="1:1" x14ac:dyDescent="0.2">
      <c r="A23" s="1" t="s">
        <v>732</v>
      </c>
    </row>
    <row r="24" spans="1:1" x14ac:dyDescent="0.2">
      <c r="A24" s="1" t="s">
        <v>733</v>
      </c>
    </row>
    <row r="33" spans="1:4" x14ac:dyDescent="0.2">
      <c r="A33" s="1" t="s">
        <v>200</v>
      </c>
    </row>
    <row r="34" spans="1:4" x14ac:dyDescent="0.2">
      <c r="A34" s="1" t="s">
        <v>8</v>
      </c>
      <c r="D34" s="1"/>
    </row>
    <row r="35" spans="1:4" x14ac:dyDescent="0.2">
      <c r="D35" s="1"/>
    </row>
    <row r="36" spans="1:4" ht="18.75" x14ac:dyDescent="0.3">
      <c r="A36" s="5" t="s">
        <v>9</v>
      </c>
      <c r="D36" s="1"/>
    </row>
    <row r="37" spans="1:4" x14ac:dyDescent="0.2">
      <c r="D37" s="1"/>
    </row>
    <row r="38" spans="1:4" x14ac:dyDescent="0.2">
      <c r="D38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697</v>
      </c>
      <c r="B6" s="15"/>
      <c r="C6" s="15"/>
      <c r="D6" s="17"/>
      <c r="E6" s="18"/>
      <c r="F6" s="18"/>
    </row>
    <row r="7" spans="1:6" x14ac:dyDescent="0.2">
      <c r="A7" s="16" t="s">
        <v>714</v>
      </c>
      <c r="B7" s="15"/>
      <c r="C7" s="15"/>
      <c r="D7" s="17"/>
      <c r="E7" s="18"/>
      <c r="F7" s="18"/>
    </row>
    <row r="8" spans="1:6" x14ac:dyDescent="0.2">
      <c r="A8" s="15" t="s">
        <v>722</v>
      </c>
      <c r="B8" s="15" t="s">
        <v>723</v>
      </c>
      <c r="C8" s="15" t="s">
        <v>717</v>
      </c>
      <c r="D8" s="17">
        <v>2862275.5225</v>
      </c>
      <c r="E8" s="18">
        <v>6627.4558585999994</v>
      </c>
      <c r="F8" s="18">
        <v>50.45</v>
      </c>
    </row>
    <row r="9" spans="1:6" x14ac:dyDescent="0.2">
      <c r="A9" s="15" t="s">
        <v>729</v>
      </c>
      <c r="B9" s="15" t="s">
        <v>730</v>
      </c>
      <c r="C9" s="15" t="s">
        <v>717</v>
      </c>
      <c r="D9" s="17">
        <v>4642069.0220999997</v>
      </c>
      <c r="E9" s="18">
        <v>2199.0548634000002</v>
      </c>
      <c r="F9" s="18">
        <v>16.739999999999998</v>
      </c>
    </row>
    <row r="10" spans="1:6" x14ac:dyDescent="0.2">
      <c r="A10" s="15" t="s">
        <v>715</v>
      </c>
      <c r="B10" s="15" t="s">
        <v>716</v>
      </c>
      <c r="C10" s="15" t="s">
        <v>717</v>
      </c>
      <c r="D10" s="17">
        <v>6715298.7715999996</v>
      </c>
      <c r="E10" s="18">
        <v>2085.5904854</v>
      </c>
      <c r="F10" s="18">
        <v>15.88</v>
      </c>
    </row>
    <row r="11" spans="1:6" x14ac:dyDescent="0.2">
      <c r="A11" s="15" t="s">
        <v>720</v>
      </c>
      <c r="B11" s="15" t="s">
        <v>721</v>
      </c>
      <c r="C11" s="15" t="s">
        <v>717</v>
      </c>
      <c r="D11" s="17">
        <v>5012178.8065999998</v>
      </c>
      <c r="E11" s="18">
        <v>1371.1466708999999</v>
      </c>
      <c r="F11" s="18">
        <v>10.44</v>
      </c>
    </row>
    <row r="12" spans="1:6" x14ac:dyDescent="0.2">
      <c r="A12" s="15" t="s">
        <v>724</v>
      </c>
      <c r="B12" s="15" t="s">
        <v>725</v>
      </c>
      <c r="C12" s="15" t="s">
        <v>717</v>
      </c>
      <c r="D12" s="17">
        <v>2464168.8415999999</v>
      </c>
      <c r="E12" s="18">
        <v>825.12447239999995</v>
      </c>
      <c r="F12" s="18">
        <v>6.28</v>
      </c>
    </row>
    <row r="13" spans="1:6" x14ac:dyDescent="0.2">
      <c r="A13" s="16" t="s">
        <v>92</v>
      </c>
      <c r="B13" s="16"/>
      <c r="C13" s="16"/>
      <c r="D13" s="19"/>
      <c r="E13" s="20">
        <v>13108.3723507</v>
      </c>
      <c r="F13" s="20">
        <v>99.79</v>
      </c>
    </row>
    <row r="14" spans="1:6" x14ac:dyDescent="0.2">
      <c r="A14" s="15" t="s">
        <v>107</v>
      </c>
      <c r="B14" s="15"/>
      <c r="C14" s="15"/>
      <c r="D14" s="17"/>
      <c r="E14" s="18">
        <v>72.429395900000003</v>
      </c>
      <c r="F14" s="18">
        <v>0.55130000000000001</v>
      </c>
    </row>
    <row r="15" spans="1:6" x14ac:dyDescent="0.2">
      <c r="A15" s="16" t="s">
        <v>92</v>
      </c>
      <c r="B15" s="16"/>
      <c r="C15" s="16"/>
      <c r="D15" s="19"/>
      <c r="E15" s="20">
        <v>72.429395900000003</v>
      </c>
      <c r="F15" s="20">
        <v>0.55130000000000001</v>
      </c>
    </row>
    <row r="16" spans="1:6" x14ac:dyDescent="0.2">
      <c r="A16" s="15" t="s">
        <v>108</v>
      </c>
      <c r="B16" s="15"/>
      <c r="C16" s="15"/>
      <c r="D16" s="17"/>
      <c r="E16" s="18">
        <v>-45.204335999999998</v>
      </c>
      <c r="F16" s="18">
        <v>-0.34129999999999999</v>
      </c>
    </row>
    <row r="17" spans="1:6" x14ac:dyDescent="0.2">
      <c r="A17" s="21" t="s">
        <v>109</v>
      </c>
      <c r="B17" s="21"/>
      <c r="C17" s="21"/>
      <c r="D17" s="22"/>
      <c r="E17" s="23">
        <v>13135.597410599999</v>
      </c>
      <c r="F17" s="23">
        <v>100</v>
      </c>
    </row>
    <row r="19" spans="1:6" x14ac:dyDescent="0.2">
      <c r="A19" s="1" t="s">
        <v>737</v>
      </c>
    </row>
    <row r="20" spans="1:6" x14ac:dyDescent="0.2">
      <c r="A20" s="47" t="s">
        <v>753</v>
      </c>
    </row>
    <row r="21" spans="1:6" x14ac:dyDescent="0.2">
      <c r="A21" s="47"/>
    </row>
    <row r="22" spans="1:6" x14ac:dyDescent="0.2">
      <c r="A22" s="1" t="s">
        <v>111</v>
      </c>
    </row>
    <row r="23" spans="1:6" x14ac:dyDescent="0.2">
      <c r="A23" s="1" t="s">
        <v>734</v>
      </c>
    </row>
    <row r="24" spans="1:6" x14ac:dyDescent="0.2">
      <c r="A24" s="1" t="s">
        <v>735</v>
      </c>
    </row>
    <row r="25" spans="1:6" x14ac:dyDescent="0.2">
      <c r="A25" s="1" t="s">
        <v>733</v>
      </c>
    </row>
    <row r="34" spans="1:4" x14ac:dyDescent="0.2">
      <c r="A34" s="1" t="s">
        <v>200</v>
      </c>
    </row>
    <row r="35" spans="1:4" x14ac:dyDescent="0.2">
      <c r="A35" s="1" t="s">
        <v>8</v>
      </c>
      <c r="D35" s="1"/>
    </row>
    <row r="36" spans="1:4" x14ac:dyDescent="0.2">
      <c r="D36" s="1"/>
    </row>
    <row r="37" spans="1:4" ht="18.75" x14ac:dyDescent="0.3">
      <c r="A37" s="5" t="s">
        <v>9</v>
      </c>
      <c r="D37" s="1"/>
    </row>
    <row r="38" spans="1:4" x14ac:dyDescent="0.2">
      <c r="D38" s="1"/>
    </row>
    <row r="39" spans="1:4" x14ac:dyDescent="0.2">
      <c r="D39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118</v>
      </c>
      <c r="B8" s="15" t="s">
        <v>119</v>
      </c>
      <c r="C8" s="15" t="s">
        <v>120</v>
      </c>
      <c r="D8" s="17">
        <v>83930</v>
      </c>
      <c r="E8" s="18">
        <v>388.63786499999998</v>
      </c>
      <c r="F8" s="18">
        <v>3.71</v>
      </c>
    </row>
    <row r="9" spans="1:6" x14ac:dyDescent="0.2">
      <c r="A9" s="15" t="s">
        <v>121</v>
      </c>
      <c r="B9" s="15" t="s">
        <v>122</v>
      </c>
      <c r="C9" s="15" t="s">
        <v>120</v>
      </c>
      <c r="D9" s="17">
        <v>24600</v>
      </c>
      <c r="E9" s="18">
        <v>302.66609999999997</v>
      </c>
      <c r="F9" s="18">
        <v>2.89</v>
      </c>
    </row>
    <row r="10" spans="1:6" x14ac:dyDescent="0.2">
      <c r="A10" s="15" t="s">
        <v>123</v>
      </c>
      <c r="B10" s="15" t="s">
        <v>124</v>
      </c>
      <c r="C10" s="15" t="s">
        <v>125</v>
      </c>
      <c r="D10" s="17">
        <v>14000</v>
      </c>
      <c r="E10" s="18">
        <v>205.00899999999999</v>
      </c>
      <c r="F10" s="18">
        <v>1.96</v>
      </c>
    </row>
    <row r="11" spans="1:6" x14ac:dyDescent="0.2">
      <c r="A11" s="15" t="s">
        <v>126</v>
      </c>
      <c r="B11" s="15" t="s">
        <v>127</v>
      </c>
      <c r="C11" s="15" t="s">
        <v>120</v>
      </c>
      <c r="D11" s="17">
        <v>21000</v>
      </c>
      <c r="E11" s="18">
        <v>154.6335</v>
      </c>
      <c r="F11" s="18">
        <v>1.48</v>
      </c>
    </row>
    <row r="12" spans="1:6" x14ac:dyDescent="0.2">
      <c r="A12" s="15" t="s">
        <v>128</v>
      </c>
      <c r="B12" s="15" t="s">
        <v>129</v>
      </c>
      <c r="C12" s="15" t="s">
        <v>130</v>
      </c>
      <c r="D12" s="17">
        <v>1917</v>
      </c>
      <c r="E12" s="18">
        <v>144.91369800000001</v>
      </c>
      <c r="F12" s="18">
        <v>1.38</v>
      </c>
    </row>
    <row r="13" spans="1:6" x14ac:dyDescent="0.2">
      <c r="A13" s="15" t="s">
        <v>131</v>
      </c>
      <c r="B13" s="15" t="s">
        <v>132</v>
      </c>
      <c r="C13" s="15" t="s">
        <v>133</v>
      </c>
      <c r="D13" s="17">
        <v>9000</v>
      </c>
      <c r="E13" s="18">
        <v>132.5745</v>
      </c>
      <c r="F13" s="18">
        <v>1.27</v>
      </c>
    </row>
    <row r="14" spans="1:6" x14ac:dyDescent="0.2">
      <c r="A14" s="15" t="s">
        <v>134</v>
      </c>
      <c r="B14" s="15" t="s">
        <v>135</v>
      </c>
      <c r="C14" s="15" t="s">
        <v>136</v>
      </c>
      <c r="D14" s="17">
        <v>7500</v>
      </c>
      <c r="E14" s="18">
        <v>117.60375000000001</v>
      </c>
      <c r="F14" s="18">
        <v>1.1200000000000001</v>
      </c>
    </row>
    <row r="15" spans="1:6" x14ac:dyDescent="0.2">
      <c r="A15" s="15" t="s">
        <v>137</v>
      </c>
      <c r="B15" s="15" t="s">
        <v>138</v>
      </c>
      <c r="C15" s="15" t="s">
        <v>120</v>
      </c>
      <c r="D15" s="17">
        <v>6600</v>
      </c>
      <c r="E15" s="18">
        <v>103.917</v>
      </c>
      <c r="F15" s="18">
        <v>0.99</v>
      </c>
    </row>
    <row r="16" spans="1:6" x14ac:dyDescent="0.2">
      <c r="A16" s="15" t="s">
        <v>139</v>
      </c>
      <c r="B16" s="15" t="s">
        <v>140</v>
      </c>
      <c r="C16" s="15" t="s">
        <v>141</v>
      </c>
      <c r="D16" s="17">
        <v>1000</v>
      </c>
      <c r="E16" s="18">
        <v>92.174999999999997</v>
      </c>
      <c r="F16" s="18">
        <v>0.88</v>
      </c>
    </row>
    <row r="17" spans="1:6" x14ac:dyDescent="0.2">
      <c r="A17" s="15" t="s">
        <v>142</v>
      </c>
      <c r="B17" s="15" t="s">
        <v>143</v>
      </c>
      <c r="C17" s="15" t="s">
        <v>144</v>
      </c>
      <c r="D17" s="17">
        <v>5000</v>
      </c>
      <c r="E17" s="18">
        <v>88.814999999999998</v>
      </c>
      <c r="F17" s="18">
        <v>0.85</v>
      </c>
    </row>
    <row r="18" spans="1:6" x14ac:dyDescent="0.2">
      <c r="A18" s="15" t="s">
        <v>145</v>
      </c>
      <c r="B18" s="15" t="s">
        <v>146</v>
      </c>
      <c r="C18" s="15" t="s">
        <v>147</v>
      </c>
      <c r="D18" s="17">
        <v>45000</v>
      </c>
      <c r="E18" s="18">
        <v>82.484999999999999</v>
      </c>
      <c r="F18" s="18">
        <v>0.79</v>
      </c>
    </row>
    <row r="19" spans="1:6" x14ac:dyDescent="0.2">
      <c r="A19" s="15" t="s">
        <v>148</v>
      </c>
      <c r="B19" s="15" t="s">
        <v>149</v>
      </c>
      <c r="C19" s="15" t="s">
        <v>120</v>
      </c>
      <c r="D19" s="17">
        <v>98000</v>
      </c>
      <c r="E19" s="18">
        <v>82.123999999999995</v>
      </c>
      <c r="F19" s="18">
        <v>0.78</v>
      </c>
    </row>
    <row r="20" spans="1:6" x14ac:dyDescent="0.2">
      <c r="A20" s="15" t="s">
        <v>150</v>
      </c>
      <c r="B20" s="15" t="s">
        <v>151</v>
      </c>
      <c r="C20" s="15" t="s">
        <v>152</v>
      </c>
      <c r="D20" s="17">
        <v>11542</v>
      </c>
      <c r="E20" s="18">
        <v>79.131951999999998</v>
      </c>
      <c r="F20" s="18">
        <v>0.76</v>
      </c>
    </row>
    <row r="21" spans="1:6" x14ac:dyDescent="0.2">
      <c r="A21" s="15" t="s">
        <v>153</v>
      </c>
      <c r="B21" s="15" t="s">
        <v>154</v>
      </c>
      <c r="C21" s="15" t="s">
        <v>155</v>
      </c>
      <c r="D21" s="17">
        <v>20507</v>
      </c>
      <c r="E21" s="18">
        <v>76.747447500000007</v>
      </c>
      <c r="F21" s="18">
        <v>0.73</v>
      </c>
    </row>
    <row r="22" spans="1:6" x14ac:dyDescent="0.2">
      <c r="A22" s="15" t="s">
        <v>156</v>
      </c>
      <c r="B22" s="15" t="s">
        <v>157</v>
      </c>
      <c r="C22" s="15" t="s">
        <v>158</v>
      </c>
      <c r="D22" s="17">
        <v>30000</v>
      </c>
      <c r="E22" s="18">
        <v>74.67</v>
      </c>
      <c r="F22" s="18">
        <v>0.71</v>
      </c>
    </row>
    <row r="23" spans="1:6" x14ac:dyDescent="0.2">
      <c r="A23" s="15" t="s">
        <v>159</v>
      </c>
      <c r="B23" s="15" t="s">
        <v>160</v>
      </c>
      <c r="C23" s="15" t="s">
        <v>161</v>
      </c>
      <c r="D23" s="17">
        <v>18000</v>
      </c>
      <c r="E23" s="18">
        <v>68.994</v>
      </c>
      <c r="F23" s="18">
        <v>0.66</v>
      </c>
    </row>
    <row r="24" spans="1:6" x14ac:dyDescent="0.2">
      <c r="A24" s="15" t="s">
        <v>162</v>
      </c>
      <c r="B24" s="15" t="s">
        <v>163</v>
      </c>
      <c r="C24" s="15" t="s">
        <v>161</v>
      </c>
      <c r="D24" s="17">
        <v>5300</v>
      </c>
      <c r="E24" s="18">
        <v>66.872749999999996</v>
      </c>
      <c r="F24" s="18">
        <v>0.64</v>
      </c>
    </row>
    <row r="25" spans="1:6" x14ac:dyDescent="0.2">
      <c r="A25" s="15" t="s">
        <v>164</v>
      </c>
      <c r="B25" s="15" t="s">
        <v>165</v>
      </c>
      <c r="C25" s="15" t="s">
        <v>144</v>
      </c>
      <c r="D25" s="17">
        <v>14800</v>
      </c>
      <c r="E25" s="18">
        <v>64.143199999999993</v>
      </c>
      <c r="F25" s="18">
        <v>0.61</v>
      </c>
    </row>
    <row r="26" spans="1:6" x14ac:dyDescent="0.2">
      <c r="A26" s="15" t="s">
        <v>166</v>
      </c>
      <c r="B26" s="15" t="s">
        <v>167</v>
      </c>
      <c r="C26" s="15" t="s">
        <v>141</v>
      </c>
      <c r="D26" s="17">
        <v>19000</v>
      </c>
      <c r="E26" s="18">
        <v>56.8765</v>
      </c>
      <c r="F26" s="18">
        <v>0.54</v>
      </c>
    </row>
    <row r="27" spans="1:6" x14ac:dyDescent="0.2">
      <c r="A27" s="15" t="s">
        <v>168</v>
      </c>
      <c r="B27" s="15" t="s">
        <v>169</v>
      </c>
      <c r="C27" s="15" t="s">
        <v>170</v>
      </c>
      <c r="D27" s="17">
        <v>85</v>
      </c>
      <c r="E27" s="18">
        <v>55.822687500000001</v>
      </c>
      <c r="F27" s="18">
        <v>0.53</v>
      </c>
    </row>
    <row r="28" spans="1:6" x14ac:dyDescent="0.2">
      <c r="A28" s="15" t="s">
        <v>171</v>
      </c>
      <c r="B28" s="15" t="s">
        <v>172</v>
      </c>
      <c r="C28" s="15" t="s">
        <v>147</v>
      </c>
      <c r="D28" s="17">
        <v>24576</v>
      </c>
      <c r="E28" s="18">
        <v>46.141440000000003</v>
      </c>
      <c r="F28" s="18">
        <v>0.44</v>
      </c>
    </row>
    <row r="29" spans="1:6" x14ac:dyDescent="0.2">
      <c r="A29" s="15" t="s">
        <v>173</v>
      </c>
      <c r="B29" s="15" t="s">
        <v>174</v>
      </c>
      <c r="C29" s="15" t="s">
        <v>175</v>
      </c>
      <c r="D29" s="17">
        <v>2700</v>
      </c>
      <c r="E29" s="18">
        <v>40.089599999999997</v>
      </c>
      <c r="F29" s="18">
        <v>0.38</v>
      </c>
    </row>
    <row r="30" spans="1:6" x14ac:dyDescent="0.2">
      <c r="A30" s="15" t="s">
        <v>176</v>
      </c>
      <c r="B30" s="15" t="s">
        <v>177</v>
      </c>
      <c r="C30" s="15" t="s">
        <v>136</v>
      </c>
      <c r="D30" s="17">
        <v>4823</v>
      </c>
      <c r="E30" s="18">
        <v>39.056654000000002</v>
      </c>
      <c r="F30" s="18">
        <v>0.37</v>
      </c>
    </row>
    <row r="31" spans="1:6" x14ac:dyDescent="0.2">
      <c r="A31" s="15" t="s">
        <v>178</v>
      </c>
      <c r="B31" s="15" t="s">
        <v>179</v>
      </c>
      <c r="C31" s="15" t="s">
        <v>136</v>
      </c>
      <c r="D31" s="17">
        <v>23674</v>
      </c>
      <c r="E31" s="18">
        <v>21.614362</v>
      </c>
      <c r="F31" s="18">
        <v>0.21</v>
      </c>
    </row>
    <row r="32" spans="1:6" x14ac:dyDescent="0.2">
      <c r="A32" s="16" t="s">
        <v>92</v>
      </c>
      <c r="B32" s="16"/>
      <c r="C32" s="16"/>
      <c r="D32" s="19"/>
      <c r="E32" s="20">
        <v>2585.7150059999999</v>
      </c>
      <c r="F32" s="20">
        <v>24.68</v>
      </c>
    </row>
    <row r="33" spans="1:6" x14ac:dyDescent="0.2">
      <c r="A33" s="16" t="s">
        <v>78</v>
      </c>
      <c r="B33" s="15"/>
      <c r="C33" s="15"/>
      <c r="D33" s="17"/>
      <c r="E33" s="18"/>
      <c r="F33" s="18"/>
    </row>
    <row r="34" spans="1:6" x14ac:dyDescent="0.2">
      <c r="A34" s="16" t="s">
        <v>79</v>
      </c>
      <c r="B34" s="15"/>
      <c r="C34" s="15"/>
      <c r="D34" s="17"/>
      <c r="E34" s="18"/>
      <c r="F34" s="18"/>
    </row>
    <row r="35" spans="1:6" x14ac:dyDescent="0.2">
      <c r="A35" s="15" t="s">
        <v>88</v>
      </c>
      <c r="B35" s="15" t="s">
        <v>89</v>
      </c>
      <c r="C35" s="15" t="s">
        <v>82</v>
      </c>
      <c r="D35" s="17">
        <v>100</v>
      </c>
      <c r="E35" s="18">
        <v>1064.675</v>
      </c>
      <c r="F35" s="18">
        <v>10.16</v>
      </c>
    </row>
    <row r="36" spans="1:6" x14ac:dyDescent="0.2">
      <c r="A36" s="15" t="s">
        <v>86</v>
      </c>
      <c r="B36" s="15" t="s">
        <v>87</v>
      </c>
      <c r="C36" s="15" t="s">
        <v>82</v>
      </c>
      <c r="D36" s="17">
        <v>70</v>
      </c>
      <c r="E36" s="18">
        <v>734.46939999999995</v>
      </c>
      <c r="F36" s="18">
        <v>7.01</v>
      </c>
    </row>
    <row r="37" spans="1:6" x14ac:dyDescent="0.2">
      <c r="A37" s="15" t="s">
        <v>83</v>
      </c>
      <c r="B37" s="15" t="s">
        <v>84</v>
      </c>
      <c r="C37" s="15" t="s">
        <v>85</v>
      </c>
      <c r="D37" s="17">
        <v>45</v>
      </c>
      <c r="E37" s="18">
        <v>476.51940000000002</v>
      </c>
      <c r="F37" s="18">
        <v>4.55</v>
      </c>
    </row>
    <row r="38" spans="1:6" x14ac:dyDescent="0.2">
      <c r="A38" s="15" t="s">
        <v>80</v>
      </c>
      <c r="B38" s="15" t="s">
        <v>81</v>
      </c>
      <c r="C38" s="15" t="s">
        <v>82</v>
      </c>
      <c r="D38" s="17">
        <v>30</v>
      </c>
      <c r="E38" s="18">
        <v>308.45519999999999</v>
      </c>
      <c r="F38" s="18">
        <v>2.94</v>
      </c>
    </row>
    <row r="39" spans="1:6" x14ac:dyDescent="0.2">
      <c r="A39" s="15" t="s">
        <v>90</v>
      </c>
      <c r="B39" s="15" t="s">
        <v>91</v>
      </c>
      <c r="C39" s="15" t="s">
        <v>82</v>
      </c>
      <c r="D39" s="17">
        <v>30</v>
      </c>
      <c r="E39" s="18">
        <v>295.76850000000002</v>
      </c>
      <c r="F39" s="18">
        <v>2.82</v>
      </c>
    </row>
    <row r="40" spans="1:6" x14ac:dyDescent="0.2">
      <c r="A40" s="15" t="s">
        <v>180</v>
      </c>
      <c r="B40" s="15" t="s">
        <v>181</v>
      </c>
      <c r="C40" s="15" t="s">
        <v>182</v>
      </c>
      <c r="D40" s="17">
        <v>23</v>
      </c>
      <c r="E40" s="18">
        <v>227.51853</v>
      </c>
      <c r="F40" s="18">
        <v>2.17</v>
      </c>
    </row>
    <row r="41" spans="1:6" x14ac:dyDescent="0.2">
      <c r="A41" s="15" t="s">
        <v>183</v>
      </c>
      <c r="B41" s="15" t="s">
        <v>184</v>
      </c>
      <c r="C41" s="15" t="s">
        <v>506</v>
      </c>
      <c r="D41" s="17">
        <v>10</v>
      </c>
      <c r="E41" s="18">
        <v>100.23699999999999</v>
      </c>
      <c r="F41" s="18">
        <v>0.96</v>
      </c>
    </row>
    <row r="42" spans="1:6" x14ac:dyDescent="0.2">
      <c r="A42" s="15" t="s">
        <v>186</v>
      </c>
      <c r="B42" s="15" t="s">
        <v>187</v>
      </c>
      <c r="C42" s="15" t="s">
        <v>185</v>
      </c>
      <c r="D42" s="17">
        <v>8</v>
      </c>
      <c r="E42" s="18">
        <v>88.330719999999999</v>
      </c>
      <c r="F42" s="18">
        <v>0.84</v>
      </c>
    </row>
    <row r="43" spans="1:6" x14ac:dyDescent="0.2">
      <c r="A43" s="15" t="s">
        <v>188</v>
      </c>
      <c r="B43" s="15" t="s">
        <v>189</v>
      </c>
      <c r="C43" s="15" t="s">
        <v>185</v>
      </c>
      <c r="D43" s="17">
        <v>8</v>
      </c>
      <c r="E43" s="18">
        <v>88.315839999999994</v>
      </c>
      <c r="F43" s="18">
        <v>0.84</v>
      </c>
    </row>
    <row r="44" spans="1:6" x14ac:dyDescent="0.2">
      <c r="A44" s="15" t="s">
        <v>190</v>
      </c>
      <c r="B44" s="15" t="s">
        <v>191</v>
      </c>
      <c r="C44" s="15" t="s">
        <v>192</v>
      </c>
      <c r="D44" s="17">
        <v>5</v>
      </c>
      <c r="E44" s="18">
        <v>49.533250000000002</v>
      </c>
      <c r="F44" s="18">
        <v>0.47</v>
      </c>
    </row>
    <row r="45" spans="1:6" x14ac:dyDescent="0.2">
      <c r="A45" s="16" t="s">
        <v>92</v>
      </c>
      <c r="B45" s="16"/>
      <c r="C45" s="16"/>
      <c r="D45" s="19"/>
      <c r="E45" s="20">
        <v>3433.8228399999998</v>
      </c>
      <c r="F45" s="20">
        <v>32.76</v>
      </c>
    </row>
    <row r="46" spans="1:6" x14ac:dyDescent="0.2">
      <c r="A46" s="16" t="s">
        <v>193</v>
      </c>
      <c r="B46" s="16"/>
      <c r="C46" s="16"/>
      <c r="D46" s="19"/>
      <c r="E46" s="24"/>
      <c r="F46" s="24"/>
    </row>
    <row r="47" spans="1:6" x14ac:dyDescent="0.2">
      <c r="A47" s="15" t="s">
        <v>194</v>
      </c>
      <c r="B47" s="15" t="s">
        <v>195</v>
      </c>
      <c r="C47" s="15" t="s">
        <v>82</v>
      </c>
      <c r="D47" s="17">
        <v>25</v>
      </c>
      <c r="E47" s="18">
        <v>249.46575000000001</v>
      </c>
      <c r="F47" s="18">
        <v>2.38</v>
      </c>
    </row>
    <row r="48" spans="1:6" x14ac:dyDescent="0.2">
      <c r="A48" s="16" t="s">
        <v>92</v>
      </c>
      <c r="B48" s="16"/>
      <c r="C48" s="16"/>
      <c r="D48" s="19"/>
      <c r="E48" s="20">
        <v>249.46575000000001</v>
      </c>
      <c r="F48" s="20">
        <v>2.38</v>
      </c>
    </row>
    <row r="49" spans="1:6" x14ac:dyDescent="0.2">
      <c r="A49" s="16" t="s">
        <v>93</v>
      </c>
      <c r="B49" s="15"/>
      <c r="C49" s="15"/>
      <c r="D49" s="17"/>
      <c r="E49" s="18"/>
      <c r="F49" s="18"/>
    </row>
    <row r="50" spans="1:6" x14ac:dyDescent="0.2">
      <c r="A50" s="15" t="s">
        <v>95</v>
      </c>
      <c r="B50" s="15" t="s">
        <v>96</v>
      </c>
      <c r="C50" s="15" t="s">
        <v>94</v>
      </c>
      <c r="D50" s="17">
        <v>1000000</v>
      </c>
      <c r="E50" s="18">
        <v>1040.3</v>
      </c>
      <c r="F50" s="18">
        <v>9.93</v>
      </c>
    </row>
    <row r="51" spans="1:6" x14ac:dyDescent="0.2">
      <c r="A51" s="15" t="s">
        <v>99</v>
      </c>
      <c r="B51" s="15" t="s">
        <v>100</v>
      </c>
      <c r="C51" s="15" t="s">
        <v>94</v>
      </c>
      <c r="D51" s="17">
        <v>600000</v>
      </c>
      <c r="E51" s="18">
        <v>633.9</v>
      </c>
      <c r="F51" s="18">
        <v>6.05</v>
      </c>
    </row>
    <row r="52" spans="1:6" x14ac:dyDescent="0.2">
      <c r="A52" s="15" t="s">
        <v>97</v>
      </c>
      <c r="B52" s="15" t="s">
        <v>98</v>
      </c>
      <c r="C52" s="15" t="s">
        <v>94</v>
      </c>
      <c r="D52" s="17">
        <v>600000</v>
      </c>
      <c r="E52" s="18">
        <v>625.26</v>
      </c>
      <c r="F52" s="18">
        <v>5.97</v>
      </c>
    </row>
    <row r="53" spans="1:6" x14ac:dyDescent="0.2">
      <c r="A53" s="15" t="s">
        <v>196</v>
      </c>
      <c r="B53" s="15" t="s">
        <v>197</v>
      </c>
      <c r="C53" s="15" t="s">
        <v>94</v>
      </c>
      <c r="D53" s="17">
        <v>500000</v>
      </c>
      <c r="E53" s="18">
        <v>513.26250000000005</v>
      </c>
      <c r="F53" s="18">
        <v>4.9000000000000004</v>
      </c>
    </row>
    <row r="54" spans="1:6" x14ac:dyDescent="0.2">
      <c r="A54" s="15" t="s">
        <v>101</v>
      </c>
      <c r="B54" s="15" t="s">
        <v>102</v>
      </c>
      <c r="C54" s="15" t="s">
        <v>94</v>
      </c>
      <c r="D54" s="17">
        <v>300000</v>
      </c>
      <c r="E54" s="18">
        <v>315.08999999999997</v>
      </c>
      <c r="F54" s="18">
        <v>3.01</v>
      </c>
    </row>
    <row r="55" spans="1:6" x14ac:dyDescent="0.2">
      <c r="A55" s="15" t="s">
        <v>105</v>
      </c>
      <c r="B55" s="15" t="s">
        <v>106</v>
      </c>
      <c r="C55" s="15" t="s">
        <v>94</v>
      </c>
      <c r="D55" s="17">
        <v>300000</v>
      </c>
      <c r="E55" s="18">
        <v>314.25</v>
      </c>
      <c r="F55" s="18">
        <v>3</v>
      </c>
    </row>
    <row r="56" spans="1:6" x14ac:dyDescent="0.2">
      <c r="A56" s="15" t="s">
        <v>103</v>
      </c>
      <c r="B56" s="15" t="s">
        <v>104</v>
      </c>
      <c r="C56" s="15" t="s">
        <v>94</v>
      </c>
      <c r="D56" s="17">
        <v>150000</v>
      </c>
      <c r="E56" s="18">
        <v>147.22499999999999</v>
      </c>
      <c r="F56" s="18">
        <v>1.4</v>
      </c>
    </row>
    <row r="57" spans="1:6" x14ac:dyDescent="0.2">
      <c r="A57" s="16" t="s">
        <v>92</v>
      </c>
      <c r="B57" s="16"/>
      <c r="C57" s="16"/>
      <c r="D57" s="19"/>
      <c r="E57" s="20">
        <v>3589.2874999999999</v>
      </c>
      <c r="F57" s="20">
        <v>34.26</v>
      </c>
    </row>
    <row r="58" spans="1:6" x14ac:dyDescent="0.2">
      <c r="A58" s="15" t="s">
        <v>107</v>
      </c>
      <c r="B58" s="15"/>
      <c r="C58" s="15"/>
      <c r="D58" s="17"/>
      <c r="E58" s="18">
        <v>387.54861110000002</v>
      </c>
      <c r="F58" s="18">
        <v>3.6981999999999999</v>
      </c>
    </row>
    <row r="59" spans="1:6" x14ac:dyDescent="0.2">
      <c r="A59" s="16" t="s">
        <v>92</v>
      </c>
      <c r="B59" s="16"/>
      <c r="C59" s="16"/>
      <c r="D59" s="19"/>
      <c r="E59" s="20">
        <v>387.54861110000002</v>
      </c>
      <c r="F59" s="20">
        <v>3.6981999999999999</v>
      </c>
    </row>
    <row r="60" spans="1:6" x14ac:dyDescent="0.2">
      <c r="A60" s="15" t="s">
        <v>108</v>
      </c>
      <c r="B60" s="15"/>
      <c r="C60" s="15"/>
      <c r="D60" s="17"/>
      <c r="E60" s="18">
        <v>233.3971669</v>
      </c>
      <c r="F60" s="18">
        <v>2.2218</v>
      </c>
    </row>
    <row r="61" spans="1:6" x14ac:dyDescent="0.2">
      <c r="A61" s="21" t="s">
        <v>109</v>
      </c>
      <c r="B61" s="21"/>
      <c r="C61" s="21"/>
      <c r="D61" s="22"/>
      <c r="E61" s="23">
        <v>10479.236873999998</v>
      </c>
      <c r="F61" s="23">
        <v>100</v>
      </c>
    </row>
    <row r="63" spans="1:6" x14ac:dyDescent="0.2">
      <c r="A63" s="1" t="s">
        <v>736</v>
      </c>
    </row>
    <row r="64" spans="1:6" x14ac:dyDescent="0.2">
      <c r="A64" s="1" t="s">
        <v>110</v>
      </c>
    </row>
    <row r="65" spans="1:1" x14ac:dyDescent="0.2">
      <c r="A65" s="1" t="s">
        <v>737</v>
      </c>
    </row>
    <row r="66" spans="1:1" x14ac:dyDescent="0.2">
      <c r="A66" s="47" t="s">
        <v>753</v>
      </c>
    </row>
    <row r="67" spans="1:1" x14ac:dyDescent="0.2">
      <c r="A67" s="47"/>
    </row>
    <row r="68" spans="1:1" x14ac:dyDescent="0.2">
      <c r="A68" s="1" t="s">
        <v>111</v>
      </c>
    </row>
    <row r="69" spans="1:1" x14ac:dyDescent="0.2">
      <c r="A69" s="1" t="s">
        <v>198</v>
      </c>
    </row>
    <row r="70" spans="1:1" x14ac:dyDescent="0.2">
      <c r="A70" s="1" t="s">
        <v>199</v>
      </c>
    </row>
    <row r="80" spans="1:1" x14ac:dyDescent="0.2">
      <c r="A80" s="1" t="s">
        <v>200</v>
      </c>
    </row>
    <row r="81" spans="1:4" x14ac:dyDescent="0.2">
      <c r="A81" s="1" t="s">
        <v>8</v>
      </c>
      <c r="D81" s="1"/>
    </row>
    <row r="82" spans="1:4" x14ac:dyDescent="0.2">
      <c r="D82" s="1"/>
    </row>
    <row r="83" spans="1:4" ht="18.75" x14ac:dyDescent="0.3">
      <c r="A83" s="5" t="s">
        <v>9</v>
      </c>
      <c r="D83" s="1"/>
    </row>
    <row r="84" spans="1:4" x14ac:dyDescent="0.2">
      <c r="D84" s="1"/>
    </row>
    <row r="85" spans="1:4" x14ac:dyDescent="0.2">
      <c r="D85" s="1"/>
    </row>
  </sheetData>
  <mergeCells count="1">
    <mergeCell ref="A2:F2"/>
  </mergeCells>
  <pageMargins left="0" right="0" top="0" bottom="0" header="0.3" footer="0.3"/>
  <pageSetup scale="54" orientation="landscape" r:id="rId1"/>
  <header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5" t="s">
        <v>107</v>
      </c>
      <c r="B6" s="15"/>
      <c r="C6" s="15"/>
      <c r="D6" s="17"/>
      <c r="E6" s="18">
        <v>17233.633820200001</v>
      </c>
      <c r="F6" s="18">
        <v>99.959599999999995</v>
      </c>
    </row>
    <row r="7" spans="1:6" x14ac:dyDescent="0.2">
      <c r="A7" s="16" t="s">
        <v>92</v>
      </c>
      <c r="B7" s="16"/>
      <c r="C7" s="16"/>
      <c r="D7" s="19"/>
      <c r="E7" s="20">
        <v>17233.633820200001</v>
      </c>
      <c r="F7" s="20">
        <v>99.959599999999995</v>
      </c>
    </row>
    <row r="8" spans="1:6" x14ac:dyDescent="0.2">
      <c r="A8" s="15" t="s">
        <v>108</v>
      </c>
      <c r="B8" s="15"/>
      <c r="C8" s="15"/>
      <c r="D8" s="17"/>
      <c r="E8" s="18">
        <v>6.9496691999999998</v>
      </c>
      <c r="F8" s="18">
        <v>4.0399999999999998E-2</v>
      </c>
    </row>
    <row r="9" spans="1:6" x14ac:dyDescent="0.2">
      <c r="A9" s="21" t="s">
        <v>109</v>
      </c>
      <c r="B9" s="21"/>
      <c r="C9" s="21"/>
      <c r="D9" s="22"/>
      <c r="E9" s="23">
        <v>17240.5834894</v>
      </c>
      <c r="F9" s="23">
        <v>100</v>
      </c>
    </row>
    <row r="11" spans="1:6" x14ac:dyDescent="0.2">
      <c r="A11" s="1" t="s">
        <v>737</v>
      </c>
    </row>
    <row r="12" spans="1:6" x14ac:dyDescent="0.2">
      <c r="A12" s="47" t="s">
        <v>753</v>
      </c>
    </row>
    <row r="13" spans="1:6" x14ac:dyDescent="0.2">
      <c r="A13" s="47"/>
    </row>
    <row r="14" spans="1:6" x14ac:dyDescent="0.2">
      <c r="A14" s="1" t="s">
        <v>111</v>
      </c>
    </row>
    <row r="15" spans="1:6" x14ac:dyDescent="0.2">
      <c r="A15" s="1" t="s">
        <v>201</v>
      </c>
    </row>
    <row r="16" spans="1:6" x14ac:dyDescent="0.2">
      <c r="A16" s="1" t="s">
        <v>202</v>
      </c>
    </row>
    <row r="26" spans="1:4" x14ac:dyDescent="0.2">
      <c r="A26" s="1" t="s">
        <v>203</v>
      </c>
    </row>
    <row r="27" spans="1:4" x14ac:dyDescent="0.2">
      <c r="A27" s="1" t="s">
        <v>8</v>
      </c>
      <c r="D27" s="1"/>
    </row>
    <row r="28" spans="1:4" x14ac:dyDescent="0.2">
      <c r="D28" s="1"/>
    </row>
    <row r="29" spans="1:4" ht="18.75" x14ac:dyDescent="0.3">
      <c r="A29" s="5" t="s">
        <v>9</v>
      </c>
      <c r="D29" s="1"/>
    </row>
    <row r="30" spans="1:4" x14ac:dyDescent="0.2">
      <c r="D30" s="1"/>
    </row>
    <row r="31" spans="1:4" x14ac:dyDescent="0.2">
      <c r="D31" s="1"/>
    </row>
  </sheetData>
  <mergeCells count="1">
    <mergeCell ref="A2:F2"/>
  </mergeCells>
  <pageMargins left="0" right="0" top="0" bottom="0" header="0.3" footer="0.3"/>
  <pageSetup orientation="landscape" r:id="rId1"/>
  <headerFooter>
    <evenFooter>&amp;LPUBLIC</evenFooter>
    <firstFooter>&amp;LPUBLIC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204</v>
      </c>
      <c r="B8" s="15" t="s">
        <v>205</v>
      </c>
      <c r="C8" s="15" t="s">
        <v>82</v>
      </c>
      <c r="D8" s="17">
        <v>500</v>
      </c>
      <c r="E8" s="18">
        <v>5246.29</v>
      </c>
      <c r="F8" s="18">
        <v>10.94</v>
      </c>
    </row>
    <row r="9" spans="1:6" x14ac:dyDescent="0.2">
      <c r="A9" s="15" t="s">
        <v>206</v>
      </c>
      <c r="B9" s="15" t="s">
        <v>207</v>
      </c>
      <c r="C9" s="15" t="s">
        <v>82</v>
      </c>
      <c r="D9" s="17">
        <v>500</v>
      </c>
      <c r="E9" s="18">
        <v>5083.7749999999996</v>
      </c>
      <c r="F9" s="18">
        <v>10.6</v>
      </c>
    </row>
    <row r="10" spans="1:6" x14ac:dyDescent="0.2">
      <c r="A10" s="15" t="s">
        <v>208</v>
      </c>
      <c r="B10" s="15" t="s">
        <v>209</v>
      </c>
      <c r="C10" s="15" t="s">
        <v>210</v>
      </c>
      <c r="D10" s="17">
        <v>500</v>
      </c>
      <c r="E10" s="18">
        <v>4957.2849999999999</v>
      </c>
      <c r="F10" s="18">
        <v>10.34</v>
      </c>
    </row>
    <row r="11" spans="1:6" x14ac:dyDescent="0.2">
      <c r="A11" s="15" t="s">
        <v>211</v>
      </c>
      <c r="B11" s="15" t="s">
        <v>212</v>
      </c>
      <c r="C11" s="15" t="s">
        <v>85</v>
      </c>
      <c r="D11" s="17">
        <v>450</v>
      </c>
      <c r="E11" s="18">
        <v>4553.8379999999997</v>
      </c>
      <c r="F11" s="18">
        <v>9.49</v>
      </c>
    </row>
    <row r="12" spans="1:6" x14ac:dyDescent="0.2">
      <c r="A12" s="15" t="s">
        <v>213</v>
      </c>
      <c r="B12" s="15" t="s">
        <v>214</v>
      </c>
      <c r="C12" s="15" t="s">
        <v>85</v>
      </c>
      <c r="D12" s="17">
        <v>350</v>
      </c>
      <c r="E12" s="18">
        <v>3579.5129999999999</v>
      </c>
      <c r="F12" s="18">
        <v>7.46</v>
      </c>
    </row>
    <row r="13" spans="1:6" x14ac:dyDescent="0.2">
      <c r="A13" s="15" t="s">
        <v>80</v>
      </c>
      <c r="B13" s="15" t="s">
        <v>215</v>
      </c>
      <c r="C13" s="15" t="s">
        <v>82</v>
      </c>
      <c r="D13" s="17">
        <v>250</v>
      </c>
      <c r="E13" s="18">
        <v>2585.63</v>
      </c>
      <c r="F13" s="18">
        <v>5.39</v>
      </c>
    </row>
    <row r="14" spans="1:6" x14ac:dyDescent="0.2">
      <c r="A14" s="15" t="s">
        <v>88</v>
      </c>
      <c r="B14" s="15" t="s">
        <v>216</v>
      </c>
      <c r="C14" s="15" t="s">
        <v>82</v>
      </c>
      <c r="D14" s="17">
        <v>250</v>
      </c>
      <c r="E14" s="18">
        <v>2572.0275000000001</v>
      </c>
      <c r="F14" s="18">
        <v>5.36</v>
      </c>
    </row>
    <row r="15" spans="1:6" x14ac:dyDescent="0.2">
      <c r="A15" s="15" t="s">
        <v>217</v>
      </c>
      <c r="B15" s="15" t="s">
        <v>218</v>
      </c>
      <c r="C15" s="15" t="s">
        <v>82</v>
      </c>
      <c r="D15" s="17">
        <v>250</v>
      </c>
      <c r="E15" s="18">
        <v>2530.6550000000002</v>
      </c>
      <c r="F15" s="18">
        <v>5.28</v>
      </c>
    </row>
    <row r="16" spans="1:6" x14ac:dyDescent="0.2">
      <c r="A16" s="15" t="s">
        <v>219</v>
      </c>
      <c r="B16" s="15" t="s">
        <v>220</v>
      </c>
      <c r="C16" s="15" t="s">
        <v>82</v>
      </c>
      <c r="D16" s="17">
        <v>250</v>
      </c>
      <c r="E16" s="18">
        <v>2508.3625000000002</v>
      </c>
      <c r="F16" s="18">
        <v>5.23</v>
      </c>
    </row>
    <row r="17" spans="1:6" x14ac:dyDescent="0.2">
      <c r="A17" s="15" t="s">
        <v>221</v>
      </c>
      <c r="B17" s="15" t="s">
        <v>222</v>
      </c>
      <c r="C17" s="15" t="s">
        <v>223</v>
      </c>
      <c r="D17" s="17">
        <v>250</v>
      </c>
      <c r="E17" s="18">
        <v>2471.7275</v>
      </c>
      <c r="F17" s="18">
        <v>5.15</v>
      </c>
    </row>
    <row r="18" spans="1:6" x14ac:dyDescent="0.2">
      <c r="A18" s="15" t="s">
        <v>86</v>
      </c>
      <c r="B18" s="15" t="s">
        <v>224</v>
      </c>
      <c r="C18" s="15" t="s">
        <v>82</v>
      </c>
      <c r="D18" s="17">
        <v>150</v>
      </c>
      <c r="E18" s="18">
        <v>1528.7175</v>
      </c>
      <c r="F18" s="18">
        <v>3.19</v>
      </c>
    </row>
    <row r="19" spans="1:6" x14ac:dyDescent="0.2">
      <c r="A19" s="15" t="s">
        <v>219</v>
      </c>
      <c r="B19" s="15" t="s">
        <v>225</v>
      </c>
      <c r="C19" s="15" t="s">
        <v>82</v>
      </c>
      <c r="D19" s="17">
        <v>150</v>
      </c>
      <c r="E19" s="18">
        <v>1514.7345</v>
      </c>
      <c r="F19" s="18">
        <v>3.16</v>
      </c>
    </row>
    <row r="20" spans="1:6" x14ac:dyDescent="0.2">
      <c r="A20" s="15" t="s">
        <v>226</v>
      </c>
      <c r="B20" s="15" t="s">
        <v>227</v>
      </c>
      <c r="C20" s="15" t="s">
        <v>228</v>
      </c>
      <c r="D20" s="17">
        <v>150</v>
      </c>
      <c r="E20" s="18">
        <v>1479.9179999999999</v>
      </c>
      <c r="F20" s="18">
        <v>3.09</v>
      </c>
    </row>
    <row r="21" spans="1:6" x14ac:dyDescent="0.2">
      <c r="A21" s="15" t="s">
        <v>88</v>
      </c>
      <c r="B21" s="15" t="s">
        <v>89</v>
      </c>
      <c r="C21" s="15" t="s">
        <v>82</v>
      </c>
      <c r="D21" s="17">
        <v>100</v>
      </c>
      <c r="E21" s="18">
        <v>1064.675</v>
      </c>
      <c r="F21" s="18">
        <v>2.2200000000000002</v>
      </c>
    </row>
    <row r="22" spans="1:6" x14ac:dyDescent="0.2">
      <c r="A22" s="15" t="s">
        <v>751</v>
      </c>
      <c r="B22" s="15" t="s">
        <v>229</v>
      </c>
      <c r="C22" s="15" t="s">
        <v>230</v>
      </c>
      <c r="D22" s="17">
        <v>250000</v>
      </c>
      <c r="E22" s="18">
        <v>625</v>
      </c>
      <c r="F22" s="18">
        <v>1.3</v>
      </c>
    </row>
    <row r="23" spans="1:6" x14ac:dyDescent="0.2">
      <c r="A23" s="15" t="s">
        <v>231</v>
      </c>
      <c r="B23" s="15" t="s">
        <v>232</v>
      </c>
      <c r="C23" s="15" t="s">
        <v>82</v>
      </c>
      <c r="D23" s="17">
        <v>50</v>
      </c>
      <c r="E23" s="18">
        <v>521.99</v>
      </c>
      <c r="F23" s="18">
        <v>1.0900000000000001</v>
      </c>
    </row>
    <row r="24" spans="1:6" x14ac:dyDescent="0.2">
      <c r="A24" s="15" t="s">
        <v>86</v>
      </c>
      <c r="B24" s="15" t="s">
        <v>87</v>
      </c>
      <c r="C24" s="15" t="s">
        <v>82</v>
      </c>
      <c r="D24" s="17">
        <v>35</v>
      </c>
      <c r="E24" s="18">
        <v>367.23469999999998</v>
      </c>
      <c r="F24" s="18">
        <v>0.77</v>
      </c>
    </row>
    <row r="25" spans="1:6" x14ac:dyDescent="0.2">
      <c r="A25" s="15" t="s">
        <v>233</v>
      </c>
      <c r="B25" s="15" t="s">
        <v>234</v>
      </c>
      <c r="C25" s="15" t="s">
        <v>192</v>
      </c>
      <c r="D25" s="17">
        <v>8</v>
      </c>
      <c r="E25" s="18">
        <v>79.457999999999998</v>
      </c>
      <c r="F25" s="18">
        <v>0.17</v>
      </c>
    </row>
    <row r="26" spans="1:6" x14ac:dyDescent="0.2">
      <c r="A26" s="16" t="s">
        <v>92</v>
      </c>
      <c r="B26" s="16"/>
      <c r="C26" s="16"/>
      <c r="D26" s="19"/>
      <c r="E26" s="20">
        <v>43270.831200000001</v>
      </c>
      <c r="F26" s="20">
        <v>90.23</v>
      </c>
    </row>
    <row r="27" spans="1:6" x14ac:dyDescent="0.2">
      <c r="A27" s="16" t="s">
        <v>93</v>
      </c>
      <c r="B27" s="15"/>
      <c r="C27" s="15"/>
      <c r="D27" s="17"/>
      <c r="E27" s="18"/>
      <c r="F27" s="18"/>
    </row>
    <row r="28" spans="1:6" x14ac:dyDescent="0.2">
      <c r="A28" s="15" t="s">
        <v>235</v>
      </c>
      <c r="B28" s="15" t="s">
        <v>236</v>
      </c>
      <c r="C28" s="15" t="s">
        <v>94</v>
      </c>
      <c r="D28" s="17">
        <v>1000000</v>
      </c>
      <c r="E28" s="18">
        <v>1025.4000000000001</v>
      </c>
      <c r="F28" s="18">
        <v>2.14</v>
      </c>
    </row>
    <row r="29" spans="1:6" x14ac:dyDescent="0.2">
      <c r="A29" s="16" t="s">
        <v>92</v>
      </c>
      <c r="B29" s="16"/>
      <c r="C29" s="16"/>
      <c r="D29" s="19"/>
      <c r="E29" s="20">
        <v>1025.4000000000001</v>
      </c>
      <c r="F29" s="20">
        <v>2.14</v>
      </c>
    </row>
    <row r="30" spans="1:6" x14ac:dyDescent="0.2">
      <c r="A30" s="15" t="s">
        <v>107</v>
      </c>
      <c r="B30" s="15"/>
      <c r="C30" s="15"/>
      <c r="D30" s="17"/>
      <c r="E30" s="18">
        <v>157.4331244</v>
      </c>
      <c r="F30" s="18">
        <v>0.32819999999999999</v>
      </c>
    </row>
    <row r="31" spans="1:6" x14ac:dyDescent="0.2">
      <c r="A31" s="16" t="s">
        <v>92</v>
      </c>
      <c r="B31" s="16"/>
      <c r="C31" s="16"/>
      <c r="D31" s="19"/>
      <c r="E31" s="20">
        <v>157.4331244</v>
      </c>
      <c r="F31" s="20">
        <v>0.32819999999999999</v>
      </c>
    </row>
    <row r="32" spans="1:6" x14ac:dyDescent="0.2">
      <c r="A32" s="15" t="s">
        <v>108</v>
      </c>
      <c r="B32" s="15"/>
      <c r="C32" s="15"/>
      <c r="D32" s="17"/>
      <c r="E32" s="18">
        <v>3509.9810932</v>
      </c>
      <c r="F32" s="18">
        <v>7.3018000000000001</v>
      </c>
    </row>
    <row r="33" spans="1:6" x14ac:dyDescent="0.2">
      <c r="A33" s="21" t="s">
        <v>109</v>
      </c>
      <c r="B33" s="21"/>
      <c r="C33" s="21"/>
      <c r="D33" s="22"/>
      <c r="E33" s="23">
        <v>47963.645417599997</v>
      </c>
      <c r="F33" s="23">
        <v>100</v>
      </c>
    </row>
    <row r="35" spans="1:6" x14ac:dyDescent="0.2">
      <c r="A35" s="1" t="s">
        <v>736</v>
      </c>
    </row>
    <row r="36" spans="1:6" x14ac:dyDescent="0.2">
      <c r="A36" s="1" t="s">
        <v>110</v>
      </c>
    </row>
    <row r="37" spans="1:6" ht="15" x14ac:dyDescent="0.25">
      <c r="A37" t="s">
        <v>750</v>
      </c>
    </row>
    <row r="38" spans="1:6" x14ac:dyDescent="0.2">
      <c r="A38" s="47" t="s">
        <v>753</v>
      </c>
    </row>
    <row r="39" spans="1:6" x14ac:dyDescent="0.2">
      <c r="A39" s="47"/>
    </row>
    <row r="40" spans="1:6" x14ac:dyDescent="0.2">
      <c r="A40" s="25" t="s">
        <v>738</v>
      </c>
      <c r="B40" s="26"/>
      <c r="C40" s="27"/>
    </row>
    <row r="41" spans="1:6" x14ac:dyDescent="0.2">
      <c r="A41" s="28" t="s">
        <v>739</v>
      </c>
      <c r="B41" s="29"/>
      <c r="C41" s="29"/>
    </row>
    <row r="42" spans="1:6" ht="38.25" x14ac:dyDescent="0.2">
      <c r="A42" s="30" t="s">
        <v>740</v>
      </c>
      <c r="B42" s="30" t="s">
        <v>741</v>
      </c>
      <c r="C42" s="30" t="s">
        <v>742</v>
      </c>
    </row>
    <row r="43" spans="1:6" x14ac:dyDescent="0.2">
      <c r="A43" s="30" t="s">
        <v>4</v>
      </c>
      <c r="B43" s="30" t="s">
        <v>743</v>
      </c>
      <c r="C43" s="30" t="s">
        <v>744</v>
      </c>
    </row>
    <row r="44" spans="1:6" ht="26.25" x14ac:dyDescent="0.25">
      <c r="A44" s="35" t="s">
        <v>749</v>
      </c>
      <c r="B44" s="31">
        <v>1341</v>
      </c>
      <c r="C44" s="31">
        <v>399.82551369999999</v>
      </c>
    </row>
    <row r="45" spans="1:6" ht="25.5" x14ac:dyDescent="0.2">
      <c r="A45" s="36" t="s">
        <v>745</v>
      </c>
      <c r="B45" s="32">
        <v>2.7958675541236468E-2</v>
      </c>
      <c r="C45" s="32">
        <v>8.3361053256171339E-3</v>
      </c>
    </row>
    <row r="46" spans="1:6" x14ac:dyDescent="0.2">
      <c r="A46" s="36" t="s">
        <v>746</v>
      </c>
      <c r="B46" s="33">
        <v>5000</v>
      </c>
      <c r="C46" s="33">
        <v>1500</v>
      </c>
    </row>
    <row r="47" spans="1:6" x14ac:dyDescent="0.2">
      <c r="A47" s="36" t="s">
        <v>747</v>
      </c>
      <c r="B47" s="33">
        <v>455</v>
      </c>
      <c r="C47" s="33">
        <v>135.37808219726</v>
      </c>
    </row>
    <row r="48" spans="1:6" x14ac:dyDescent="0.2">
      <c r="A48" s="36" t="s">
        <v>748</v>
      </c>
      <c r="B48" s="34">
        <v>5455</v>
      </c>
      <c r="C48" s="34">
        <v>1635.37808219726</v>
      </c>
    </row>
    <row r="49" spans="1:4" x14ac:dyDescent="0.2">
      <c r="A49" s="44" t="s">
        <v>752</v>
      </c>
      <c r="B49" s="45">
        <f>B48/$E$33</f>
        <v>0.11373197246592766</v>
      </c>
      <c r="C49" s="45">
        <f>C48/$E$33</f>
        <v>3.4096200736176051E-2</v>
      </c>
    </row>
    <row r="50" spans="1:4" x14ac:dyDescent="0.2">
      <c r="A50" s="29"/>
    </row>
    <row r="51" spans="1:4" x14ac:dyDescent="0.2">
      <c r="A51" s="1" t="s">
        <v>111</v>
      </c>
    </row>
    <row r="52" spans="1:4" x14ac:dyDescent="0.2">
      <c r="A52" s="1" t="s">
        <v>115</v>
      </c>
    </row>
    <row r="53" spans="1:4" x14ac:dyDescent="0.2">
      <c r="A53" s="1" t="s">
        <v>237</v>
      </c>
    </row>
    <row r="63" spans="1:4" x14ac:dyDescent="0.2">
      <c r="A63" s="1" t="s">
        <v>238</v>
      </c>
    </row>
    <row r="64" spans="1:4" x14ac:dyDescent="0.2">
      <c r="A64" s="1" t="s">
        <v>8</v>
      </c>
      <c r="D64" s="1"/>
    </row>
    <row r="65" spans="1:4" x14ac:dyDescent="0.2">
      <c r="D65" s="1"/>
    </row>
    <row r="66" spans="1:4" ht="18.75" x14ac:dyDescent="0.3">
      <c r="A66" s="5" t="s">
        <v>9</v>
      </c>
      <c r="D66" s="1"/>
    </row>
    <row r="67" spans="1:4" x14ac:dyDescent="0.2">
      <c r="D67" s="1"/>
    </row>
    <row r="68" spans="1:4" x14ac:dyDescent="0.2">
      <c r="D68" s="1"/>
    </row>
  </sheetData>
  <mergeCells count="1">
    <mergeCell ref="A2:F2"/>
  </mergeCells>
  <pageMargins left="0" right="0" top="0" bottom="0" header="0.3" footer="0.3"/>
  <pageSetup scale="64" orientation="landscape" r:id="rId1"/>
  <headerFooter>
    <evenFooter>&amp;LPUBLIC</evenFooter>
    <firstFooter>&amp;LPUBLIC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211</v>
      </c>
      <c r="B8" s="15" t="s">
        <v>239</v>
      </c>
      <c r="C8" s="15" t="s">
        <v>85</v>
      </c>
      <c r="D8" s="17">
        <v>200</v>
      </c>
      <c r="E8" s="18">
        <v>2065.0300000000002</v>
      </c>
      <c r="F8" s="18">
        <v>10.72</v>
      </c>
    </row>
    <row r="9" spans="1:6" x14ac:dyDescent="0.2">
      <c r="A9" s="15" t="s">
        <v>206</v>
      </c>
      <c r="B9" s="15" t="s">
        <v>207</v>
      </c>
      <c r="C9" s="15" t="s">
        <v>82</v>
      </c>
      <c r="D9" s="17">
        <v>150</v>
      </c>
      <c r="E9" s="18">
        <v>1525.1324999999999</v>
      </c>
      <c r="F9" s="18">
        <v>7.92</v>
      </c>
    </row>
    <row r="10" spans="1:6" x14ac:dyDescent="0.2">
      <c r="A10" s="15" t="s">
        <v>86</v>
      </c>
      <c r="B10" s="15" t="s">
        <v>224</v>
      </c>
      <c r="C10" s="15" t="s">
        <v>82</v>
      </c>
      <c r="D10" s="17">
        <v>100</v>
      </c>
      <c r="E10" s="18">
        <v>1019.145</v>
      </c>
      <c r="F10" s="18">
        <v>5.29</v>
      </c>
    </row>
    <row r="11" spans="1:6" x14ac:dyDescent="0.2">
      <c r="A11" s="15" t="s">
        <v>219</v>
      </c>
      <c r="B11" s="15" t="s">
        <v>225</v>
      </c>
      <c r="C11" s="15" t="s">
        <v>82</v>
      </c>
      <c r="D11" s="17">
        <v>100</v>
      </c>
      <c r="E11" s="18">
        <v>1009.823</v>
      </c>
      <c r="F11" s="18">
        <v>5.24</v>
      </c>
    </row>
    <row r="12" spans="1:6" x14ac:dyDescent="0.2">
      <c r="A12" s="15" t="s">
        <v>226</v>
      </c>
      <c r="B12" s="15" t="s">
        <v>227</v>
      </c>
      <c r="C12" s="15" t="s">
        <v>228</v>
      </c>
      <c r="D12" s="17">
        <v>100</v>
      </c>
      <c r="E12" s="18">
        <v>986.61199999999997</v>
      </c>
      <c r="F12" s="18">
        <v>5.12</v>
      </c>
    </row>
    <row r="13" spans="1:6" x14ac:dyDescent="0.2">
      <c r="A13" s="16" t="s">
        <v>92</v>
      </c>
      <c r="B13" s="16"/>
      <c r="C13" s="16"/>
      <c r="D13" s="19"/>
      <c r="E13" s="20">
        <v>6605.7425000000003</v>
      </c>
      <c r="F13" s="20">
        <v>34.29</v>
      </c>
    </row>
    <row r="14" spans="1:6" x14ac:dyDescent="0.2">
      <c r="A14" s="16" t="s">
        <v>240</v>
      </c>
      <c r="B14" s="15"/>
      <c r="C14" s="15"/>
      <c r="D14" s="17"/>
      <c r="E14" s="18"/>
      <c r="F14" s="18"/>
    </row>
    <row r="15" spans="1:6" x14ac:dyDescent="0.2">
      <c r="A15" s="16" t="s">
        <v>241</v>
      </c>
      <c r="B15" s="15"/>
      <c r="C15" s="15"/>
      <c r="D15" s="17"/>
      <c r="E15" s="18"/>
      <c r="F15" s="18"/>
    </row>
    <row r="16" spans="1:6" x14ac:dyDescent="0.2">
      <c r="A16" s="15" t="s">
        <v>242</v>
      </c>
      <c r="B16" s="15" t="s">
        <v>243</v>
      </c>
      <c r="C16" s="15" t="s">
        <v>244</v>
      </c>
      <c r="D16" s="17">
        <v>2500</v>
      </c>
      <c r="E16" s="18">
        <v>2453.1999999999998</v>
      </c>
      <c r="F16" s="18">
        <v>12.74</v>
      </c>
    </row>
    <row r="17" spans="1:6" x14ac:dyDescent="0.2">
      <c r="A17" s="15" t="s">
        <v>245</v>
      </c>
      <c r="B17" s="15" t="s">
        <v>246</v>
      </c>
      <c r="C17" s="15" t="s">
        <v>247</v>
      </c>
      <c r="D17" s="17">
        <v>2500</v>
      </c>
      <c r="E17" s="18">
        <v>2421.9825000000001</v>
      </c>
      <c r="F17" s="18">
        <v>12.58</v>
      </c>
    </row>
    <row r="18" spans="1:6" x14ac:dyDescent="0.2">
      <c r="A18" s="15" t="s">
        <v>183</v>
      </c>
      <c r="B18" s="15" t="s">
        <v>248</v>
      </c>
      <c r="C18" s="15" t="s">
        <v>249</v>
      </c>
      <c r="D18" s="17">
        <v>1500</v>
      </c>
      <c r="E18" s="18">
        <v>1482.4005</v>
      </c>
      <c r="F18" s="18">
        <v>7.7</v>
      </c>
    </row>
    <row r="19" spans="1:6" x14ac:dyDescent="0.2">
      <c r="A19" s="15" t="s">
        <v>250</v>
      </c>
      <c r="B19" s="15" t="s">
        <v>251</v>
      </c>
      <c r="C19" s="15" t="s">
        <v>249</v>
      </c>
      <c r="D19" s="17">
        <v>1500</v>
      </c>
      <c r="E19" s="18">
        <v>1478.4135000000001</v>
      </c>
      <c r="F19" s="18">
        <v>7.68</v>
      </c>
    </row>
    <row r="20" spans="1:6" x14ac:dyDescent="0.2">
      <c r="A20" s="15" t="s">
        <v>252</v>
      </c>
      <c r="B20" s="15" t="s">
        <v>253</v>
      </c>
      <c r="C20" s="15" t="s">
        <v>244</v>
      </c>
      <c r="D20" s="17">
        <v>1500</v>
      </c>
      <c r="E20" s="18">
        <v>1440.8775000000001</v>
      </c>
      <c r="F20" s="18">
        <v>7.48</v>
      </c>
    </row>
    <row r="21" spans="1:6" x14ac:dyDescent="0.2">
      <c r="A21" s="16" t="s">
        <v>92</v>
      </c>
      <c r="B21" s="16"/>
      <c r="C21" s="16"/>
      <c r="D21" s="19"/>
      <c r="E21" s="20">
        <v>9276.8739999999998</v>
      </c>
      <c r="F21" s="20">
        <v>48.18</v>
      </c>
    </row>
    <row r="22" spans="1:6" x14ac:dyDescent="0.2">
      <c r="A22" s="16" t="s">
        <v>254</v>
      </c>
      <c r="B22" s="15"/>
      <c r="C22" s="15"/>
      <c r="D22" s="17"/>
      <c r="E22" s="18"/>
      <c r="F22" s="18"/>
    </row>
    <row r="23" spans="1:6" x14ac:dyDescent="0.2">
      <c r="A23" s="15" t="s">
        <v>255</v>
      </c>
      <c r="B23" s="15" t="s">
        <v>256</v>
      </c>
      <c r="C23" s="15" t="s">
        <v>257</v>
      </c>
      <c r="D23" s="17">
        <v>300</v>
      </c>
      <c r="E23" s="18">
        <v>1493.4945</v>
      </c>
      <c r="F23" s="18">
        <v>7.76</v>
      </c>
    </row>
    <row r="24" spans="1:6" x14ac:dyDescent="0.2">
      <c r="A24" s="16" t="s">
        <v>92</v>
      </c>
      <c r="B24" s="16"/>
      <c r="C24" s="16"/>
      <c r="D24" s="19"/>
      <c r="E24" s="20">
        <v>1493.4945</v>
      </c>
      <c r="F24" s="20">
        <v>7.76</v>
      </c>
    </row>
    <row r="25" spans="1:6" x14ac:dyDescent="0.2">
      <c r="A25" s="15" t="s">
        <v>107</v>
      </c>
      <c r="B25" s="15"/>
      <c r="C25" s="15"/>
      <c r="D25" s="17"/>
      <c r="E25" s="18">
        <v>902.29435579999995</v>
      </c>
      <c r="F25" s="18">
        <v>4.6859000000000002</v>
      </c>
    </row>
    <row r="26" spans="1:6" x14ac:dyDescent="0.2">
      <c r="A26" s="16" t="s">
        <v>92</v>
      </c>
      <c r="B26" s="16"/>
      <c r="C26" s="16"/>
      <c r="D26" s="19"/>
      <c r="E26" s="20">
        <v>902.29435579999995</v>
      </c>
      <c r="F26" s="20">
        <v>4.6859000000000002</v>
      </c>
    </row>
    <row r="27" spans="1:6" x14ac:dyDescent="0.2">
      <c r="A27" s="15" t="s">
        <v>108</v>
      </c>
      <c r="B27" s="15"/>
      <c r="C27" s="15"/>
      <c r="D27" s="17"/>
      <c r="E27" s="18">
        <v>976.90524170000003</v>
      </c>
      <c r="F27" s="18">
        <v>5.0841000000000003</v>
      </c>
    </row>
    <row r="28" spans="1:6" x14ac:dyDescent="0.2">
      <c r="A28" s="21" t="s">
        <v>109</v>
      </c>
      <c r="B28" s="21"/>
      <c r="C28" s="21"/>
      <c r="D28" s="22"/>
      <c r="E28" s="23">
        <v>19255.3105975</v>
      </c>
      <c r="F28" s="23">
        <v>100</v>
      </c>
    </row>
    <row r="30" spans="1:6" x14ac:dyDescent="0.2">
      <c r="A30" s="1" t="s">
        <v>736</v>
      </c>
    </row>
    <row r="31" spans="1:6" x14ac:dyDescent="0.2">
      <c r="A31" s="1" t="s">
        <v>110</v>
      </c>
    </row>
    <row r="32" spans="1:6" x14ac:dyDescent="0.2">
      <c r="A32" s="47" t="s">
        <v>753</v>
      </c>
    </row>
    <row r="33" spans="1:3" x14ac:dyDescent="0.2">
      <c r="A33" s="47"/>
    </row>
    <row r="34" spans="1:3" x14ac:dyDescent="0.2">
      <c r="A34" s="25" t="s">
        <v>738</v>
      </c>
      <c r="B34" s="26"/>
      <c r="C34" s="27"/>
    </row>
    <row r="35" spans="1:3" x14ac:dyDescent="0.2">
      <c r="A35" s="28" t="s">
        <v>739</v>
      </c>
      <c r="B35" s="29"/>
      <c r="C35" s="29"/>
    </row>
    <row r="36" spans="1:3" ht="38.25" x14ac:dyDescent="0.2">
      <c r="A36" s="37" t="s">
        <v>740</v>
      </c>
      <c r="B36" s="38" t="s">
        <v>742</v>
      </c>
      <c r="C36" s="29"/>
    </row>
    <row r="37" spans="1:3" x14ac:dyDescent="0.2">
      <c r="A37" s="37" t="s">
        <v>4</v>
      </c>
      <c r="B37" s="37" t="s">
        <v>744</v>
      </c>
      <c r="C37" s="29"/>
    </row>
    <row r="38" spans="1:3" ht="25.5" x14ac:dyDescent="0.2">
      <c r="A38" s="39" t="s">
        <v>749</v>
      </c>
      <c r="B38" s="40">
        <v>932.93</v>
      </c>
      <c r="C38" s="29"/>
    </row>
    <row r="39" spans="1:3" x14ac:dyDescent="0.2">
      <c r="A39" s="37" t="s">
        <v>745</v>
      </c>
      <c r="B39" s="41">
        <v>4.8450529804547858E-2</v>
      </c>
      <c r="C39" s="46"/>
    </row>
    <row r="40" spans="1:3" x14ac:dyDescent="0.2">
      <c r="A40" s="37" t="s">
        <v>746</v>
      </c>
      <c r="B40" s="42">
        <v>3500</v>
      </c>
      <c r="C40" s="29"/>
    </row>
    <row r="41" spans="1:3" x14ac:dyDescent="0.2">
      <c r="A41" s="37" t="s">
        <v>747</v>
      </c>
      <c r="B41" s="42">
        <v>315.88</v>
      </c>
      <c r="C41" s="29"/>
    </row>
    <row r="42" spans="1:3" x14ac:dyDescent="0.2">
      <c r="A42" s="37" t="s">
        <v>748</v>
      </c>
      <c r="B42" s="43">
        <v>3815.88</v>
      </c>
      <c r="C42" s="29"/>
    </row>
    <row r="43" spans="1:3" x14ac:dyDescent="0.2">
      <c r="A43" s="44" t="s">
        <v>752</v>
      </c>
      <c r="B43" s="45">
        <f>B42/E28</f>
        <v>0.1981728614907636</v>
      </c>
      <c r="C43" s="29"/>
    </row>
    <row r="45" spans="1:3" x14ac:dyDescent="0.2">
      <c r="A45" s="1" t="s">
        <v>111</v>
      </c>
    </row>
    <row r="46" spans="1:3" x14ac:dyDescent="0.2">
      <c r="A46" s="1" t="s">
        <v>258</v>
      </c>
    </row>
    <row r="47" spans="1:3" x14ac:dyDescent="0.2">
      <c r="A47" s="1" t="s">
        <v>259</v>
      </c>
    </row>
    <row r="57" spans="1:4" x14ac:dyDescent="0.2">
      <c r="A57" s="1" t="s">
        <v>238</v>
      </c>
    </row>
    <row r="58" spans="1:4" x14ac:dyDescent="0.2">
      <c r="A58" s="1" t="s">
        <v>8</v>
      </c>
      <c r="D58" s="1"/>
    </row>
    <row r="59" spans="1:4" x14ac:dyDescent="0.2">
      <c r="D59" s="1"/>
    </row>
    <row r="60" spans="1:4" ht="18.75" x14ac:dyDescent="0.3">
      <c r="A60" s="5" t="s">
        <v>9</v>
      </c>
      <c r="D60" s="1"/>
    </row>
    <row r="61" spans="1:4" x14ac:dyDescent="0.2">
      <c r="D61" s="1"/>
    </row>
    <row r="62" spans="1:4" x14ac:dyDescent="0.2">
      <c r="D62" s="1"/>
    </row>
  </sheetData>
  <mergeCells count="1">
    <mergeCell ref="A2:F2"/>
  </mergeCells>
  <pageMargins left="0" right="0" top="0" bottom="0" header="0.3" footer="0.3"/>
  <pageSetup scale="70" orientation="landscape" r:id="rId1"/>
  <header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123</v>
      </c>
      <c r="B8" s="15" t="s">
        <v>124</v>
      </c>
      <c r="C8" s="15" t="s">
        <v>125</v>
      </c>
      <c r="D8" s="17">
        <v>475000</v>
      </c>
      <c r="E8" s="18">
        <v>6955.6625000000004</v>
      </c>
      <c r="F8" s="18">
        <v>10.33</v>
      </c>
    </row>
    <row r="9" spans="1:6" x14ac:dyDescent="0.2">
      <c r="A9" s="15" t="s">
        <v>118</v>
      </c>
      <c r="B9" s="15" t="s">
        <v>119</v>
      </c>
      <c r="C9" s="15" t="s">
        <v>120</v>
      </c>
      <c r="D9" s="17">
        <v>1500000</v>
      </c>
      <c r="E9" s="18">
        <v>6945.75</v>
      </c>
      <c r="F9" s="18">
        <v>10.32</v>
      </c>
    </row>
    <row r="10" spans="1:6" x14ac:dyDescent="0.2">
      <c r="A10" s="15" t="s">
        <v>121</v>
      </c>
      <c r="B10" s="15" t="s">
        <v>122</v>
      </c>
      <c r="C10" s="15" t="s">
        <v>120</v>
      </c>
      <c r="D10" s="17">
        <v>525000</v>
      </c>
      <c r="E10" s="18">
        <v>6459.3374999999996</v>
      </c>
      <c r="F10" s="18">
        <v>9.59</v>
      </c>
    </row>
    <row r="11" spans="1:6" x14ac:dyDescent="0.2">
      <c r="A11" s="15" t="s">
        <v>137</v>
      </c>
      <c r="B11" s="15" t="s">
        <v>138</v>
      </c>
      <c r="C11" s="15" t="s">
        <v>120</v>
      </c>
      <c r="D11" s="17">
        <v>300000</v>
      </c>
      <c r="E11" s="18">
        <v>4723.5</v>
      </c>
      <c r="F11" s="18">
        <v>7.02</v>
      </c>
    </row>
    <row r="12" spans="1:6" x14ac:dyDescent="0.2">
      <c r="A12" s="15" t="s">
        <v>150</v>
      </c>
      <c r="B12" s="15" t="s">
        <v>151</v>
      </c>
      <c r="C12" s="15" t="s">
        <v>152</v>
      </c>
      <c r="D12" s="17">
        <v>650000</v>
      </c>
      <c r="E12" s="18">
        <v>4456.3999999999996</v>
      </c>
      <c r="F12" s="18">
        <v>6.62</v>
      </c>
    </row>
    <row r="13" spans="1:6" x14ac:dyDescent="0.2">
      <c r="A13" s="15" t="s">
        <v>260</v>
      </c>
      <c r="B13" s="15" t="s">
        <v>261</v>
      </c>
      <c r="C13" s="15" t="s">
        <v>141</v>
      </c>
      <c r="D13" s="17">
        <v>1700000</v>
      </c>
      <c r="E13" s="18">
        <v>4380.05</v>
      </c>
      <c r="F13" s="18">
        <v>6.51</v>
      </c>
    </row>
    <row r="14" spans="1:6" x14ac:dyDescent="0.2">
      <c r="A14" s="15" t="s">
        <v>131</v>
      </c>
      <c r="B14" s="15" t="s">
        <v>132</v>
      </c>
      <c r="C14" s="15" t="s">
        <v>133</v>
      </c>
      <c r="D14" s="17">
        <v>220000</v>
      </c>
      <c r="E14" s="18">
        <v>3240.71</v>
      </c>
      <c r="F14" s="18">
        <v>4.8099999999999996</v>
      </c>
    </row>
    <row r="15" spans="1:6" x14ac:dyDescent="0.2">
      <c r="A15" s="15" t="s">
        <v>262</v>
      </c>
      <c r="B15" s="15" t="s">
        <v>263</v>
      </c>
      <c r="C15" s="15" t="s">
        <v>264</v>
      </c>
      <c r="D15" s="17">
        <v>150000</v>
      </c>
      <c r="E15" s="18">
        <v>3197.85</v>
      </c>
      <c r="F15" s="18">
        <v>4.75</v>
      </c>
    </row>
    <row r="16" spans="1:6" x14ac:dyDescent="0.2">
      <c r="A16" s="15" t="s">
        <v>265</v>
      </c>
      <c r="B16" s="15" t="s">
        <v>266</v>
      </c>
      <c r="C16" s="15" t="s">
        <v>141</v>
      </c>
      <c r="D16" s="17">
        <v>150000</v>
      </c>
      <c r="E16" s="18">
        <v>2714.4</v>
      </c>
      <c r="F16" s="18">
        <v>4.03</v>
      </c>
    </row>
    <row r="17" spans="1:6" x14ac:dyDescent="0.2">
      <c r="A17" s="15" t="s">
        <v>267</v>
      </c>
      <c r="B17" s="15" t="s">
        <v>268</v>
      </c>
      <c r="C17" s="15" t="s">
        <v>264</v>
      </c>
      <c r="D17" s="17">
        <v>500000</v>
      </c>
      <c r="E17" s="18">
        <v>2552.25</v>
      </c>
      <c r="F17" s="18">
        <v>3.79</v>
      </c>
    </row>
    <row r="18" spans="1:6" x14ac:dyDescent="0.2">
      <c r="A18" s="15" t="s">
        <v>269</v>
      </c>
      <c r="B18" s="15" t="s">
        <v>270</v>
      </c>
      <c r="C18" s="15" t="s">
        <v>152</v>
      </c>
      <c r="D18" s="17">
        <v>100000</v>
      </c>
      <c r="E18" s="18">
        <v>2269.65</v>
      </c>
      <c r="F18" s="18">
        <v>3.37</v>
      </c>
    </row>
    <row r="19" spans="1:6" x14ac:dyDescent="0.2">
      <c r="A19" s="15" t="s">
        <v>271</v>
      </c>
      <c r="B19" s="15" t="s">
        <v>272</v>
      </c>
      <c r="C19" s="15" t="s">
        <v>141</v>
      </c>
      <c r="D19" s="17">
        <v>100000</v>
      </c>
      <c r="E19" s="18">
        <v>2175.35</v>
      </c>
      <c r="F19" s="18">
        <v>3.23</v>
      </c>
    </row>
    <row r="20" spans="1:6" x14ac:dyDescent="0.2">
      <c r="A20" s="15" t="s">
        <v>273</v>
      </c>
      <c r="B20" s="15" t="s">
        <v>274</v>
      </c>
      <c r="C20" s="15" t="s">
        <v>136</v>
      </c>
      <c r="D20" s="17">
        <v>50000</v>
      </c>
      <c r="E20" s="18">
        <v>2071.6</v>
      </c>
      <c r="F20" s="18">
        <v>3.08</v>
      </c>
    </row>
    <row r="21" spans="1:6" x14ac:dyDescent="0.2">
      <c r="A21" s="15" t="s">
        <v>145</v>
      </c>
      <c r="B21" s="15" t="s">
        <v>146</v>
      </c>
      <c r="C21" s="15" t="s">
        <v>147</v>
      </c>
      <c r="D21" s="17">
        <v>1000000</v>
      </c>
      <c r="E21" s="18">
        <v>1833</v>
      </c>
      <c r="F21" s="18">
        <v>2.72</v>
      </c>
    </row>
    <row r="22" spans="1:6" x14ac:dyDescent="0.2">
      <c r="A22" s="15" t="s">
        <v>275</v>
      </c>
      <c r="B22" s="15" t="s">
        <v>276</v>
      </c>
      <c r="C22" s="15" t="s">
        <v>152</v>
      </c>
      <c r="D22" s="17">
        <v>150000</v>
      </c>
      <c r="E22" s="18">
        <v>1744.125</v>
      </c>
      <c r="F22" s="18">
        <v>2.59</v>
      </c>
    </row>
    <row r="23" spans="1:6" x14ac:dyDescent="0.2">
      <c r="A23" s="15" t="s">
        <v>277</v>
      </c>
      <c r="B23" s="15" t="s">
        <v>278</v>
      </c>
      <c r="C23" s="15" t="s">
        <v>144</v>
      </c>
      <c r="D23" s="17">
        <v>200000</v>
      </c>
      <c r="E23" s="18">
        <v>1490.2</v>
      </c>
      <c r="F23" s="18">
        <v>2.21</v>
      </c>
    </row>
    <row r="24" spans="1:6" x14ac:dyDescent="0.2">
      <c r="A24" s="15" t="s">
        <v>279</v>
      </c>
      <c r="B24" s="15" t="s">
        <v>280</v>
      </c>
      <c r="C24" s="15" t="s">
        <v>264</v>
      </c>
      <c r="D24" s="17">
        <v>150000</v>
      </c>
      <c r="E24" s="18">
        <v>1487.25</v>
      </c>
      <c r="F24" s="18">
        <v>2.21</v>
      </c>
    </row>
    <row r="25" spans="1:6" x14ac:dyDescent="0.2">
      <c r="A25" s="15" t="s">
        <v>126</v>
      </c>
      <c r="B25" s="15" t="s">
        <v>127</v>
      </c>
      <c r="C25" s="15" t="s">
        <v>120</v>
      </c>
      <c r="D25" s="17">
        <v>200000</v>
      </c>
      <c r="E25" s="18">
        <v>1472.7</v>
      </c>
      <c r="F25" s="18">
        <v>2.19</v>
      </c>
    </row>
    <row r="26" spans="1:6" x14ac:dyDescent="0.2">
      <c r="A26" s="15" t="s">
        <v>168</v>
      </c>
      <c r="B26" s="15" t="s">
        <v>169</v>
      </c>
      <c r="C26" s="15" t="s">
        <v>170</v>
      </c>
      <c r="D26" s="17">
        <v>2000</v>
      </c>
      <c r="E26" s="18">
        <v>1313.4749999999999</v>
      </c>
      <c r="F26" s="18">
        <v>1.95</v>
      </c>
    </row>
    <row r="27" spans="1:6" x14ac:dyDescent="0.2">
      <c r="A27" s="15" t="s">
        <v>281</v>
      </c>
      <c r="B27" s="15" t="s">
        <v>282</v>
      </c>
      <c r="C27" s="15" t="s">
        <v>283</v>
      </c>
      <c r="D27" s="17">
        <v>800000</v>
      </c>
      <c r="E27" s="18">
        <v>1216</v>
      </c>
      <c r="F27" s="18">
        <v>1.81</v>
      </c>
    </row>
    <row r="28" spans="1:6" x14ac:dyDescent="0.2">
      <c r="A28" s="15" t="s">
        <v>153</v>
      </c>
      <c r="B28" s="15" t="s">
        <v>154</v>
      </c>
      <c r="C28" s="15" t="s">
        <v>155</v>
      </c>
      <c r="D28" s="17">
        <v>300000</v>
      </c>
      <c r="E28" s="18">
        <v>1122.75</v>
      </c>
      <c r="F28" s="18">
        <v>1.67</v>
      </c>
    </row>
    <row r="29" spans="1:6" x14ac:dyDescent="0.2">
      <c r="A29" s="15" t="s">
        <v>284</v>
      </c>
      <c r="B29" s="15" t="s">
        <v>285</v>
      </c>
      <c r="C29" s="15" t="s">
        <v>120</v>
      </c>
      <c r="D29" s="17">
        <v>300000</v>
      </c>
      <c r="E29" s="18">
        <v>937.2</v>
      </c>
      <c r="F29" s="18">
        <v>1.39</v>
      </c>
    </row>
    <row r="30" spans="1:6" x14ac:dyDescent="0.2">
      <c r="A30" s="16" t="s">
        <v>92</v>
      </c>
      <c r="B30" s="16"/>
      <c r="C30" s="16"/>
      <c r="D30" s="19"/>
      <c r="E30" s="20">
        <v>64759.21</v>
      </c>
      <c r="F30" s="20">
        <v>96.19</v>
      </c>
    </row>
    <row r="31" spans="1:6" x14ac:dyDescent="0.2">
      <c r="A31" s="15" t="s">
        <v>107</v>
      </c>
      <c r="B31" s="15"/>
      <c r="C31" s="15"/>
      <c r="D31" s="17"/>
      <c r="E31" s="18">
        <v>1506.8041978000001</v>
      </c>
      <c r="F31" s="18">
        <v>2.2381000000000002</v>
      </c>
    </row>
    <row r="32" spans="1:6" x14ac:dyDescent="0.2">
      <c r="A32" s="16" t="s">
        <v>92</v>
      </c>
      <c r="B32" s="16"/>
      <c r="C32" s="16"/>
      <c r="D32" s="19"/>
      <c r="E32" s="20">
        <v>1506.8041978000001</v>
      </c>
      <c r="F32" s="20">
        <v>2.2381000000000002</v>
      </c>
    </row>
    <row r="33" spans="1:6" x14ac:dyDescent="0.2">
      <c r="A33" s="15" t="s">
        <v>108</v>
      </c>
      <c r="B33" s="15"/>
      <c r="C33" s="15"/>
      <c r="D33" s="17"/>
      <c r="E33" s="18">
        <v>1058.6549239999999</v>
      </c>
      <c r="F33" s="18">
        <v>1.5719000000000001</v>
      </c>
    </row>
    <row r="34" spans="1:6" x14ac:dyDescent="0.2">
      <c r="A34" s="21" t="s">
        <v>109</v>
      </c>
      <c r="B34" s="21"/>
      <c r="C34" s="21"/>
      <c r="D34" s="22"/>
      <c r="E34" s="23">
        <v>67324.669121800005</v>
      </c>
      <c r="F34" s="23">
        <v>100</v>
      </c>
    </row>
    <row r="36" spans="1:6" x14ac:dyDescent="0.2">
      <c r="A36" s="1" t="s">
        <v>737</v>
      </c>
    </row>
    <row r="37" spans="1:6" x14ac:dyDescent="0.2">
      <c r="A37" s="47" t="s">
        <v>753</v>
      </c>
    </row>
    <row r="38" spans="1:6" x14ac:dyDescent="0.2">
      <c r="A38" s="47"/>
    </row>
    <row r="39" spans="1:6" x14ac:dyDescent="0.2">
      <c r="A39" s="1" t="s">
        <v>111</v>
      </c>
    </row>
    <row r="40" spans="1:6" x14ac:dyDescent="0.2">
      <c r="A40" s="1" t="s">
        <v>286</v>
      </c>
    </row>
    <row r="41" spans="1:6" x14ac:dyDescent="0.2">
      <c r="A41" s="1" t="s">
        <v>287</v>
      </c>
    </row>
    <row r="51" spans="1:4" x14ac:dyDescent="0.2">
      <c r="A51" s="1" t="s">
        <v>200</v>
      </c>
    </row>
    <row r="52" spans="1:4" x14ac:dyDescent="0.2">
      <c r="A52" s="1" t="s">
        <v>8</v>
      </c>
      <c r="D52" s="1"/>
    </row>
    <row r="53" spans="1:4" x14ac:dyDescent="0.2">
      <c r="D53" s="1"/>
    </row>
    <row r="54" spans="1:4" ht="18.75" x14ac:dyDescent="0.3">
      <c r="A54" s="5" t="s">
        <v>9</v>
      </c>
      <c r="D54" s="1"/>
    </row>
    <row r="55" spans="1:4" x14ac:dyDescent="0.2">
      <c r="D55" s="1"/>
    </row>
    <row r="56" spans="1:4" x14ac:dyDescent="0.2">
      <c r="D56" s="1"/>
    </row>
  </sheetData>
  <mergeCells count="1">
    <mergeCell ref="A2:F2"/>
  </mergeCells>
  <pageMargins left="0" right="0" top="0" bottom="0" header="0.3" footer="0.3"/>
  <pageSetup scale="76" orientation="landscape" r:id="rId1"/>
  <header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117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121</v>
      </c>
      <c r="B8" s="15" t="s">
        <v>122</v>
      </c>
      <c r="C8" s="15" t="s">
        <v>120</v>
      </c>
      <c r="D8" s="17">
        <v>450000</v>
      </c>
      <c r="E8" s="18">
        <v>5536.5749999999998</v>
      </c>
      <c r="F8" s="18">
        <v>8.44</v>
      </c>
    </row>
    <row r="9" spans="1:6" x14ac:dyDescent="0.2">
      <c r="A9" s="15" t="s">
        <v>118</v>
      </c>
      <c r="B9" s="15" t="s">
        <v>119</v>
      </c>
      <c r="C9" s="15" t="s">
        <v>120</v>
      </c>
      <c r="D9" s="17">
        <v>1100000</v>
      </c>
      <c r="E9" s="18">
        <v>5093.55</v>
      </c>
      <c r="F9" s="18">
        <v>7.76</v>
      </c>
    </row>
    <row r="10" spans="1:6" x14ac:dyDescent="0.2">
      <c r="A10" s="15" t="s">
        <v>123</v>
      </c>
      <c r="B10" s="15" t="s">
        <v>124</v>
      </c>
      <c r="C10" s="15" t="s">
        <v>125</v>
      </c>
      <c r="D10" s="17">
        <v>275000</v>
      </c>
      <c r="E10" s="18">
        <v>4026.9625000000001</v>
      </c>
      <c r="F10" s="18">
        <v>6.14</v>
      </c>
    </row>
    <row r="11" spans="1:6" x14ac:dyDescent="0.2">
      <c r="A11" s="15" t="s">
        <v>262</v>
      </c>
      <c r="B11" s="15" t="s">
        <v>263</v>
      </c>
      <c r="C11" s="15" t="s">
        <v>264</v>
      </c>
      <c r="D11" s="17">
        <v>150000</v>
      </c>
      <c r="E11" s="18">
        <v>3197.85</v>
      </c>
      <c r="F11" s="18">
        <v>4.87</v>
      </c>
    </row>
    <row r="12" spans="1:6" x14ac:dyDescent="0.2">
      <c r="A12" s="15" t="s">
        <v>137</v>
      </c>
      <c r="B12" s="15" t="s">
        <v>138</v>
      </c>
      <c r="C12" s="15" t="s">
        <v>120</v>
      </c>
      <c r="D12" s="17">
        <v>180000</v>
      </c>
      <c r="E12" s="18">
        <v>2834.1</v>
      </c>
      <c r="F12" s="18">
        <v>4.32</v>
      </c>
    </row>
    <row r="13" spans="1:6" x14ac:dyDescent="0.2">
      <c r="A13" s="15" t="s">
        <v>150</v>
      </c>
      <c r="B13" s="15" t="s">
        <v>151</v>
      </c>
      <c r="C13" s="15" t="s">
        <v>152</v>
      </c>
      <c r="D13" s="17">
        <v>380000</v>
      </c>
      <c r="E13" s="18">
        <v>2605.2800000000002</v>
      </c>
      <c r="F13" s="18">
        <v>3.97</v>
      </c>
    </row>
    <row r="14" spans="1:6" x14ac:dyDescent="0.2">
      <c r="A14" s="15" t="s">
        <v>260</v>
      </c>
      <c r="B14" s="15" t="s">
        <v>261</v>
      </c>
      <c r="C14" s="15" t="s">
        <v>141</v>
      </c>
      <c r="D14" s="17">
        <v>1000000</v>
      </c>
      <c r="E14" s="18">
        <v>2576.5</v>
      </c>
      <c r="F14" s="18">
        <v>3.93</v>
      </c>
    </row>
    <row r="15" spans="1:6" x14ac:dyDescent="0.2">
      <c r="A15" s="15" t="s">
        <v>131</v>
      </c>
      <c r="B15" s="15" t="s">
        <v>132</v>
      </c>
      <c r="C15" s="15" t="s">
        <v>133</v>
      </c>
      <c r="D15" s="17">
        <v>150000</v>
      </c>
      <c r="E15" s="18">
        <v>2209.5749999999998</v>
      </c>
      <c r="F15" s="18">
        <v>3.37</v>
      </c>
    </row>
    <row r="16" spans="1:6" x14ac:dyDescent="0.2">
      <c r="A16" s="15" t="s">
        <v>271</v>
      </c>
      <c r="B16" s="15" t="s">
        <v>272</v>
      </c>
      <c r="C16" s="15" t="s">
        <v>141</v>
      </c>
      <c r="D16" s="17">
        <v>90000</v>
      </c>
      <c r="E16" s="18">
        <v>1957.8150000000001</v>
      </c>
      <c r="F16" s="18">
        <v>2.98</v>
      </c>
    </row>
    <row r="17" spans="1:6" x14ac:dyDescent="0.2">
      <c r="A17" s="15" t="s">
        <v>265</v>
      </c>
      <c r="B17" s="15" t="s">
        <v>266</v>
      </c>
      <c r="C17" s="15" t="s">
        <v>141</v>
      </c>
      <c r="D17" s="17">
        <v>75000</v>
      </c>
      <c r="E17" s="18">
        <v>1357.2</v>
      </c>
      <c r="F17" s="18">
        <v>2.0699999999999998</v>
      </c>
    </row>
    <row r="18" spans="1:6" x14ac:dyDescent="0.2">
      <c r="A18" s="15" t="s">
        <v>153</v>
      </c>
      <c r="B18" s="15" t="s">
        <v>154</v>
      </c>
      <c r="C18" s="15" t="s">
        <v>155</v>
      </c>
      <c r="D18" s="17">
        <v>300000</v>
      </c>
      <c r="E18" s="18">
        <v>1122.75</v>
      </c>
      <c r="F18" s="18">
        <v>1.71</v>
      </c>
    </row>
    <row r="19" spans="1:6" x14ac:dyDescent="0.2">
      <c r="A19" s="15" t="s">
        <v>277</v>
      </c>
      <c r="B19" s="15" t="s">
        <v>278</v>
      </c>
      <c r="C19" s="15" t="s">
        <v>144</v>
      </c>
      <c r="D19" s="17">
        <v>150000</v>
      </c>
      <c r="E19" s="18">
        <v>1117.6500000000001</v>
      </c>
      <c r="F19" s="18">
        <v>1.7</v>
      </c>
    </row>
    <row r="20" spans="1:6" x14ac:dyDescent="0.2">
      <c r="A20" s="15" t="s">
        <v>273</v>
      </c>
      <c r="B20" s="15" t="s">
        <v>274</v>
      </c>
      <c r="C20" s="15" t="s">
        <v>136</v>
      </c>
      <c r="D20" s="17">
        <v>25000</v>
      </c>
      <c r="E20" s="18">
        <v>1035.8</v>
      </c>
      <c r="F20" s="18">
        <v>1.58</v>
      </c>
    </row>
    <row r="21" spans="1:6" x14ac:dyDescent="0.2">
      <c r="A21" s="15" t="s">
        <v>267</v>
      </c>
      <c r="B21" s="15" t="s">
        <v>268</v>
      </c>
      <c r="C21" s="15" t="s">
        <v>264</v>
      </c>
      <c r="D21" s="17">
        <v>200000</v>
      </c>
      <c r="E21" s="18">
        <v>1020.9</v>
      </c>
      <c r="F21" s="18">
        <v>1.56</v>
      </c>
    </row>
    <row r="22" spans="1:6" x14ac:dyDescent="0.2">
      <c r="A22" s="15" t="s">
        <v>279</v>
      </c>
      <c r="B22" s="15" t="s">
        <v>280</v>
      </c>
      <c r="C22" s="15" t="s">
        <v>264</v>
      </c>
      <c r="D22" s="17">
        <v>100000</v>
      </c>
      <c r="E22" s="18">
        <v>991.5</v>
      </c>
      <c r="F22" s="18">
        <v>1.51</v>
      </c>
    </row>
    <row r="23" spans="1:6" x14ac:dyDescent="0.2">
      <c r="A23" s="15" t="s">
        <v>288</v>
      </c>
      <c r="B23" s="15" t="s">
        <v>289</v>
      </c>
      <c r="C23" s="15" t="s">
        <v>152</v>
      </c>
      <c r="D23" s="17">
        <v>125000</v>
      </c>
      <c r="E23" s="18">
        <v>923.75</v>
      </c>
      <c r="F23" s="18">
        <v>1.41</v>
      </c>
    </row>
    <row r="24" spans="1:6" x14ac:dyDescent="0.2">
      <c r="A24" s="15" t="s">
        <v>145</v>
      </c>
      <c r="B24" s="15" t="s">
        <v>146</v>
      </c>
      <c r="C24" s="15" t="s">
        <v>147</v>
      </c>
      <c r="D24" s="17">
        <v>500000</v>
      </c>
      <c r="E24" s="18">
        <v>916.5</v>
      </c>
      <c r="F24" s="18">
        <v>1.4</v>
      </c>
    </row>
    <row r="25" spans="1:6" x14ac:dyDescent="0.2">
      <c r="A25" s="15" t="s">
        <v>290</v>
      </c>
      <c r="B25" s="15" t="s">
        <v>291</v>
      </c>
      <c r="C25" s="15" t="s">
        <v>120</v>
      </c>
      <c r="D25" s="17">
        <v>400000</v>
      </c>
      <c r="E25" s="18">
        <v>847.6</v>
      </c>
      <c r="F25" s="18">
        <v>1.29</v>
      </c>
    </row>
    <row r="26" spans="1:6" x14ac:dyDescent="0.2">
      <c r="A26" s="15" t="s">
        <v>269</v>
      </c>
      <c r="B26" s="15" t="s">
        <v>270</v>
      </c>
      <c r="C26" s="15" t="s">
        <v>152</v>
      </c>
      <c r="D26" s="17">
        <v>35000</v>
      </c>
      <c r="E26" s="18">
        <v>794.37750000000005</v>
      </c>
      <c r="F26" s="18">
        <v>1.21</v>
      </c>
    </row>
    <row r="27" spans="1:6" x14ac:dyDescent="0.2">
      <c r="A27" s="15" t="s">
        <v>168</v>
      </c>
      <c r="B27" s="15" t="s">
        <v>169</v>
      </c>
      <c r="C27" s="15" t="s">
        <v>170</v>
      </c>
      <c r="D27" s="17">
        <v>1200</v>
      </c>
      <c r="E27" s="18">
        <v>788.08500000000004</v>
      </c>
      <c r="F27" s="18">
        <v>1.2</v>
      </c>
    </row>
    <row r="28" spans="1:6" x14ac:dyDescent="0.2">
      <c r="A28" s="15" t="s">
        <v>275</v>
      </c>
      <c r="B28" s="15" t="s">
        <v>276</v>
      </c>
      <c r="C28" s="15" t="s">
        <v>152</v>
      </c>
      <c r="D28" s="17">
        <v>65000</v>
      </c>
      <c r="E28" s="18">
        <v>755.78750000000002</v>
      </c>
      <c r="F28" s="18">
        <v>1.1499999999999999</v>
      </c>
    </row>
    <row r="29" spans="1:6" x14ac:dyDescent="0.2">
      <c r="A29" s="15" t="s">
        <v>148</v>
      </c>
      <c r="B29" s="15" t="s">
        <v>149</v>
      </c>
      <c r="C29" s="15" t="s">
        <v>120</v>
      </c>
      <c r="D29" s="17">
        <v>900000</v>
      </c>
      <c r="E29" s="18">
        <v>754.2</v>
      </c>
      <c r="F29" s="18">
        <v>1.1499999999999999</v>
      </c>
    </row>
    <row r="30" spans="1:6" x14ac:dyDescent="0.2">
      <c r="A30" s="15" t="s">
        <v>292</v>
      </c>
      <c r="B30" s="15" t="s">
        <v>293</v>
      </c>
      <c r="C30" s="15" t="s">
        <v>161</v>
      </c>
      <c r="D30" s="17">
        <v>85000</v>
      </c>
      <c r="E30" s="18">
        <v>727.17499999999995</v>
      </c>
      <c r="F30" s="18">
        <v>1.1100000000000001</v>
      </c>
    </row>
    <row r="31" spans="1:6" x14ac:dyDescent="0.2">
      <c r="A31" s="15" t="s">
        <v>294</v>
      </c>
      <c r="B31" s="15" t="s">
        <v>295</v>
      </c>
      <c r="C31" s="15" t="s">
        <v>296</v>
      </c>
      <c r="D31" s="17">
        <v>50000</v>
      </c>
      <c r="E31" s="18">
        <v>714.25</v>
      </c>
      <c r="F31" s="18">
        <v>1.0900000000000001</v>
      </c>
    </row>
    <row r="32" spans="1:6" x14ac:dyDescent="0.2">
      <c r="A32" s="15" t="s">
        <v>297</v>
      </c>
      <c r="B32" s="15" t="s">
        <v>298</v>
      </c>
      <c r="C32" s="15" t="s">
        <v>158</v>
      </c>
      <c r="D32" s="17">
        <v>350000</v>
      </c>
      <c r="E32" s="18">
        <v>688.97500000000002</v>
      </c>
      <c r="F32" s="18">
        <v>1.05</v>
      </c>
    </row>
    <row r="33" spans="1:6" x14ac:dyDescent="0.2">
      <c r="A33" s="15" t="s">
        <v>281</v>
      </c>
      <c r="B33" s="15" t="s">
        <v>282</v>
      </c>
      <c r="C33" s="15" t="s">
        <v>283</v>
      </c>
      <c r="D33" s="17">
        <v>450000</v>
      </c>
      <c r="E33" s="18">
        <v>684</v>
      </c>
      <c r="F33" s="18">
        <v>1.04</v>
      </c>
    </row>
    <row r="34" spans="1:6" x14ac:dyDescent="0.2">
      <c r="A34" s="15" t="s">
        <v>299</v>
      </c>
      <c r="B34" s="15" t="s">
        <v>300</v>
      </c>
      <c r="C34" s="15" t="s">
        <v>170</v>
      </c>
      <c r="D34" s="17">
        <v>75000</v>
      </c>
      <c r="E34" s="18">
        <v>663.52499999999998</v>
      </c>
      <c r="F34" s="18">
        <v>1.01</v>
      </c>
    </row>
    <row r="35" spans="1:6" x14ac:dyDescent="0.2">
      <c r="A35" s="15" t="s">
        <v>156</v>
      </c>
      <c r="B35" s="15" t="s">
        <v>157</v>
      </c>
      <c r="C35" s="15" t="s">
        <v>158</v>
      </c>
      <c r="D35" s="17">
        <v>260000</v>
      </c>
      <c r="E35" s="18">
        <v>647.14</v>
      </c>
      <c r="F35" s="18">
        <v>0.99</v>
      </c>
    </row>
    <row r="36" spans="1:6" x14ac:dyDescent="0.2">
      <c r="A36" s="15" t="s">
        <v>301</v>
      </c>
      <c r="B36" s="15" t="s">
        <v>302</v>
      </c>
      <c r="C36" s="15" t="s">
        <v>161</v>
      </c>
      <c r="D36" s="17">
        <v>55000</v>
      </c>
      <c r="E36" s="18">
        <v>640.28250000000003</v>
      </c>
      <c r="F36" s="18">
        <v>0.98</v>
      </c>
    </row>
    <row r="37" spans="1:6" x14ac:dyDescent="0.2">
      <c r="A37" s="15" t="s">
        <v>303</v>
      </c>
      <c r="B37" s="15" t="s">
        <v>304</v>
      </c>
      <c r="C37" s="15" t="s">
        <v>305</v>
      </c>
      <c r="D37" s="17">
        <v>175000</v>
      </c>
      <c r="E37" s="18">
        <v>638.22500000000002</v>
      </c>
      <c r="F37" s="18">
        <v>0.97</v>
      </c>
    </row>
    <row r="38" spans="1:6" x14ac:dyDescent="0.2">
      <c r="A38" s="15" t="s">
        <v>306</v>
      </c>
      <c r="B38" s="15" t="s">
        <v>307</v>
      </c>
      <c r="C38" s="15" t="s">
        <v>308</v>
      </c>
      <c r="D38" s="17">
        <v>55000</v>
      </c>
      <c r="E38" s="18">
        <v>620.86749999999995</v>
      </c>
      <c r="F38" s="18">
        <v>0.95</v>
      </c>
    </row>
    <row r="39" spans="1:6" x14ac:dyDescent="0.2">
      <c r="A39" s="15" t="s">
        <v>309</v>
      </c>
      <c r="B39" s="15" t="s">
        <v>310</v>
      </c>
      <c r="C39" s="15" t="s">
        <v>147</v>
      </c>
      <c r="D39" s="17">
        <v>110000</v>
      </c>
      <c r="E39" s="18">
        <v>614.13</v>
      </c>
      <c r="F39" s="18">
        <v>0.94</v>
      </c>
    </row>
    <row r="40" spans="1:6" x14ac:dyDescent="0.2">
      <c r="A40" s="15" t="s">
        <v>311</v>
      </c>
      <c r="B40" s="15" t="s">
        <v>312</v>
      </c>
      <c r="C40" s="15" t="s">
        <v>147</v>
      </c>
      <c r="D40" s="17">
        <v>200000</v>
      </c>
      <c r="E40" s="18">
        <v>604.4</v>
      </c>
      <c r="F40" s="18">
        <v>0.92</v>
      </c>
    </row>
    <row r="41" spans="1:6" x14ac:dyDescent="0.2">
      <c r="A41" s="15" t="s">
        <v>313</v>
      </c>
      <c r="B41" s="15" t="s">
        <v>314</v>
      </c>
      <c r="C41" s="15" t="s">
        <v>315</v>
      </c>
      <c r="D41" s="17">
        <v>30000</v>
      </c>
      <c r="E41" s="18">
        <v>592.27499999999998</v>
      </c>
      <c r="F41" s="18">
        <v>0.9</v>
      </c>
    </row>
    <row r="42" spans="1:6" x14ac:dyDescent="0.2">
      <c r="A42" s="15" t="s">
        <v>316</v>
      </c>
      <c r="B42" s="15" t="s">
        <v>317</v>
      </c>
      <c r="C42" s="15" t="s">
        <v>136</v>
      </c>
      <c r="D42" s="17">
        <v>200000</v>
      </c>
      <c r="E42" s="18">
        <v>580.1</v>
      </c>
      <c r="F42" s="18">
        <v>0.88</v>
      </c>
    </row>
    <row r="43" spans="1:6" x14ac:dyDescent="0.2">
      <c r="A43" s="15" t="s">
        <v>318</v>
      </c>
      <c r="B43" s="15" t="s">
        <v>319</v>
      </c>
      <c r="C43" s="15" t="s">
        <v>147</v>
      </c>
      <c r="D43" s="17">
        <v>80000</v>
      </c>
      <c r="E43" s="18">
        <v>576</v>
      </c>
      <c r="F43" s="18">
        <v>0.88</v>
      </c>
    </row>
    <row r="44" spans="1:6" x14ac:dyDescent="0.2">
      <c r="A44" s="15" t="s">
        <v>142</v>
      </c>
      <c r="B44" s="15" t="s">
        <v>143</v>
      </c>
      <c r="C44" s="15" t="s">
        <v>144</v>
      </c>
      <c r="D44" s="17">
        <v>30000</v>
      </c>
      <c r="E44" s="18">
        <v>532.89</v>
      </c>
      <c r="F44" s="18">
        <v>0.81</v>
      </c>
    </row>
    <row r="45" spans="1:6" x14ac:dyDescent="0.2">
      <c r="A45" s="16" t="s">
        <v>92</v>
      </c>
      <c r="B45" s="16"/>
      <c r="C45" s="16"/>
      <c r="D45" s="19"/>
      <c r="E45" s="20">
        <v>51988.542499999996</v>
      </c>
      <c r="F45" s="20">
        <v>79.239999999999995</v>
      </c>
    </row>
    <row r="46" spans="1:6" x14ac:dyDescent="0.2">
      <c r="A46" s="16" t="s">
        <v>78</v>
      </c>
      <c r="B46" s="15"/>
      <c r="C46" s="15"/>
      <c r="D46" s="17"/>
      <c r="E46" s="18"/>
      <c r="F46" s="18"/>
    </row>
    <row r="47" spans="1:6" x14ac:dyDescent="0.2">
      <c r="A47" s="16" t="s">
        <v>79</v>
      </c>
      <c r="B47" s="15"/>
      <c r="C47" s="15"/>
      <c r="D47" s="17"/>
      <c r="E47" s="18"/>
      <c r="F47" s="18"/>
    </row>
    <row r="48" spans="1:6" x14ac:dyDescent="0.2">
      <c r="A48" s="15" t="s">
        <v>204</v>
      </c>
      <c r="B48" s="15" t="s">
        <v>320</v>
      </c>
      <c r="C48" s="15" t="s">
        <v>82</v>
      </c>
      <c r="D48" s="17">
        <v>250</v>
      </c>
      <c r="E48" s="18">
        <v>2571.1424999999999</v>
      </c>
      <c r="F48" s="18">
        <v>3.92</v>
      </c>
    </row>
    <row r="49" spans="1:6" x14ac:dyDescent="0.2">
      <c r="A49" s="15" t="s">
        <v>213</v>
      </c>
      <c r="B49" s="15" t="s">
        <v>214</v>
      </c>
      <c r="C49" s="15" t="s">
        <v>85</v>
      </c>
      <c r="D49" s="17">
        <v>150</v>
      </c>
      <c r="E49" s="18">
        <v>1534.077</v>
      </c>
      <c r="F49" s="18">
        <v>2.34</v>
      </c>
    </row>
    <row r="50" spans="1:6" x14ac:dyDescent="0.2">
      <c r="A50" s="15" t="s">
        <v>321</v>
      </c>
      <c r="B50" s="15" t="s">
        <v>322</v>
      </c>
      <c r="C50" s="15" t="s">
        <v>323</v>
      </c>
      <c r="D50" s="17">
        <v>150</v>
      </c>
      <c r="E50" s="18">
        <v>1504.7384999999999</v>
      </c>
      <c r="F50" s="18">
        <v>2.29</v>
      </c>
    </row>
    <row r="51" spans="1:6" x14ac:dyDescent="0.2">
      <c r="A51" s="15" t="s">
        <v>80</v>
      </c>
      <c r="B51" s="15" t="s">
        <v>81</v>
      </c>
      <c r="C51" s="15" t="s">
        <v>82</v>
      </c>
      <c r="D51" s="17">
        <v>120</v>
      </c>
      <c r="E51" s="18">
        <v>1233.8208</v>
      </c>
      <c r="F51" s="18">
        <v>1.88</v>
      </c>
    </row>
    <row r="52" spans="1:6" x14ac:dyDescent="0.2">
      <c r="A52" s="15" t="s">
        <v>206</v>
      </c>
      <c r="B52" s="15" t="s">
        <v>207</v>
      </c>
      <c r="C52" s="15" t="s">
        <v>82</v>
      </c>
      <c r="D52" s="17">
        <v>100</v>
      </c>
      <c r="E52" s="18">
        <v>1016.755</v>
      </c>
      <c r="F52" s="18">
        <v>1.55</v>
      </c>
    </row>
    <row r="53" spans="1:6" x14ac:dyDescent="0.2">
      <c r="A53" s="15" t="s">
        <v>88</v>
      </c>
      <c r="B53" s="15" t="s">
        <v>89</v>
      </c>
      <c r="C53" s="15" t="s">
        <v>82</v>
      </c>
      <c r="D53" s="17">
        <v>70</v>
      </c>
      <c r="E53" s="18">
        <v>745.27250000000004</v>
      </c>
      <c r="F53" s="18">
        <v>1.1399999999999999</v>
      </c>
    </row>
    <row r="54" spans="1:6" x14ac:dyDescent="0.2">
      <c r="A54" s="15" t="s">
        <v>211</v>
      </c>
      <c r="B54" s="15" t="s">
        <v>212</v>
      </c>
      <c r="C54" s="15" t="s">
        <v>85</v>
      </c>
      <c r="D54" s="17">
        <v>50</v>
      </c>
      <c r="E54" s="18">
        <v>505.98200000000003</v>
      </c>
      <c r="F54" s="18">
        <v>0.77</v>
      </c>
    </row>
    <row r="55" spans="1:6" x14ac:dyDescent="0.2">
      <c r="A55" s="16" t="s">
        <v>92</v>
      </c>
      <c r="B55" s="16"/>
      <c r="C55" s="16"/>
      <c r="D55" s="19"/>
      <c r="E55" s="20">
        <v>9111.7883000000002</v>
      </c>
      <c r="F55" s="20">
        <v>13.89</v>
      </c>
    </row>
    <row r="56" spans="1:6" x14ac:dyDescent="0.2">
      <c r="A56" s="16" t="s">
        <v>93</v>
      </c>
      <c r="B56" s="15"/>
      <c r="C56" s="15"/>
      <c r="D56" s="17"/>
      <c r="E56" s="18"/>
      <c r="F56" s="18"/>
    </row>
    <row r="57" spans="1:6" x14ac:dyDescent="0.2">
      <c r="A57" s="15" t="s">
        <v>235</v>
      </c>
      <c r="B57" s="15" t="s">
        <v>236</v>
      </c>
      <c r="C57" s="15" t="s">
        <v>94</v>
      </c>
      <c r="D57" s="17">
        <v>1000000</v>
      </c>
      <c r="E57" s="18">
        <v>1025.4000000000001</v>
      </c>
      <c r="F57" s="18">
        <v>1.56</v>
      </c>
    </row>
    <row r="58" spans="1:6" x14ac:dyDescent="0.2">
      <c r="A58" s="15" t="s">
        <v>101</v>
      </c>
      <c r="B58" s="15" t="s">
        <v>102</v>
      </c>
      <c r="C58" s="15" t="s">
        <v>94</v>
      </c>
      <c r="D58" s="17">
        <v>500000</v>
      </c>
      <c r="E58" s="18">
        <v>525.15</v>
      </c>
      <c r="F58" s="18">
        <v>0.8</v>
      </c>
    </row>
    <row r="59" spans="1:6" x14ac:dyDescent="0.2">
      <c r="A59" s="16" t="s">
        <v>92</v>
      </c>
      <c r="B59" s="16"/>
      <c r="C59" s="16"/>
      <c r="D59" s="19"/>
      <c r="E59" s="20">
        <v>1550.55</v>
      </c>
      <c r="F59" s="20">
        <v>2.36</v>
      </c>
    </row>
    <row r="60" spans="1:6" x14ac:dyDescent="0.2">
      <c r="A60" s="16" t="s">
        <v>240</v>
      </c>
      <c r="B60" s="15"/>
      <c r="C60" s="15"/>
      <c r="D60" s="17"/>
      <c r="E60" s="18"/>
      <c r="F60" s="18"/>
    </row>
    <row r="61" spans="1:6" x14ac:dyDescent="0.2">
      <c r="A61" s="16" t="s">
        <v>241</v>
      </c>
      <c r="B61" s="15"/>
      <c r="C61" s="15"/>
      <c r="D61" s="17"/>
      <c r="E61" s="18"/>
      <c r="F61" s="18"/>
    </row>
    <row r="62" spans="1:6" x14ac:dyDescent="0.2">
      <c r="A62" s="15" t="s">
        <v>250</v>
      </c>
      <c r="B62" s="15" t="s">
        <v>251</v>
      </c>
      <c r="C62" s="15" t="s">
        <v>249</v>
      </c>
      <c r="D62" s="17">
        <v>1000</v>
      </c>
      <c r="E62" s="18">
        <v>985.60900000000004</v>
      </c>
      <c r="F62" s="18">
        <v>1.5</v>
      </c>
    </row>
    <row r="63" spans="1:6" x14ac:dyDescent="0.2">
      <c r="A63" s="15" t="s">
        <v>252</v>
      </c>
      <c r="B63" s="15" t="s">
        <v>253</v>
      </c>
      <c r="C63" s="15" t="s">
        <v>244</v>
      </c>
      <c r="D63" s="17">
        <v>1000</v>
      </c>
      <c r="E63" s="18">
        <v>960.58500000000004</v>
      </c>
      <c r="F63" s="18">
        <v>1.46</v>
      </c>
    </row>
    <row r="64" spans="1:6" x14ac:dyDescent="0.2">
      <c r="A64" s="16" t="s">
        <v>92</v>
      </c>
      <c r="B64" s="16"/>
      <c r="C64" s="16"/>
      <c r="D64" s="19"/>
      <c r="E64" s="20">
        <v>1946.194</v>
      </c>
      <c r="F64" s="20">
        <v>2.96</v>
      </c>
    </row>
    <row r="65" spans="1:6" x14ac:dyDescent="0.2">
      <c r="A65" s="15" t="s">
        <v>107</v>
      </c>
      <c r="B65" s="15"/>
      <c r="C65" s="15"/>
      <c r="D65" s="17"/>
      <c r="E65" s="18">
        <v>602.2091471</v>
      </c>
      <c r="F65" s="18">
        <v>0.91759999999999997</v>
      </c>
    </row>
    <row r="66" spans="1:6" x14ac:dyDescent="0.2">
      <c r="A66" s="16" t="s">
        <v>92</v>
      </c>
      <c r="B66" s="16"/>
      <c r="C66" s="16"/>
      <c r="D66" s="19"/>
      <c r="E66" s="20">
        <v>602.2091471</v>
      </c>
      <c r="F66" s="20">
        <v>0.91759999999999997</v>
      </c>
    </row>
    <row r="67" spans="1:6" x14ac:dyDescent="0.2">
      <c r="A67" s="15" t="s">
        <v>108</v>
      </c>
      <c r="B67" s="15"/>
      <c r="C67" s="15"/>
      <c r="D67" s="17"/>
      <c r="E67" s="18">
        <v>424.31215930000002</v>
      </c>
      <c r="F67" s="18">
        <v>0.63239999999999996</v>
      </c>
    </row>
    <row r="68" spans="1:6" x14ac:dyDescent="0.2">
      <c r="A68" s="21" t="s">
        <v>109</v>
      </c>
      <c r="B68" s="21"/>
      <c r="C68" s="21"/>
      <c r="D68" s="22"/>
      <c r="E68" s="23">
        <v>65623.5961064</v>
      </c>
      <c r="F68" s="23">
        <v>100</v>
      </c>
    </row>
    <row r="70" spans="1:6" x14ac:dyDescent="0.2">
      <c r="A70" s="1" t="s">
        <v>736</v>
      </c>
    </row>
    <row r="71" spans="1:6" x14ac:dyDescent="0.2">
      <c r="A71" s="1" t="s">
        <v>110</v>
      </c>
    </row>
    <row r="72" spans="1:6" x14ac:dyDescent="0.2">
      <c r="A72" s="1" t="s">
        <v>737</v>
      </c>
    </row>
    <row r="73" spans="1:6" x14ac:dyDescent="0.2">
      <c r="A73" s="47" t="s">
        <v>753</v>
      </c>
    </row>
    <row r="74" spans="1:6" x14ac:dyDescent="0.2">
      <c r="A74" s="47"/>
    </row>
    <row r="75" spans="1:6" x14ac:dyDescent="0.2">
      <c r="A75" s="1" t="s">
        <v>111</v>
      </c>
    </row>
    <row r="76" spans="1:6" x14ac:dyDescent="0.2">
      <c r="A76" s="1" t="s">
        <v>324</v>
      </c>
    </row>
    <row r="77" spans="1:6" x14ac:dyDescent="0.2">
      <c r="A77" s="1" t="s">
        <v>325</v>
      </c>
    </row>
    <row r="87" spans="1:4" x14ac:dyDescent="0.2">
      <c r="A87" s="1" t="s">
        <v>200</v>
      </c>
    </row>
    <row r="88" spans="1:4" x14ac:dyDescent="0.2">
      <c r="A88" s="1" t="s">
        <v>8</v>
      </c>
      <c r="D88" s="1"/>
    </row>
    <row r="89" spans="1:4" x14ac:dyDescent="0.2">
      <c r="D89" s="1"/>
    </row>
    <row r="90" spans="1:4" ht="18.75" x14ac:dyDescent="0.3">
      <c r="A90" s="5" t="s">
        <v>9</v>
      </c>
      <c r="D90" s="1"/>
    </row>
    <row r="91" spans="1:4" x14ac:dyDescent="0.2">
      <c r="D91" s="1"/>
    </row>
    <row r="92" spans="1:4" x14ac:dyDescent="0.2">
      <c r="D92" s="1"/>
    </row>
  </sheetData>
  <mergeCells count="1">
    <mergeCell ref="A2:F2"/>
  </mergeCells>
  <pageMargins left="0" right="0" top="0" bottom="0" header="0.3" footer="0.3"/>
  <pageSetup scale="50" orientation="landscape" r:id="rId1"/>
  <header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0C5C14-C572-49F0-AAF1-FEA471CAD4E3}"/>
</file>

<file path=customXml/itemProps2.xml><?xml version="1.0" encoding="utf-8"?>
<ds:datastoreItem xmlns:ds="http://schemas.openxmlformats.org/officeDocument/2006/customXml" ds:itemID="{EFE39739-6764-46BC-AC41-69886911C4EA}"/>
</file>

<file path=customXml/itemProps3.xml><?xml version="1.0" encoding="utf-8"?>
<ds:datastoreItem xmlns:ds="http://schemas.openxmlformats.org/officeDocument/2006/customXml" ds:itemID="{4AE9D7D0-4DC4-4715-9203-243C28C96E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99</vt:i4>
      </vt:variant>
    </vt:vector>
  </HeadingPairs>
  <TitlesOfParts>
    <vt:vector size="133" baseType="lpstr">
      <vt:lpstr>Index</vt:lpstr>
      <vt:lpstr>HFDF</vt:lpstr>
      <vt:lpstr>HIF-IP</vt:lpstr>
      <vt:lpstr>HMIP</vt:lpstr>
      <vt:lpstr>HOF</vt:lpstr>
      <vt:lpstr>HIFSP</vt:lpstr>
      <vt:lpstr>HUSBF</vt:lpstr>
      <vt:lpstr>HEF</vt:lpstr>
      <vt:lpstr>HEH</vt:lpstr>
      <vt:lpstr>HIOP</vt:lpstr>
      <vt:lpstr>HELM</vt:lpstr>
      <vt:lpstr>HMEF</vt:lpstr>
      <vt:lpstr>HPTF</vt:lpstr>
      <vt:lpstr>HTSF</vt:lpstr>
      <vt:lpstr>HFT128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HFT137</vt:lpstr>
      <vt:lpstr>HFT139</vt:lpstr>
      <vt:lpstr>HFT140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HAPDF!Print_Area</vt:lpstr>
      <vt:lpstr>HBF!Print_Area</vt:lpstr>
      <vt:lpstr>HCF!Print_Area</vt:lpstr>
      <vt:lpstr>HEF!Print_Area</vt:lpstr>
      <vt:lpstr>HEH!Print_Area</vt:lpstr>
      <vt:lpstr>HELM!Print_Area</vt:lpstr>
      <vt:lpstr>HEMF!Print_Area</vt:lpstr>
      <vt:lpstr>HFDF!Print_Area</vt:lpstr>
      <vt:lpstr>'HFT128'!Print_Area</vt:lpstr>
      <vt:lpstr>'HFT129'!Print_Area</vt:lpstr>
      <vt:lpstr>'HFT130'!Print_Area</vt:lpstr>
      <vt:lpstr>'HFT131'!Print_Area</vt:lpstr>
      <vt:lpstr>'HFT132'!Print_Area</vt:lpstr>
      <vt:lpstr>'HFT133'!Print_Area</vt:lpstr>
      <vt:lpstr>'HFT134'!Print_Area</vt:lpstr>
      <vt:lpstr>'HFT135'!Print_Area</vt:lpstr>
      <vt:lpstr>'HFT136'!Print_Area</vt:lpstr>
      <vt:lpstr>'HFT137'!Print_Area</vt:lpstr>
      <vt:lpstr>'HFT139'!Print_Area</vt:lpstr>
      <vt:lpstr>'HFT140'!Print_Area</vt:lpstr>
      <vt:lpstr>HGCOF!Print_Area</vt:lpstr>
      <vt:lpstr>'HIF-IP'!Print_Area</vt:lpstr>
      <vt:lpstr>HIFSP!Print_Area</vt:lpstr>
      <vt:lpstr>HIOP!Print_Area</vt:lpstr>
      <vt:lpstr>HMEF!Print_Area</vt:lpstr>
      <vt:lpstr>HMIP!Print_Area</vt:lpstr>
      <vt:lpstr>HMSC!Print_Area</vt:lpstr>
      <vt:lpstr>HMSG!Print_Area</vt:lpstr>
      <vt:lpstr>HMSM!Print_Area</vt:lpstr>
      <vt:lpstr>HOF!Print_Area</vt:lpstr>
      <vt:lpstr>HPTF!Print_Area</vt:lpstr>
      <vt:lpstr>HTSF!Print_Area</vt:lpstr>
      <vt:lpstr>HUSBF!Print_Area</vt:lpstr>
      <vt:lpstr>HAPDF!SchemeDescription</vt:lpstr>
      <vt:lpstr>HBF!SchemeDescription</vt:lpstr>
      <vt:lpstr>HCF!SchemeDescription</vt:lpstr>
      <vt:lpstr>HEF!SchemeDescription</vt:lpstr>
      <vt:lpstr>HEH!SchemeDescription</vt:lpstr>
      <vt:lpstr>HELM!SchemeDescription</vt:lpstr>
      <vt:lpstr>HEMF!SchemeDescription</vt:lpstr>
      <vt:lpstr>'HFT128'!SchemeDescription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'HFT137'!SchemeDescription</vt:lpstr>
      <vt:lpstr>'HFT139'!SchemeDescription</vt:lpstr>
      <vt:lpstr>'HFT140'!SchemeDescription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HOF!SchemeDescription</vt:lpstr>
      <vt:lpstr>HPTF!SchemeDescription</vt:lpstr>
      <vt:lpstr>HTSF!SchemeDescription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HEF!SchemeDescription_2</vt:lpstr>
      <vt:lpstr>HEH!SchemeDescription_2</vt:lpstr>
      <vt:lpstr>HELM!SchemeDescription_2</vt:lpstr>
      <vt:lpstr>HEMF!SchemeDescription_2</vt:lpstr>
      <vt:lpstr>'HFT128'!SchemeDescription_2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'HFT137'!SchemeDescription_2</vt:lpstr>
      <vt:lpstr>'HFT139'!SchemeDescription_2</vt:lpstr>
      <vt:lpstr>'HFT140'!SchemeDescription_2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HOF!SchemeDescription_2</vt:lpstr>
      <vt:lpstr>HPTF!SchemeDescription_2</vt:lpstr>
      <vt:lpstr>HTSF!SchemeDescription_2</vt:lpstr>
      <vt:lpstr>HUSBF!SchemeDescription_2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Portfolio Oct 2019</dc:title>
  <dc:creator>SCBAdmin</dc:creator>
  <cp:keywords>PUBLIC</cp:keywords>
  <dc:description>PUBLIC</dc:description>
  <cp:lastModifiedBy>manish.tawde@hsbc.co.in</cp:lastModifiedBy>
  <dcterms:created xsi:type="dcterms:W3CDTF">2015-09-23T05:30:42Z</dcterms:created>
  <dcterms:modified xsi:type="dcterms:W3CDTF">2019-11-06T11:14:36Z</dcterms:modified>
  <cp:category>Monthly Portfolio Oct 2019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No Footers</vt:lpwstr>
  </property>
  <property fmtid="{D5CDD505-2E9C-101B-9397-08002B2CF9AE}" pid="5" name="DocClassification">
    <vt:lpwstr>CLAPUBLIC</vt:lpwstr>
  </property>
</Properties>
</file>