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31.xml" ContentType="application/vnd.openxmlformats-officedocument.drawing+xml"/>
  <Override PartName="/xl/drawings/drawing30.xml" ContentType="application/vnd.openxmlformats-officedocument.drawing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worksheets/sheet1.xml" ContentType="application/vnd.openxmlformats-officedocument.spreadsheetml.worksheet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3.xml" ContentType="application/vnd.openxmlformats-officedocument.drawing+xml"/>
  <Override PartName="/xl/drawings/drawing26.xml" ContentType="application/vnd.openxmlformats-officedocument.drawing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22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8.xml" ContentType="application/vnd.openxmlformats-officedocument.drawing+xml"/>
  <Override PartName="/xl/drawings/drawing20.xml" ContentType="application/vnd.openxmlformats-officedocument.drawing+xml"/>
  <Override PartName="/xl/drawings/drawing12.xml" ContentType="application/vnd.openxmlformats-officedocument.drawing+xml"/>
  <Override PartName="/xl/drawings/drawing15.xml" ContentType="application/vnd.openxmlformats-officedocument.drawing+xml"/>
  <Override PartName="/xl/drawings/drawing13.xml" ContentType="application/vnd.openxmlformats-officedocument.drawing+xml"/>
  <Override PartName="/xl/drawings/drawing19.xml" ContentType="application/vnd.openxmlformats-officedocument.drawing+xml"/>
  <Override PartName="/xl/drawings/drawing14.xml" ContentType="application/vnd.openxmlformats-officedocument.drawing+xml"/>
  <Override PartName="/xl/drawings/drawing11.xml" ContentType="application/vnd.openxmlformats-officedocument.drawing+xml"/>
  <Override PartName="/xl/drawings/drawing16.xml" ContentType="application/vnd.openxmlformats-officedocument.drawing+xml"/>
  <Override PartName="/xl/drawings/drawing21.xml" ContentType="application/vnd.openxmlformats-officedocument.drawing+xml"/>
  <Override PartName="/xl/drawings/drawing17.xml" ContentType="application/vnd.openxmlformats-officedocument.drawing+xml"/>
  <Override PartName="/xl/drawings/drawing10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4052394\Desktop\"/>
    </mc:Choice>
  </mc:AlternateContent>
  <bookViews>
    <workbookView xWindow="-735" yWindow="225" windowWidth="15480" windowHeight="8445" firstSheet="1" activeTab="1"/>
  </bookViews>
  <sheets>
    <sheet name="Index" sheetId="1" state="hidden" r:id="rId1"/>
    <sheet name="HFDF" sheetId="2" r:id="rId2"/>
    <sheet name="HIF-IP" sheetId="4" r:id="rId3"/>
    <sheet name="HMIP" sheetId="5" r:id="rId4"/>
    <sheet name="HOF" sheetId="6" r:id="rId5"/>
    <sheet name="HIFSP" sheetId="7" r:id="rId6"/>
    <sheet name="HUSBF" sheetId="8" r:id="rId7"/>
    <sheet name="HEF" sheetId="9" r:id="rId8"/>
    <sheet name="HEH" sheetId="10" r:id="rId9"/>
    <sheet name="HIOP" sheetId="11" r:id="rId10"/>
    <sheet name="HELM" sheetId="12" r:id="rId11"/>
    <sheet name="HMEF" sheetId="13" r:id="rId12"/>
    <sheet name="HPTF" sheetId="14" r:id="rId13"/>
    <sheet name="HTSF" sheetId="15" r:id="rId14"/>
    <sheet name="HFT128" sheetId="16" r:id="rId15"/>
    <sheet name="HFT129" sheetId="17" r:id="rId16"/>
    <sheet name="HFT130" sheetId="18" r:id="rId17"/>
    <sheet name="HFT131" sheetId="19" r:id="rId18"/>
    <sheet name="HFT132" sheetId="20" r:id="rId19"/>
    <sheet name="HFT133" sheetId="21" r:id="rId20"/>
    <sheet name="HFT134" sheetId="22" r:id="rId21"/>
    <sheet name="HFT135" sheetId="23" r:id="rId22"/>
    <sheet name="HFT136" sheetId="24" r:id="rId23"/>
    <sheet name="HFT137" sheetId="25" r:id="rId24"/>
    <sheet name="HFT139" sheetId="26" r:id="rId25"/>
    <sheet name="HFT140" sheetId="27" r:id="rId26"/>
    <sheet name="HCF" sheetId="28" r:id="rId27"/>
    <sheet name="HAPDF" sheetId="29" r:id="rId28"/>
    <sheet name="HBF" sheetId="30" r:id="rId29"/>
    <sheet name="HEMF" sheetId="31" r:id="rId30"/>
    <sheet name="HGCOF" sheetId="32" r:id="rId31"/>
    <sheet name="HMSC" sheetId="33" r:id="rId32"/>
    <sheet name="HMSG" sheetId="34" r:id="rId33"/>
    <sheet name="HMSM" sheetId="35" r:id="rId34"/>
  </sheets>
  <definedNames>
    <definedName name="_xlnm._FilterDatabase" localSheetId="27" hidden="1">HAPDF!$A$5:$F$13</definedName>
    <definedName name="_xlnm._FilterDatabase" localSheetId="28" hidden="1">HBF!$A$5:$F$13</definedName>
    <definedName name="_xlnm._FilterDatabase" localSheetId="26" hidden="1">HCF!$A$5:$F$70</definedName>
    <definedName name="_xlnm._FilterDatabase" localSheetId="7" hidden="1">HEF!$A$5:$F$35</definedName>
    <definedName name="_xlnm._FilterDatabase" localSheetId="8" hidden="1">HEH!$A$5:$F$65</definedName>
    <definedName name="_xlnm._FilterDatabase" localSheetId="10" hidden="1">HELM!$A$5:$F$60</definedName>
    <definedName name="_xlnm._FilterDatabase" localSheetId="29" hidden="1">HEMF!$A$5:$F$13</definedName>
    <definedName name="_xlnm._FilterDatabase" localSheetId="1" hidden="1">HFDF!$A$5:$F$26</definedName>
    <definedName name="_xlnm._FilterDatabase" localSheetId="14" hidden="1">'HFT128'!$A$5:$F$33</definedName>
    <definedName name="_xlnm._FilterDatabase" localSheetId="15" hidden="1">'HFT129'!$A$5:$F$30</definedName>
    <definedName name="_xlnm._FilterDatabase" localSheetId="16" hidden="1">'HFT130'!$A$5:$F$26</definedName>
    <definedName name="_xlnm._FilterDatabase" localSheetId="17" hidden="1">'HFT131'!$A$5:$F$27</definedName>
    <definedName name="_xlnm._FilterDatabase" localSheetId="18" hidden="1">'HFT132'!$A$5:$F$29</definedName>
    <definedName name="_xlnm._FilterDatabase" localSheetId="19" hidden="1">'HFT133'!$A$5:$F$29</definedName>
    <definedName name="_xlnm._FilterDatabase" localSheetId="20" hidden="1">'HFT134'!$A$5:$F$27</definedName>
    <definedName name="_xlnm._FilterDatabase" localSheetId="21" hidden="1">'HFT135'!$A$5:$F$25</definedName>
    <definedName name="_xlnm._FilterDatabase" localSheetId="22" hidden="1">'HFT136'!$A$5:$F$26</definedName>
    <definedName name="_xlnm._FilterDatabase" localSheetId="23" hidden="1">'HFT137'!$A$5:$F$27</definedName>
    <definedName name="_xlnm._FilterDatabase" localSheetId="24" hidden="1">'HFT139'!$A$5:$F$25</definedName>
    <definedName name="_xlnm._FilterDatabase" localSheetId="25" hidden="1">'HFT140'!$A$5:$F$25</definedName>
    <definedName name="_xlnm._FilterDatabase" localSheetId="30" hidden="1">HGCOF!$A$5:$F$13</definedName>
    <definedName name="_xlnm._FilterDatabase" localSheetId="2" hidden="1">'HIF-IP'!$A$5:$F$25</definedName>
    <definedName name="_xlnm._FilterDatabase" localSheetId="5" hidden="1">HIFSP!$A$5:$F$35</definedName>
    <definedName name="_xlnm._FilterDatabase" localSheetId="9" hidden="1">HIOP!$A$5:$F$44</definedName>
    <definedName name="_xlnm._FilterDatabase" localSheetId="11" hidden="1">HMEF!$A$5:$F$61</definedName>
    <definedName name="_xlnm._FilterDatabase" localSheetId="3" hidden="1">HMIP!$A$5:$F$61</definedName>
    <definedName name="_xlnm._FilterDatabase" localSheetId="31" hidden="1">HMSC!$A$5:$F$17</definedName>
    <definedName name="_xlnm._FilterDatabase" localSheetId="32" hidden="1">HMSG!$A$5:$F$16</definedName>
    <definedName name="_xlnm._FilterDatabase" localSheetId="33" hidden="1">HMSM!$A$5:$F$17</definedName>
    <definedName name="_xlnm._FilterDatabase" localSheetId="4" hidden="1">HOF!$A$5:$F$9</definedName>
    <definedName name="_xlnm._FilterDatabase" localSheetId="12" hidden="1">HPTF!$A$5:$F$48</definedName>
    <definedName name="_xlnm._FilterDatabase" localSheetId="13" hidden="1">HTSF!$A$5:$F$45</definedName>
    <definedName name="_xlnm._FilterDatabase" localSheetId="6" hidden="1">HUSBF!$A$5:$F$27</definedName>
    <definedName name="_xlnm.Print_Area" localSheetId="27">HAPDF!$A$1:$F$33</definedName>
    <definedName name="_xlnm.Print_Area" localSheetId="28">HBF!$A$1:$F$33</definedName>
    <definedName name="_xlnm.Print_Area" localSheetId="26">HCF!$A$1:$F$92</definedName>
    <definedName name="_xlnm.Print_Area" localSheetId="7">HEF!$A$1:$F$55</definedName>
    <definedName name="_xlnm.Print_Area" localSheetId="8">HEH!$A$1:$F$87</definedName>
    <definedName name="_xlnm.Print_Area" localSheetId="10">HELM!$A$1:$F$80</definedName>
    <definedName name="_xlnm.Print_Area" localSheetId="29">HEMF!$A$1:$F$33</definedName>
    <definedName name="_xlnm.Print_Area" localSheetId="1">HFDF!$A$1:$F$48</definedName>
    <definedName name="_xlnm.Print_Area" localSheetId="14">'HFT128'!$A$1:$F$55</definedName>
    <definedName name="_xlnm.Print_Area" localSheetId="15">'HFT129'!$A$1:$F$51</definedName>
    <definedName name="_xlnm.Print_Area" localSheetId="16">'HFT130'!$A$1:$F$48</definedName>
    <definedName name="_xlnm.Print_Area" localSheetId="17">'HFT131'!$A$1:$F$48</definedName>
    <definedName name="_xlnm.Print_Area" localSheetId="18">'HFT132'!$A$1:$F$50</definedName>
    <definedName name="_xlnm.Print_Area" localSheetId="19">'HFT133'!$A$1:$F$50</definedName>
    <definedName name="_xlnm.Print_Area" localSheetId="20">'HFT134'!$A$1:$F$49</definedName>
    <definedName name="_xlnm.Print_Area" localSheetId="21">'HFT135'!$A$1:$F$47</definedName>
    <definedName name="_xlnm.Print_Area" localSheetId="22">'HFT136'!$A$1:$F$49</definedName>
    <definedName name="_xlnm.Print_Area" localSheetId="23">'HFT137'!$A$1:$F$48</definedName>
    <definedName name="_xlnm.Print_Area" localSheetId="24">'HFT139'!$A$1:$F$46</definedName>
    <definedName name="_xlnm.Print_Area" localSheetId="25">'HFT140'!$A$1:$F$46</definedName>
    <definedName name="_xlnm.Print_Area" localSheetId="30">HGCOF!$A$1:$F$33</definedName>
    <definedName name="_xlnm.Print_Area" localSheetId="2">'HIF-IP'!$A$1:$F$47</definedName>
    <definedName name="_xlnm.Print_Area" localSheetId="5">HIFSP!$A$1:$F$68</definedName>
    <definedName name="_xlnm.Print_Area" localSheetId="9">HIOP!$A$1:$F$64</definedName>
    <definedName name="_xlnm.Print_Area" localSheetId="11">HMEF!$A$1:$F$81</definedName>
    <definedName name="_xlnm.Print_Area" localSheetId="3">HMIP!$A$1:$F$83</definedName>
    <definedName name="_xlnm.Print_Area" localSheetId="31">HMSC!$A$1:$F$37</definedName>
    <definedName name="_xlnm.Print_Area" localSheetId="32">HMSG!$A$1:$F$36</definedName>
    <definedName name="_xlnm.Print_Area" localSheetId="33">HMSM!$A$1:$F$37</definedName>
    <definedName name="_xlnm.Print_Area" localSheetId="4">HOF!$A$1:$F$28</definedName>
    <definedName name="_xlnm.Print_Area" localSheetId="12">HPTF!$A$1:$F$68</definedName>
    <definedName name="_xlnm.Print_Area" localSheetId="13">HTSF!$A$1:$F$65</definedName>
    <definedName name="_xlnm.Print_Area" localSheetId="6">HUSBF!$A$1:$F$62</definedName>
    <definedName name="SchemeDescription" localSheetId="27">HAPDF!$S$1:$V$8</definedName>
    <definedName name="SchemeDescription" localSheetId="28">HBF!$S$1:$V$8</definedName>
    <definedName name="SchemeDescription" localSheetId="26">HCF!$S$1:$V$8</definedName>
    <definedName name="SchemeDescription" localSheetId="7">HEF!$S$1:$V$8</definedName>
    <definedName name="SchemeDescription" localSheetId="8">HEH!$S$1:$V$8</definedName>
    <definedName name="SchemeDescription" localSheetId="10">HELM!$S$1:$V$8</definedName>
    <definedName name="SchemeDescription" localSheetId="29">HEMF!$S$1:$V$8</definedName>
    <definedName name="SchemeDescription" localSheetId="14">'HFT128'!$S$1:$V$8</definedName>
    <definedName name="SchemeDescription" localSheetId="15">'HFT129'!$S$1:$V$8</definedName>
    <definedName name="SchemeDescription" localSheetId="16">'HFT130'!$S$1:$V$8</definedName>
    <definedName name="SchemeDescription" localSheetId="17">'HFT131'!$S$1:$V$8</definedName>
    <definedName name="SchemeDescription" localSheetId="18">'HFT132'!$S$1:$V$8</definedName>
    <definedName name="SchemeDescription" localSheetId="19">'HFT133'!$S$1:$V$8</definedName>
    <definedName name="SchemeDescription" localSheetId="20">'HFT134'!$S$1:$V$8</definedName>
    <definedName name="SchemeDescription" localSheetId="21">'HFT135'!$S$1:$V$8</definedName>
    <definedName name="SchemeDescription" localSheetId="22">'HFT136'!$S$1:$V$8</definedName>
    <definedName name="SchemeDescription" localSheetId="23">'HFT137'!$S$1:$V$8</definedName>
    <definedName name="SchemeDescription" localSheetId="24">'HFT139'!$S$1:$V$8</definedName>
    <definedName name="SchemeDescription" localSheetId="25">'HFT140'!$S$1:$V$8</definedName>
    <definedName name="SchemeDescription" localSheetId="30">HGCOF!$S$1:$V$8</definedName>
    <definedName name="SchemeDescription" localSheetId="2">'HIF-IP'!$S$1:$V$8</definedName>
    <definedName name="SchemeDescription" localSheetId="5">HIFSP!$S$1:$V$8</definedName>
    <definedName name="SchemeDescription" localSheetId="9">HIOP!$S$1:$V$8</definedName>
    <definedName name="SchemeDescription" localSheetId="11">HMEF!$S$1:$V$8</definedName>
    <definedName name="SchemeDescription" localSheetId="3">HMIP!$S$1:$V$8</definedName>
    <definedName name="SchemeDescription" localSheetId="31">HMSC!$S$1:$V$8</definedName>
    <definedName name="SchemeDescription" localSheetId="32">HMSG!$S$1:$V$8</definedName>
    <definedName name="SchemeDescription" localSheetId="33">HMSM!$S$1:$V$8</definedName>
    <definedName name="SchemeDescription" localSheetId="4">HOF!$S$1:$V$8</definedName>
    <definedName name="SchemeDescription" localSheetId="12">HPTF!$S$1:$V$8</definedName>
    <definedName name="SchemeDescription" localSheetId="13">HTSF!$S$1:$V$8</definedName>
    <definedName name="SchemeDescription" localSheetId="6">HUSBF!$S$1:$V$8</definedName>
    <definedName name="SchemeDescription">HFDF!$S$1:$V$8</definedName>
    <definedName name="SchemeDescription_2" localSheetId="27">HAPDF!$A$31:$D$35</definedName>
    <definedName name="SchemeDescription_2" localSheetId="28">HBF!$A$31:$D$35</definedName>
    <definedName name="SchemeDescription_2" localSheetId="26">HCF!$A$90:$D$94</definedName>
    <definedName name="SchemeDescription_2" localSheetId="7">HEF!$A$53:$D$57</definedName>
    <definedName name="SchemeDescription_2" localSheetId="8">HEH!$A$85:$D$89</definedName>
    <definedName name="SchemeDescription_2" localSheetId="10">HELM!$A$78:$D$82</definedName>
    <definedName name="SchemeDescription_2" localSheetId="29">HEMF!$A$31:$D$35</definedName>
    <definedName name="SchemeDescription_2" localSheetId="14">'HFT128'!$A$53:$D$57</definedName>
    <definedName name="SchemeDescription_2" localSheetId="15">'HFT129'!$A$49:$D$53</definedName>
    <definedName name="SchemeDescription_2" localSheetId="16">'HFT130'!$A$46:$D$50</definedName>
    <definedName name="SchemeDescription_2" localSheetId="17">'HFT131'!$A$46:$D$50</definedName>
    <definedName name="SchemeDescription_2" localSheetId="18">'HFT132'!$A$48:$D$52</definedName>
    <definedName name="SchemeDescription_2" localSheetId="19">'HFT133'!$A$48:$D$52</definedName>
    <definedName name="SchemeDescription_2" localSheetId="20">'HFT134'!$A$47:$D$51</definedName>
    <definedName name="SchemeDescription_2" localSheetId="21">'HFT135'!$A$45:$D$49</definedName>
    <definedName name="SchemeDescription_2" localSheetId="22">'HFT136'!$A$47:$D$51</definedName>
    <definedName name="SchemeDescription_2" localSheetId="23">'HFT137'!$A$46:$D$50</definedName>
    <definedName name="SchemeDescription_2" localSheetId="24">'HFT139'!$A$44:$D$48</definedName>
    <definedName name="SchemeDescription_2" localSheetId="25">'HFT140'!$A$44:$D$48</definedName>
    <definedName name="SchemeDescription_2" localSheetId="30">HGCOF!$A$31:$D$35</definedName>
    <definedName name="SchemeDescription_2" localSheetId="2">'HIF-IP'!$A$45:$D$49</definedName>
    <definedName name="SchemeDescription_2" localSheetId="5">HIFSP!$A$66:$D$70</definedName>
    <definedName name="SchemeDescription_2" localSheetId="9">HIOP!$A$62:$D$66</definedName>
    <definedName name="SchemeDescription_2" localSheetId="11">HMEF!$A$79:$D$83</definedName>
    <definedName name="SchemeDescription_2" localSheetId="3">HMIP!$A$81:$D$85</definedName>
    <definedName name="SchemeDescription_2" localSheetId="31">HMSC!$A$35:$D$39</definedName>
    <definedName name="SchemeDescription_2" localSheetId="32">HMSG!$A$34:$D$38</definedName>
    <definedName name="SchemeDescription_2" localSheetId="33">HMSM!$A$35:$D$39</definedName>
    <definedName name="SchemeDescription_2" localSheetId="4">HOF!$A$26:$D$30</definedName>
    <definedName name="SchemeDescription_2" localSheetId="12">HPTF!$A$66:$D$70</definedName>
    <definedName name="SchemeDescription_2" localSheetId="13">HTSF!$A$63:$D$67</definedName>
    <definedName name="SchemeDescription_2" localSheetId="6">HUSBF!$A$60:$D$64</definedName>
    <definedName name="SchemeDescription_2">HFDF!$A$46:$D$50</definedName>
  </definedNames>
  <calcPr calcId="162913"/>
</workbook>
</file>

<file path=xl/calcChain.xml><?xml version="1.0" encoding="utf-8"?>
<calcChain xmlns="http://schemas.openxmlformats.org/spreadsheetml/2006/main">
  <c r="B38" i="8" l="1"/>
  <c r="C47" i="7"/>
  <c r="B47" i="7"/>
  <c r="B42" i="8" l="1"/>
  <c r="C51" i="7"/>
  <c r="B51" i="7"/>
</calcChain>
</file>

<file path=xl/sharedStrings.xml><?xml version="1.0" encoding="utf-8"?>
<sst xmlns="http://schemas.openxmlformats.org/spreadsheetml/2006/main" count="2695" uniqueCount="758">
  <si>
    <t>Monthly Portfolio Disclosure - All Schemes</t>
  </si>
  <si>
    <t>Scheme Name</t>
  </si>
  <si>
    <t>Name of the Mutual Fund : HSBC Mutual Fund</t>
  </si>
  <si>
    <t>Name of the Instrument</t>
  </si>
  <si>
    <t>ISIN</t>
  </si>
  <si>
    <t>Rating/Industries</t>
  </si>
  <si>
    <t>Quantity</t>
  </si>
  <si>
    <t>Percentage to Net Assets</t>
  </si>
  <si>
    <t>*Investors should consult their financial advisers if in doubt about whether the product is suitable for them.</t>
  </si>
  <si>
    <t>Mutual fund investments are subject to market risks, read all scheme related documents carefully.</t>
  </si>
  <si>
    <t>Market Value
 (Rs in Lacs)</t>
  </si>
  <si>
    <t>Name of the Scheme        : HSBC Flexi Debt Fund (An open ended dynamic debt scheme investing across duration)</t>
  </si>
  <si>
    <t>Monthly Portfolio Statement as of November 30,2019</t>
  </si>
  <si>
    <t>Name of the Scheme        : HSBC Debt Fund (An open ended medium to long term debt scheme investing in instruments such that the Macaulay duration of the portfolio is between 4 years to 7 years.)</t>
  </si>
  <si>
    <t>Name of the Scheme        : HSBC Regular Savings Fund (An open-ended hybrid scheme investing predominantly in debt instruments)</t>
  </si>
  <si>
    <t>Name of the Scheme        : HSBC Overnight Fund (Overnight fund – An open ended debt scheme investing in overnight securities)</t>
  </si>
  <si>
    <t>Name of the Scheme        : HSBC Short Duration Fund (An Open Ended Short Term Debt Scheme Investing in Instruments such that the Macaulay Duration of the Portfolio is Between 1 year to 3 years)</t>
  </si>
  <si>
    <t>Name of the Scheme        : HSBC Low Duration Fund (An open-ended low duration debt scheme investing in instruments such that the Macaulay duration of the portfolio is between 6 months to 12 months)</t>
  </si>
  <si>
    <t>Name of the Scheme        : HSBC Large Cap Equity Fund (Large Cap Fund – An open-ended equity scheme predominantly investing in large cap stocks)</t>
  </si>
  <si>
    <t>Name of the Scheme        : HSBC Equity Hybrid Fund (Aggressive Hybrid fund – An open ended hybrid scheme investing predominantly in equity and equity related instruments)</t>
  </si>
  <si>
    <t>Name of the Scheme        : HSBC Multicap Equity Fund (Multi Cap Fund – An open ended equity scheme investing across large cap, mid cap, small cap stocks)</t>
  </si>
  <si>
    <t>Name of the Scheme        : HSBC Large And Mid Cap Equity Fund (Large &amp; Mid Cap Fund - An open ended equity scheme investing in both large cap and mid cap stocks)</t>
  </si>
  <si>
    <t>Name of the Scheme        : HSBC Small Cap Equity Fund (Small Cap Fund - An open ended equity scheme predominantly investing in small cap stocks)</t>
  </si>
  <si>
    <t>Name of the Scheme        : HSBC Infrastructure Equity Fund (An open-ended Equity Scheme following Infrastructure theme)</t>
  </si>
  <si>
    <t>Name of the Scheme        : HSBC Tax Saver Equity Fund (An open ended equity linked saving scheme with a statutory lock in of 3 years and tax benefit)</t>
  </si>
  <si>
    <t>Name of the Scheme        : HSBC Fixed Term Series 128 (A close-ended Income Scheme)</t>
  </si>
  <si>
    <t>Name of the Scheme        : HSBC Fixed Term Series 129 (A close-ended Income Scheme)</t>
  </si>
  <si>
    <t>Name of the Scheme        : HSBC Fixed Term Series 130 (A close-ended Income Scheme)</t>
  </si>
  <si>
    <t>Name of the Scheme        : HSBC Fixed Term Series 131 (A close-ended Income Scheme)</t>
  </si>
  <si>
    <t>Name of the Scheme        : HSBC Fixed Term Series 132 (A close-ended Income Scheme)</t>
  </si>
  <si>
    <t>Name of the Scheme        : HSBC Fixed Term Series 133 (A close-ended Income Scheme)</t>
  </si>
  <si>
    <t>Name of the Scheme        : HSBC Fixed Term Series 134 (A close-ended Income Scheme)</t>
  </si>
  <si>
    <t>Name of the Scheme        : HSBC Fixed Term Series 135 (A close-ended Income Scheme)</t>
  </si>
  <si>
    <t>Name of the Scheme        : HSBC Fixed Term Series 136 (A close-ended Income Scheme)</t>
  </si>
  <si>
    <t>Name of the Scheme        : HSBC Fixed Term Series 137 (A close-ended Income Scheme)</t>
  </si>
  <si>
    <t>Name of the Scheme        : HSBC Fixed Term Series 139 (A close-ended Income Scheme)</t>
  </si>
  <si>
    <t>Name of the Scheme        : HSBC Fixed Term Series 140 (A close-ended Income Scheme)</t>
  </si>
  <si>
    <t>Name of the Scheme        : HSBC Cash Fund (An open-ended Liquid Scheme)</t>
  </si>
  <si>
    <t>Name of the Scheme        : HSBC Asia Pacific (Ex Japan) Dividend Yield Fund (An open ended fund of fund scheme investing in HSBC Global Investments Fund - Asia Pacific Ex Japan Equity High Dividend Fund)</t>
  </si>
  <si>
    <t>Name of the Scheme        : HSBC Brazil Fund (An open ended fund of fund scheme investing in HSBC Global Investments Fund - Brazil Equity Fund)</t>
  </si>
  <si>
    <t>Name of the Scheme        : HSBC Global Emerging Markets Fund (An open-ended fund of fund scheme investing in HSBC Global Investment Funds - Global Emerging Markets Equity Fund)</t>
  </si>
  <si>
    <t>Name of the Scheme        : HSBC Global Consumer Opportunities Fund (An open ended fund of fund scheme investing in HSBC Global Investments Fund - China Consumer Opportunities Fund)</t>
  </si>
  <si>
    <t>Name of the Scheme        : HSBC Managed Solution India-Conservative (An open ended Fund of Funds Scheme investing in a basket of equity, debt, Gold and other Exchange Traded Funds)</t>
  </si>
  <si>
    <t>Name of the Scheme        : HSBC Managed Solutions India-Growth (An open ended Fund of Funds Scheme investing in a basket of equity, debt, Gold and other Exchange Traded Funds)</t>
  </si>
  <si>
    <t>Name of the Scheme        : HSBC Managed Solutions India-Moderate (An open ended Fund of Funds Scheme investing in a basket of equity, debt, Gold and other Exchange Traded Funds)</t>
  </si>
  <si>
    <t>HSBC Flexi Debt Fund</t>
  </si>
  <si>
    <t>HSBC Debt Fund</t>
  </si>
  <si>
    <t>HSBC Regular Savings Fund</t>
  </si>
  <si>
    <t>HSBC Overnight Fund</t>
  </si>
  <si>
    <t>HSBC Short Duration Fund</t>
  </si>
  <si>
    <t>HSBC Low Duration Fund</t>
  </si>
  <si>
    <t>HSBC Large Cap Equity Fund</t>
  </si>
  <si>
    <t>HSBC Equity Hybrid Fund</t>
  </si>
  <si>
    <t>HSBC Multicap Equity Fund</t>
  </si>
  <si>
    <t>HSBC Large And Mid Cap Equity Fund</t>
  </si>
  <si>
    <t>HSBC Small Cap Equity Fund</t>
  </si>
  <si>
    <t>HSBC Infrastructure Equity Fund</t>
  </si>
  <si>
    <t>HSBC Tax Saver Equity Fund</t>
  </si>
  <si>
    <t>HSBC Fixed Term Series 128</t>
  </si>
  <si>
    <t>HSBC Fixed Term Series 129</t>
  </si>
  <si>
    <t>HSBC Fixed Term Series 130</t>
  </si>
  <si>
    <t>HSBC Fixed Term Series 131</t>
  </si>
  <si>
    <t>HSBC Fixed Term Series 132</t>
  </si>
  <si>
    <t>HSBC Fixed Term Series 133</t>
  </si>
  <si>
    <t>HSBC Fixed Term Series 134</t>
  </si>
  <si>
    <t>HSBC Fixed Term Series 135</t>
  </si>
  <si>
    <t>HSBC Fixed Term Series 136</t>
  </si>
  <si>
    <t>HSBC Fixed Term Series 137</t>
  </si>
  <si>
    <t>HSBC Fixed Term Series 139</t>
  </si>
  <si>
    <t>HSBC Fixed Term Series 140</t>
  </si>
  <si>
    <t>HSBC Cash Fund</t>
  </si>
  <si>
    <t>HSBC Asia Pacific (Ex Japan) Dividend Yield Fund</t>
  </si>
  <si>
    <t>HSBC Brazil Fund</t>
  </si>
  <si>
    <t>HSBC Global Emerging Markets Fund</t>
  </si>
  <si>
    <t>HSBC Global Consumer Opportunities Fund</t>
  </si>
  <si>
    <t>HSBC Managed Solution India-Conservative</t>
  </si>
  <si>
    <t>HSBC Managed Solutions India-Growth</t>
  </si>
  <si>
    <t>HSBC Managed Solutions India-Moderate</t>
  </si>
  <si>
    <t>Debt Instruments</t>
  </si>
  <si>
    <t>Listed / Awaiting listing on Stock Exchanges</t>
  </si>
  <si>
    <t>REC Ltd.**</t>
  </si>
  <si>
    <t>INE020B08BM6</t>
  </si>
  <si>
    <t>CRISIL AAA</t>
  </si>
  <si>
    <t>Housing &amp; Urban Development Corp Ltd.**</t>
  </si>
  <si>
    <t>INE031A08707</t>
  </si>
  <si>
    <t>CARE AAA</t>
  </si>
  <si>
    <t>Reliance Industries Ltd.**</t>
  </si>
  <si>
    <t>INE002A08542</t>
  </si>
  <si>
    <t>National Highways Authority of India**</t>
  </si>
  <si>
    <t>INE906B07HG7</t>
  </si>
  <si>
    <t>Indian Railway Finance Corporation Ltd.**</t>
  </si>
  <si>
    <t>INE053F07BD9</t>
  </si>
  <si>
    <t>INE053F07BX7</t>
  </si>
  <si>
    <t>Total</t>
  </si>
  <si>
    <t>Government Securities</t>
  </si>
  <si>
    <t>SOVEREIGN</t>
  </si>
  <si>
    <t>6.18% GOVT OF INDIA RED 04-11-2024</t>
  </si>
  <si>
    <t>IN0020190396</t>
  </si>
  <si>
    <t>7.27% GOVT OF INDIA RED 08-04-2026</t>
  </si>
  <si>
    <t>IN0020190016</t>
  </si>
  <si>
    <t>7.72% GOVT OF INDIA RED 25-05-2025</t>
  </si>
  <si>
    <t>IN0020150036</t>
  </si>
  <si>
    <t>6.45% GOVT OF INDIA RED 07-10-2029</t>
  </si>
  <si>
    <t>IN0020190362</t>
  </si>
  <si>
    <t>6.68% GOVT OF INDIA RED 17-09-2031</t>
  </si>
  <si>
    <t>IN0020170042</t>
  </si>
  <si>
    <t>7.59% GOVT OF INDIA RED 11-01-2026</t>
  </si>
  <si>
    <t>IN0020150093</t>
  </si>
  <si>
    <t>Reverse Repos / Treps</t>
  </si>
  <si>
    <t>Net Current Assets (including cash &amp; bank balances)</t>
  </si>
  <si>
    <t>Total Net Assets as on 30-Nov-2019</t>
  </si>
  <si>
    <t>This product is suitable for investors who are seeking*:</t>
  </si>
  <si>
    <t>• Regular income over long term</t>
  </si>
  <si>
    <t>• Investment in Debt/Money Market Instruments</t>
  </si>
  <si>
    <t>Investors understand that their principal will be at moderately risk</t>
  </si>
  <si>
    <t>7.57% GOVT OF INDIA RED 17-06-2033</t>
  </si>
  <si>
    <t>IN0020190065</t>
  </si>
  <si>
    <t>• Regular income over medium term</t>
  </si>
  <si>
    <t>• Investment in diversified portfolio of fixed income securities such that the Macaulay duration of the portfolio is between 4 year to 7 years.</t>
  </si>
  <si>
    <t>Equity &amp; Equity Related Instruments</t>
  </si>
  <si>
    <t>ICICI Bank Ltd.</t>
  </si>
  <si>
    <t>INE090A01021</t>
  </si>
  <si>
    <t>BANKS</t>
  </si>
  <si>
    <t>HDFC Bank Ltd.</t>
  </si>
  <si>
    <t>INE040A01034</t>
  </si>
  <si>
    <t>Reliance Industries Ltd.</t>
  </si>
  <si>
    <t>INE002A01018</t>
  </si>
  <si>
    <t>PETROLEUM PRODUCTS</t>
  </si>
  <si>
    <t>Axis Bank Ltd.</t>
  </si>
  <si>
    <t>INE238A01034</t>
  </si>
  <si>
    <t>Maruti Suzuki India Ltd.</t>
  </si>
  <si>
    <t>INE585B01010</t>
  </si>
  <si>
    <t>AUTO</t>
  </si>
  <si>
    <t>Larsen &amp; Toubro Ltd.</t>
  </si>
  <si>
    <t>INE018A01030</t>
  </si>
  <si>
    <t>CONSTRUCTION PROJECT</t>
  </si>
  <si>
    <t>ACC Ltd.</t>
  </si>
  <si>
    <t>INE012A01025</t>
  </si>
  <si>
    <t>CEMENT</t>
  </si>
  <si>
    <t>Infosys Ltd.</t>
  </si>
  <si>
    <t>INE009A01021</t>
  </si>
  <si>
    <t>SOFTWARE</t>
  </si>
  <si>
    <t>Kotak Mahindra Bank Ltd.</t>
  </si>
  <si>
    <t>INE237A01028</t>
  </si>
  <si>
    <t>Torrent Pharmaceuticals Ltd.</t>
  </si>
  <si>
    <t>INE685A01028</t>
  </si>
  <si>
    <t>PHARMACEUTICALS</t>
  </si>
  <si>
    <t>Bharti Airtel Ltd.</t>
  </si>
  <si>
    <t>INE397D01024</t>
  </si>
  <si>
    <t>TELECOM - SERVICES</t>
  </si>
  <si>
    <t>GlaxoSmithKline Consumer Healthcare Ltd.</t>
  </si>
  <si>
    <t>INE264A01014</t>
  </si>
  <si>
    <t>CONSUMER NON DURABLES</t>
  </si>
  <si>
    <t>The Federal Bank Ltd.</t>
  </si>
  <si>
    <t>INE171A01029</t>
  </si>
  <si>
    <t>DLF Ltd.</t>
  </si>
  <si>
    <t>INE271C01023</t>
  </si>
  <si>
    <t>CONSTRUCTION</t>
  </si>
  <si>
    <t>Crompton Greaves Cons Electrical Ltd.</t>
  </si>
  <si>
    <t>INE299U01018</t>
  </si>
  <si>
    <t>CONSUMER DURABLES</t>
  </si>
  <si>
    <t>Finolex Cables Ltd.</t>
  </si>
  <si>
    <t>INE235A01022</t>
  </si>
  <si>
    <t>INDUSTRIAL PRODUCTS</t>
  </si>
  <si>
    <t>Nilkamal Ltd.</t>
  </si>
  <si>
    <t>INE310A01015</t>
  </si>
  <si>
    <t>MRF Ltd.</t>
  </si>
  <si>
    <t>INE883A01011</t>
  </si>
  <si>
    <t>AUTO ANCILLARIES</t>
  </si>
  <si>
    <t>Somany Ceramics Ltd.</t>
  </si>
  <si>
    <t>INE355A01028</t>
  </si>
  <si>
    <t>ITC Ltd.</t>
  </si>
  <si>
    <t>INE154A01025</t>
  </si>
  <si>
    <t>Dalmia Bharat Ltd.</t>
  </si>
  <si>
    <t>INE00R701025</t>
  </si>
  <si>
    <t>Sun Pharmaceutical Industries Ltd.</t>
  </si>
  <si>
    <t>INE044A01036</t>
  </si>
  <si>
    <t>Apollo Hospitals Enterprise Ltd.</t>
  </si>
  <si>
    <t>INE437A01024</t>
  </si>
  <si>
    <t>HEALTHCARE SERVICES</t>
  </si>
  <si>
    <t>Can Fin Homes Ltd.**</t>
  </si>
  <si>
    <t>INE477A07274</t>
  </si>
  <si>
    <t>[ICRA]AA+</t>
  </si>
  <si>
    <t>IDFC First Bank Ltd.**</t>
  </si>
  <si>
    <t>INE092T08ER0</t>
  </si>
  <si>
    <t>CARE AA+</t>
  </si>
  <si>
    <t>India Infoline Finance Ltd.**</t>
  </si>
  <si>
    <t>INE866I07BO5</t>
  </si>
  <si>
    <t>[ICRA]AA</t>
  </si>
  <si>
    <t>IIFL Home Finance Ltd.**</t>
  </si>
  <si>
    <t>INE477L07826</t>
  </si>
  <si>
    <t>Shriram Transport Finance Company Ltd.**</t>
  </si>
  <si>
    <t>INE721A07MK4</t>
  </si>
  <si>
    <t>CRISIL AA+</t>
  </si>
  <si>
    <t>Privately Placed/Unlisted</t>
  </si>
  <si>
    <t>Tata Sons Pvt Ltd.**</t>
  </si>
  <si>
    <t>INE895D08725</t>
  </si>
  <si>
    <t>7.17% GOVT OF INDIA RED 08-01-2028</t>
  </si>
  <si>
    <t>IN0020170174</t>
  </si>
  <si>
    <t>• Capital appreciation over medium to long term</t>
  </si>
  <si>
    <t>• Investment in fixed income (debt and money market instruments) as well as equity and equity related securities</t>
  </si>
  <si>
    <t>Investors understand that their principal will be at moderately high risk</t>
  </si>
  <si>
    <t>• investment in debt &amp; money market instruments with overnight maturity</t>
  </si>
  <si>
    <t>• income over short term and high liquidity</t>
  </si>
  <si>
    <t>Investors understand that their principal will be at low risk</t>
  </si>
  <si>
    <t>Housing Development Finance Corporation Ltd.**</t>
  </si>
  <si>
    <t>INE001A07RW5</t>
  </si>
  <si>
    <t>Energy Efficiency Services Ltd.**</t>
  </si>
  <si>
    <t>INE688V08031</t>
  </si>
  <si>
    <t>[ICRA]AA-</t>
  </si>
  <si>
    <t>INE031A08715</t>
  </si>
  <si>
    <t>National Bank for Agriculture &amp; Rural Development**</t>
  </si>
  <si>
    <t>INE261F08AT4</t>
  </si>
  <si>
    <t>INE020B08BF0</t>
  </si>
  <si>
    <t>INE002A08575</t>
  </si>
  <si>
    <t>Power Finance Corporation Ltd.**</t>
  </si>
  <si>
    <t>INE134E08IM4</t>
  </si>
  <si>
    <t>LIC Housing Finance Ltd.**</t>
  </si>
  <si>
    <t>INE115A07OJ7</t>
  </si>
  <si>
    <t>Vedanta Ltd.**</t>
  </si>
  <si>
    <t>INE205A07139</t>
  </si>
  <si>
    <t>CRISIL AA</t>
  </si>
  <si>
    <t>Small Industries Development Bank of India**</t>
  </si>
  <si>
    <t>INE556F08JN1</t>
  </si>
  <si>
    <t>INE053F07AK6</t>
  </si>
  <si>
    <t>INE115A07OH1</t>
  </si>
  <si>
    <t>Orix Leasing &amp; Financial Services Ltd.**</t>
  </si>
  <si>
    <t>INE063R07052</t>
  </si>
  <si>
    <t>Fitch AAA</t>
  </si>
  <si>
    <t>INE202B07IY2</t>
  </si>
  <si>
    <t>CARE D</t>
  </si>
  <si>
    <t>Tube Investments Of India Ltd.**</t>
  </si>
  <si>
    <t>INE974X07017</t>
  </si>
  <si>
    <t>6.84% GOVT OF INDIA RED 19-12-2022</t>
  </si>
  <si>
    <t>IN0020160050</t>
  </si>
  <si>
    <t>7.32% GOVT OF INDIA RED 28-01-2024</t>
  </si>
  <si>
    <t>IN0020180488</t>
  </si>
  <si>
    <t>•  Investment in diversified portfolio of fixed income securities such that the Macaulay duration of the portfolio is between 1 year to 3 years.</t>
  </si>
  <si>
    <t>Investors understand that their principal will be at moderately low risk</t>
  </si>
  <si>
    <t>INE556F08JF7</t>
  </si>
  <si>
    <t>Money Market Instruments</t>
  </si>
  <si>
    <t>Certificate of Deposit</t>
  </si>
  <si>
    <t>Bank of Baroda**</t>
  </si>
  <si>
    <t>INE028A16BO0</t>
  </si>
  <si>
    <t>Fitch A1+</t>
  </si>
  <si>
    <t>CRISIL A1+</t>
  </si>
  <si>
    <t>INE092T16JG5</t>
  </si>
  <si>
    <t>[ICRA]A1+</t>
  </si>
  <si>
    <t>ICICI Bank Ltd.**</t>
  </si>
  <si>
    <t>INE090A168S0</t>
  </si>
  <si>
    <t>INE261F16439</t>
  </si>
  <si>
    <t>Commercial Paper</t>
  </si>
  <si>
    <t>Reliance Jio Infocomm Ltd.**</t>
  </si>
  <si>
    <t>INE110L14LR0</t>
  </si>
  <si>
    <t>CARE A1+</t>
  </si>
  <si>
    <t>• Liquidity over short term</t>
  </si>
  <si>
    <t>• Investment in Debt / Money Market Instruments such that the Macaulay duration of the portfolio is between 6 months to 12 months</t>
  </si>
  <si>
    <t>Housing Development Finance Corporation Ltd.</t>
  </si>
  <si>
    <t>INE001A01036</t>
  </si>
  <si>
    <t>FINANCE</t>
  </si>
  <si>
    <t>State Bank of India</t>
  </si>
  <si>
    <t>INE062A01020</t>
  </si>
  <si>
    <t>Asian Paints Ltd.</t>
  </si>
  <si>
    <t>INE021A01026</t>
  </si>
  <si>
    <t>ICICI Prudential Life Insurance Co Ltd.</t>
  </si>
  <si>
    <t>INE726G01019</t>
  </si>
  <si>
    <t>Ultratech Cement Ltd.</t>
  </si>
  <si>
    <t>INE481G01011</t>
  </si>
  <si>
    <t>Hindustan Unilever Ltd.</t>
  </si>
  <si>
    <t>INE030A01027</t>
  </si>
  <si>
    <t>Lupin Ltd.</t>
  </si>
  <si>
    <t>INE326A01037</t>
  </si>
  <si>
    <t>Tata Consultancy Services Ltd.</t>
  </si>
  <si>
    <t>INE467B01029</t>
  </si>
  <si>
    <t>HCL Technologies Ltd.</t>
  </si>
  <si>
    <t>INE860A01027</t>
  </si>
  <si>
    <t>SBI Life Insurance Company Ltd.</t>
  </si>
  <si>
    <t>INE123W01016</t>
  </si>
  <si>
    <t>The Indian Hotels Company Ltd.</t>
  </si>
  <si>
    <t>INE053A01029</t>
  </si>
  <si>
    <t>HOTELS/ RESORTS AND OTHER RECREATIONAL ACTIVITIES</t>
  </si>
  <si>
    <t>Shree Cement Ltd.</t>
  </si>
  <si>
    <t>INE070A01015</t>
  </si>
  <si>
    <t>• To create wealth over long term</t>
  </si>
  <si>
    <t>• Investment in predominantly large cap equity and equity related securities</t>
  </si>
  <si>
    <t>Tech Mahindra Ltd.</t>
  </si>
  <si>
    <t>INE669C01036</t>
  </si>
  <si>
    <t>City Union Bank Ltd.</t>
  </si>
  <si>
    <t>INE491A01021</t>
  </si>
  <si>
    <t>V-Mart Retail Ltd.</t>
  </si>
  <si>
    <t>INE665J01013</t>
  </si>
  <si>
    <t>RETAILING</t>
  </si>
  <si>
    <t>P I INDUSTRIES LIMITED</t>
  </si>
  <si>
    <t>INE603J01030</t>
  </si>
  <si>
    <t>PESTICIDES</t>
  </si>
  <si>
    <t>Balkrishna Industries Ltd.</t>
  </si>
  <si>
    <t>INE787D01026</t>
  </si>
  <si>
    <t>Orient Electric Ltd.</t>
  </si>
  <si>
    <t>INE142Z01019</t>
  </si>
  <si>
    <t>Inox Leisure Ltd.</t>
  </si>
  <si>
    <t>INE312H01016</t>
  </si>
  <si>
    <t>MEDIA &amp; ENTERTAINMENT</t>
  </si>
  <si>
    <t>The Phoenix Mills Ltd.</t>
  </si>
  <si>
    <t>INE211B01039</t>
  </si>
  <si>
    <t>Polycab India Ltd.</t>
  </si>
  <si>
    <t>INE455K01017</t>
  </si>
  <si>
    <t>Supreme Industries Ltd.</t>
  </si>
  <si>
    <t>INE195A01028</t>
  </si>
  <si>
    <t>Oberoi Realty Ltd.</t>
  </si>
  <si>
    <t>INE093I01010</t>
  </si>
  <si>
    <t>Thermax Ltd.</t>
  </si>
  <si>
    <t>INE152A01029</t>
  </si>
  <si>
    <t>INDUSTRIAL CAPITAL GOODS</t>
  </si>
  <si>
    <t>Kajaria Ceramics Ltd.</t>
  </si>
  <si>
    <t>INE217B01036</t>
  </si>
  <si>
    <t>JK Lakshmi Cement Ltd.</t>
  </si>
  <si>
    <t>INE786A01032</t>
  </si>
  <si>
    <t>INE261F08BI5</t>
  </si>
  <si>
    <t>Aditya Birla Finance Ltd.**</t>
  </si>
  <si>
    <t>INE860H07ER7</t>
  </si>
  <si>
    <t>[ICRA]AAA</t>
  </si>
  <si>
    <t>• Long term wealth creation and income</t>
  </si>
  <si>
    <t>• Investment in equity and equity related securities and fixed income instruments</t>
  </si>
  <si>
    <t>Bajaj Finance Ltd.</t>
  </si>
  <si>
    <t>INE296A01024</t>
  </si>
  <si>
    <t>ICICI Securities Ltd.</t>
  </si>
  <si>
    <t>INE763G01038</t>
  </si>
  <si>
    <t>Vinati Organics Ltd.</t>
  </si>
  <si>
    <t>INE410B01029</t>
  </si>
  <si>
    <t>CHEMICALS</t>
  </si>
  <si>
    <t>Prestige Estates Projects Ltd.</t>
  </si>
  <si>
    <t>INE811K01011</t>
  </si>
  <si>
    <t>Aarti Industries Ltd.</t>
  </si>
  <si>
    <t>INE769A01020</t>
  </si>
  <si>
    <t>NRB Bearing Ltd.</t>
  </si>
  <si>
    <t>INE349A01021</t>
  </si>
  <si>
    <t>Gayatri Projects Ltd.</t>
  </si>
  <si>
    <t>INE336H01023</t>
  </si>
  <si>
    <t>Aarti Surfactants Ltd.</t>
  </si>
  <si>
    <t>INE09EO01013</t>
  </si>
  <si>
    <t>• Investment in equity and equity related securities across market capitalisations</t>
  </si>
  <si>
    <t>Voltas Ltd.</t>
  </si>
  <si>
    <t>INE226A01021</t>
  </si>
  <si>
    <t>Exide Industries Ltd.</t>
  </si>
  <si>
    <t>INE302A01020</t>
  </si>
  <si>
    <t>IPCA Laboratories Ltd.</t>
  </si>
  <si>
    <t>INE571A01020</t>
  </si>
  <si>
    <t>Cholamandalam Investment &amp; Finance Company Ltd.</t>
  </si>
  <si>
    <t>INE121A01024</t>
  </si>
  <si>
    <t>Whirlpool of India Ltd.</t>
  </si>
  <si>
    <t>INE716A01013</t>
  </si>
  <si>
    <t>Kansai Nerolac Paints Ltd.</t>
  </si>
  <si>
    <t>INE531A01024</t>
  </si>
  <si>
    <t>JSW Energy Ltd.</t>
  </si>
  <si>
    <t>INE121E01018</t>
  </si>
  <si>
    <t>POWER</t>
  </si>
  <si>
    <t>United Breweries Ltd.</t>
  </si>
  <si>
    <t>INE686F01025</t>
  </si>
  <si>
    <t>VIP Industries Ltd.</t>
  </si>
  <si>
    <t>INE054A01027</t>
  </si>
  <si>
    <t>Natco Pharma Ltd.</t>
  </si>
  <si>
    <t>INE987B01026</t>
  </si>
  <si>
    <t>• Investment predominantly in equity and equity related securities of Large and Mid cap companies</t>
  </si>
  <si>
    <t>KEI Industries Ltd.</t>
  </si>
  <si>
    <t>INE878B01027</t>
  </si>
  <si>
    <t>Amber Enterprises India Ltd.</t>
  </si>
  <si>
    <t>INE371P01015</t>
  </si>
  <si>
    <t>Dixon Technologies (India) Ltd.</t>
  </si>
  <si>
    <t>INE935N01012</t>
  </si>
  <si>
    <t>Century Plyboards (India) Ltd.</t>
  </si>
  <si>
    <t>INE348B01021</t>
  </si>
  <si>
    <t>DCB Bank Ltd.</t>
  </si>
  <si>
    <t>INE503A01015</t>
  </si>
  <si>
    <t>CCL Products (India) Ltd.</t>
  </si>
  <si>
    <t>INE421D01022</t>
  </si>
  <si>
    <t>Deccan Cements Ltd.</t>
  </si>
  <si>
    <t>INE583C01021</t>
  </si>
  <si>
    <t>Can Fin Homes Ltd.</t>
  </si>
  <si>
    <t>INE477A01020</t>
  </si>
  <si>
    <t>JB Chemicals &amp; Pharmaceuticals Ltd.</t>
  </si>
  <si>
    <t>INE572A01028</t>
  </si>
  <si>
    <t>Teamlease Services Ltd.</t>
  </si>
  <si>
    <t>INE985S01024</t>
  </si>
  <si>
    <t>COMMERCIAL SERVICES</t>
  </si>
  <si>
    <t>Sonata Software Ltd.</t>
  </si>
  <si>
    <t>INE269A01021</t>
  </si>
  <si>
    <t>Kalpataru Power Transmission Ltd.</t>
  </si>
  <si>
    <t>INE220B01022</t>
  </si>
  <si>
    <t>Ashoka Buildcon Ltd.</t>
  </si>
  <si>
    <t>INE442H01029</t>
  </si>
  <si>
    <t>Srikalahasthi Pipes Ltd.</t>
  </si>
  <si>
    <t>INE943C01027</t>
  </si>
  <si>
    <t>FERROUS METALS</t>
  </si>
  <si>
    <t>Future Lifestyle Fashions Ltd.</t>
  </si>
  <si>
    <t>INE452O01016</t>
  </si>
  <si>
    <t>Oriental Carbon &amp; Chemicals Ltd.</t>
  </si>
  <si>
    <t>INE321D01016</t>
  </si>
  <si>
    <t>Cera Sanitaryware Ltd.</t>
  </si>
  <si>
    <t>INE739E01017</t>
  </si>
  <si>
    <t>Carborundum Universal Ltd.</t>
  </si>
  <si>
    <t>INE120A01034</t>
  </si>
  <si>
    <t>Creditaccess Grameen Ltd.</t>
  </si>
  <si>
    <t>INE741K01010</t>
  </si>
  <si>
    <t>Redington (India) Ltd.</t>
  </si>
  <si>
    <t>INE891D01026</t>
  </si>
  <si>
    <t>TRANSPORTATION</t>
  </si>
  <si>
    <t>TTK Prestige Ltd.</t>
  </si>
  <si>
    <t>INE690A01010</t>
  </si>
  <si>
    <t>Arvind Ltd.</t>
  </si>
  <si>
    <t>INE034A01011</t>
  </si>
  <si>
    <t>TEXTILE PRODUCTS</t>
  </si>
  <si>
    <t>Escorts Ltd.</t>
  </si>
  <si>
    <t>INE042A01014</t>
  </si>
  <si>
    <t>NCL Industries Ltd.</t>
  </si>
  <si>
    <t>INE732C01016</t>
  </si>
  <si>
    <t>Lemon Tree Hotels Ltd.</t>
  </si>
  <si>
    <t>INE970X01018</t>
  </si>
  <si>
    <t>Aegis Logistics Ltd.</t>
  </si>
  <si>
    <t>INE208C01025</t>
  </si>
  <si>
    <t>GAS</t>
  </si>
  <si>
    <t>Gujarat Gas Ltd.</t>
  </si>
  <si>
    <t>INE844O01030</t>
  </si>
  <si>
    <t>Sanghvi Movers Ltd.</t>
  </si>
  <si>
    <t>INE989A01024</t>
  </si>
  <si>
    <t>CMI Ltd.</t>
  </si>
  <si>
    <t>INE981B01011</t>
  </si>
  <si>
    <t>One Point One Solutions Ltd.</t>
  </si>
  <si>
    <t>INE840Y01011</t>
  </si>
  <si>
    <t>Macpower CNC machines Ltd.</t>
  </si>
  <si>
    <t>INE155Z01011</t>
  </si>
  <si>
    <t>Kridhan Infra Ltd.</t>
  </si>
  <si>
    <t>INE524L01026</t>
  </si>
  <si>
    <t>• Investment in predominantly small cap equity and equity related securities</t>
  </si>
  <si>
    <t>Adani Ports &amp; Special Economic Zone Ltd.</t>
  </si>
  <si>
    <t>INE742F01042</t>
  </si>
  <si>
    <t>NTPC Ltd.</t>
  </si>
  <si>
    <t>INE733E01010</t>
  </si>
  <si>
    <t>APL Apollo Tubes Ltd.</t>
  </si>
  <si>
    <t>INE702C01019</t>
  </si>
  <si>
    <t>NCC Ltd.</t>
  </si>
  <si>
    <t>INE868B01028</t>
  </si>
  <si>
    <t>Schaeffler India Ltd.</t>
  </si>
  <si>
    <t>INE513A01014</t>
  </si>
  <si>
    <t>Hindustan Petroleum Corporation Ltd.</t>
  </si>
  <si>
    <t>INE094A01015</t>
  </si>
  <si>
    <t>KNR Constructions Ltd.</t>
  </si>
  <si>
    <t>INE634I01029</t>
  </si>
  <si>
    <t>Sadbhav Engineering Ltd.</t>
  </si>
  <si>
    <t>INE226H01026</t>
  </si>
  <si>
    <t>Graphite India Ltd.</t>
  </si>
  <si>
    <t>INE371A01025</t>
  </si>
  <si>
    <t>Ahluwalia Contracts (India) Ltd.</t>
  </si>
  <si>
    <t>INE758C01029</t>
  </si>
  <si>
    <t>Mahindra Logistics Ltd.</t>
  </si>
  <si>
    <t>INE766P01016</t>
  </si>
  <si>
    <t>Bharat Electronics Ltd.</t>
  </si>
  <si>
    <t>INE263A01024</t>
  </si>
  <si>
    <t>Bharat Heavy Electricals Ltd.</t>
  </si>
  <si>
    <t>INE257A01026</t>
  </si>
  <si>
    <t>Jindal Steel &amp; Power Ltd.</t>
  </si>
  <si>
    <t>INE749A01030</t>
  </si>
  <si>
    <t>Jindal Saw Ltd.</t>
  </si>
  <si>
    <t>INE324A01024</t>
  </si>
  <si>
    <t>• Investment in equity and equity related securities, primarily in themes that play an important role in India's economic development</t>
  </si>
  <si>
    <t>Investors understand that their principal will be at high risk</t>
  </si>
  <si>
    <t>AU Small Finance Bank Ltd.</t>
  </si>
  <si>
    <t>INE949L01017</t>
  </si>
  <si>
    <t>Abbott India Ltd.</t>
  </si>
  <si>
    <t>INE358A01014</t>
  </si>
  <si>
    <t>• Investment in equity and equity related securities with no capitalisation bias</t>
  </si>
  <si>
    <t>Bajaj Finance Ltd.**</t>
  </si>
  <si>
    <t>INE296A07PO2</t>
  </si>
  <si>
    <t>INE020B08823</t>
  </si>
  <si>
    <t>Power Grid Corporation of India Ltd.**</t>
  </si>
  <si>
    <t>INE752E07MI5</t>
  </si>
  <si>
    <t>INE115A07KL1</t>
  </si>
  <si>
    <t>Export Import Bank of India**</t>
  </si>
  <si>
    <t>INE514E08FK7</t>
  </si>
  <si>
    <t>L&amp;T Infra Debt Fund Ltd.**</t>
  </si>
  <si>
    <t>INE235P07662</t>
  </si>
  <si>
    <t>INE134E08IQ5</t>
  </si>
  <si>
    <t>Tata Capital Housing Finance Ltd.**</t>
  </si>
  <si>
    <t>INE033L07FQ2</t>
  </si>
  <si>
    <t>The Indian Hotels Company Ltd.**</t>
  </si>
  <si>
    <t>INE053A08099</t>
  </si>
  <si>
    <t>INE721A07LX9</t>
  </si>
  <si>
    <t>Fitch AA+</t>
  </si>
  <si>
    <t>INE031A08582</t>
  </si>
  <si>
    <t>INE053F07959</t>
  </si>
  <si>
    <t>NHPC Ltd.**</t>
  </si>
  <si>
    <t>INE848E07401</t>
  </si>
  <si>
    <t>INE848E07310</t>
  </si>
  <si>
    <t>8.39% RAJASTHAN SDL RED 15-03-2020</t>
  </si>
  <si>
    <t>IN2920150298</t>
  </si>
  <si>
    <t>Axis Bank Ltd.**</t>
  </si>
  <si>
    <t>INE238A169L6</t>
  </si>
  <si>
    <t>• Income over the term of the Plan</t>
  </si>
  <si>
    <t>Sundaram BNP Paribas Home Finance Ltd.**</t>
  </si>
  <si>
    <t>INE667F07GR5</t>
  </si>
  <si>
    <t>Shriram City Union Finance Ltd.**</t>
  </si>
  <si>
    <t>INE722A07745</t>
  </si>
  <si>
    <t>INE752E07DT1</t>
  </si>
  <si>
    <t>INE134E08CZ9</t>
  </si>
  <si>
    <t>INE261F08527</t>
  </si>
  <si>
    <t>INE031A08525</t>
  </si>
  <si>
    <t>INE020B08AD7</t>
  </si>
  <si>
    <t>INE033L07FS8</t>
  </si>
  <si>
    <t>INE053F07991</t>
  </si>
  <si>
    <t>8.03% UTTAR PRADESH SDL RED 02-06-2020</t>
  </si>
  <si>
    <t>IN3320160044</t>
  </si>
  <si>
    <t>INE261F08956</t>
  </si>
  <si>
    <t>INE031A08541</t>
  </si>
  <si>
    <t>INE020B08AN6</t>
  </si>
  <si>
    <t>INE134E08IW3</t>
  </si>
  <si>
    <t>INE002A08484</t>
  </si>
  <si>
    <t>INE001A07OO9</t>
  </si>
  <si>
    <t>8.39% RAJASTHAN SPL SDL RED 15-03-2021</t>
  </si>
  <si>
    <t>IN2920150306</t>
  </si>
  <si>
    <t>INE556F08JD2</t>
  </si>
  <si>
    <t>INE020B08AS5</t>
  </si>
  <si>
    <t>Bajaj Housing Finance**</t>
  </si>
  <si>
    <t>INE377Y07029</t>
  </si>
  <si>
    <t>INE296A07QJ0</t>
  </si>
  <si>
    <t>INE134E08DM5</t>
  </si>
  <si>
    <t>Indiabulls Housing Finance Ltd.**</t>
  </si>
  <si>
    <t>INE148I07IW6</t>
  </si>
  <si>
    <t>INE752E07NJ1</t>
  </si>
  <si>
    <t>INE031A08590</t>
  </si>
  <si>
    <t>INE895D08881</t>
  </si>
  <si>
    <t>7.55% MAHARASHTRA SDL RED 21-03-2021</t>
  </si>
  <si>
    <t>IN2220170194</t>
  </si>
  <si>
    <t>INE020B08AR7</t>
  </si>
  <si>
    <t>JM Financial Products Ltd.**</t>
  </si>
  <si>
    <t>INE523H07882</t>
  </si>
  <si>
    <t>INE031A08566</t>
  </si>
  <si>
    <t>Edelweiss Rural And Corporate Serv Ltd.**</t>
  </si>
  <si>
    <t>INE657N07464</t>
  </si>
  <si>
    <t>INE721A07KC5</t>
  </si>
  <si>
    <t>United Spirits Ltd.**</t>
  </si>
  <si>
    <t>INE854D08011</t>
  </si>
  <si>
    <t>Nabha Power Ltd.**</t>
  </si>
  <si>
    <t>INE445L08334</t>
  </si>
  <si>
    <t>ICRA AAA (CE)</t>
  </si>
  <si>
    <t>L &amp; T Finance Ltd.**</t>
  </si>
  <si>
    <t>INE027E07642</t>
  </si>
  <si>
    <t>INE053F09HR2</t>
  </si>
  <si>
    <t>INE020B08AW7</t>
  </si>
  <si>
    <t>INE148I07IT2</t>
  </si>
  <si>
    <t>INE134E08DQ6</t>
  </si>
  <si>
    <t>INE752E07JU6</t>
  </si>
  <si>
    <t>INE848E07963</t>
  </si>
  <si>
    <t>Kotak Mahindra Prime Ltd.**</t>
  </si>
  <si>
    <t>INE916DA7PO3</t>
  </si>
  <si>
    <t>INE134E08DN3</t>
  </si>
  <si>
    <t>8.15% RAJASTHAN SDL RED 23-06-2021</t>
  </si>
  <si>
    <t>IN2920160073</t>
  </si>
  <si>
    <t>INE110L07070</t>
  </si>
  <si>
    <t>INE027E07691</t>
  </si>
  <si>
    <t>INE148I07IL9</t>
  </si>
  <si>
    <t>INE848E07815</t>
  </si>
  <si>
    <t>Sundaram Finance Ltd.**</t>
  </si>
  <si>
    <t>INE660A07PN1</t>
  </si>
  <si>
    <t>INE916DA7PZ9</t>
  </si>
  <si>
    <t>INE261F08AM9</t>
  </si>
  <si>
    <t>INE148I07GE8</t>
  </si>
  <si>
    <t>INE657N07522</t>
  </si>
  <si>
    <t>INE205A07154</t>
  </si>
  <si>
    <t>Talwandi Sabo Power Ltd.**</t>
  </si>
  <si>
    <t>INE694L07123</t>
  </si>
  <si>
    <t>CRISIL AA (CE)</t>
  </si>
  <si>
    <t>INE202B07IL9</t>
  </si>
  <si>
    <t>8.65% GUJARAT SDL RED 21-09-2021</t>
  </si>
  <si>
    <t>IN1520110074</t>
  </si>
  <si>
    <t>Aditya Birla Housing Finance Ltd.**</t>
  </si>
  <si>
    <t>INE831R07235</t>
  </si>
  <si>
    <t>INE860H07GE0</t>
  </si>
  <si>
    <t>Tata Capital Financial Services Ltd.**</t>
  </si>
  <si>
    <t>INE306N07KG9</t>
  </si>
  <si>
    <t>INE377Y07052</t>
  </si>
  <si>
    <t>INE556F08JI1</t>
  </si>
  <si>
    <t>INE261F08AI7</t>
  </si>
  <si>
    <t>INE031A08640</t>
  </si>
  <si>
    <t>INE906B07FG1</t>
  </si>
  <si>
    <t>INE134E08IN2</t>
  </si>
  <si>
    <t>9.36% WEST BENGAL SDL RED 30-03-2022</t>
  </si>
  <si>
    <t>IN3420110188</t>
  </si>
  <si>
    <t>8.88% HARYANA SDL RED 22-02-2022</t>
  </si>
  <si>
    <t>IN1620110073</t>
  </si>
  <si>
    <t>8.95% MAHARASHTRA SDL RED 07-03-2022</t>
  </si>
  <si>
    <t>IN2220110117</t>
  </si>
  <si>
    <t>INE296A07QQ5</t>
  </si>
  <si>
    <t>INE031A08657</t>
  </si>
  <si>
    <t>INE001A07RS3</t>
  </si>
  <si>
    <t>INE027E07915</t>
  </si>
  <si>
    <t>INE027E07907</t>
  </si>
  <si>
    <t>8.39% RAJASTHAN SDL RED 15-03-2022</t>
  </si>
  <si>
    <t>IN2920150314</t>
  </si>
  <si>
    <t>INE556F08JK7</t>
  </si>
  <si>
    <t>INE660A07PV4</t>
  </si>
  <si>
    <t>NTPC Ltd.**</t>
  </si>
  <si>
    <t>INE733E07KK5</t>
  </si>
  <si>
    <t>INE027E07AB2</t>
  </si>
  <si>
    <t>INE027E07AA4</t>
  </si>
  <si>
    <t>9.13% GUJARAT SDL RED 09-05-2022</t>
  </si>
  <si>
    <t>IN1520120016</t>
  </si>
  <si>
    <t>Syndicate Bank**</t>
  </si>
  <si>
    <t>INE667A16GT3</t>
  </si>
  <si>
    <t>AU Small Finance Bank Ltd.**</t>
  </si>
  <si>
    <t>INE949L16924</t>
  </si>
  <si>
    <t>Ujjivan Small Finance Bank Ltd.**</t>
  </si>
  <si>
    <t>INE551W16776</t>
  </si>
  <si>
    <t>INE238A161R0</t>
  </si>
  <si>
    <t>INE092T16IC6</t>
  </si>
  <si>
    <t>IndusInd Bank Ltd.**</t>
  </si>
  <si>
    <t>INE095A16ZY7</t>
  </si>
  <si>
    <t>INE090A168R2</t>
  </si>
  <si>
    <t>INE238A162R8</t>
  </si>
  <si>
    <t>The South Indian Bank Ltd.**</t>
  </si>
  <si>
    <t>INE683A16MU6</t>
  </si>
  <si>
    <t>INE092T16ND4</t>
  </si>
  <si>
    <t>INE095A16C31</t>
  </si>
  <si>
    <t>INE095A16ZS9</t>
  </si>
  <si>
    <t>Indian Oil Corporation Ltd.**</t>
  </si>
  <si>
    <t>INE242A14NU4</t>
  </si>
  <si>
    <t>INE205A14TO1</t>
  </si>
  <si>
    <t>Manappuram Finance Ltd.**</t>
  </si>
  <si>
    <t>INE522D14LL6</t>
  </si>
  <si>
    <t>INE110L14MB2</t>
  </si>
  <si>
    <t>Kotak Securities Ltd.**</t>
  </si>
  <si>
    <t>INE028E14GK4</t>
  </si>
  <si>
    <t>National Fertilizers Ltd.**</t>
  </si>
  <si>
    <t>INE870D14CN4</t>
  </si>
  <si>
    <t>INE001A14UT1</t>
  </si>
  <si>
    <t>The Ramco Cements Ltd.**</t>
  </si>
  <si>
    <t>INE331A14IZ4</t>
  </si>
  <si>
    <t>SRF Ltd.**</t>
  </si>
  <si>
    <t>INE647A14724</t>
  </si>
  <si>
    <t>Muthoot Finance Ltd.**</t>
  </si>
  <si>
    <t>INE414G14JG3</t>
  </si>
  <si>
    <t>Redington (India) Ltd.**</t>
  </si>
  <si>
    <t>INE891D14UJ0</t>
  </si>
  <si>
    <t>Tata Motors Finance Ltd.**</t>
  </si>
  <si>
    <t>INE601U14CT4</t>
  </si>
  <si>
    <t>INE601U14DE4</t>
  </si>
  <si>
    <t>Kalpataru Power Transmission Ltd.**</t>
  </si>
  <si>
    <t>INE220B14AO8</t>
  </si>
  <si>
    <t>Aditya Birla Fashion and Retail Ltd.**</t>
  </si>
  <si>
    <t>INE647O14CS2</t>
  </si>
  <si>
    <t>INE414G14MY0</t>
  </si>
  <si>
    <t>INE891D14UR3</t>
  </si>
  <si>
    <t>INE306N14RN6</t>
  </si>
  <si>
    <t>Mahindra Rural Housing Finance Ltd.**</t>
  </si>
  <si>
    <t>INE950O14BN3</t>
  </si>
  <si>
    <t>INE331A14JA5</t>
  </si>
  <si>
    <t>INE331A14IW1</t>
  </si>
  <si>
    <t>INE001A14UP9</t>
  </si>
  <si>
    <t>INE001A14UO2</t>
  </si>
  <si>
    <t>INE002A14DG2</t>
  </si>
  <si>
    <t>INE027E14HI8</t>
  </si>
  <si>
    <t>Treasury Bill</t>
  </si>
  <si>
    <t>42 DAYS TBILL RED 17-12-2019</t>
  </si>
  <si>
    <t>IN002019U033</t>
  </si>
  <si>
    <t>182 DAYS TBILL RED 19-12-2019</t>
  </si>
  <si>
    <t>IN002019Y134</t>
  </si>
  <si>
    <t>182 DAYS TBILL RED 12-12-2019</t>
  </si>
  <si>
    <t>IN002019Y126</t>
  </si>
  <si>
    <t>91 DAYS TBILL RED 05-12-2019</t>
  </si>
  <si>
    <t>IN002019X235</t>
  </si>
  <si>
    <t>182 DAYS TBILL RED 23-01-2020</t>
  </si>
  <si>
    <t>IN002019Y183</t>
  </si>
  <si>
    <t>91 DAYS TBILL RED 20-02-2020</t>
  </si>
  <si>
    <t>IN002019X359</t>
  </si>
  <si>
    <t>91 DAYS TBILL RED 30-01-2020</t>
  </si>
  <si>
    <t>IN002019X326</t>
  </si>
  <si>
    <t>91 DAYS TBILL RED 06-02-2020</t>
  </si>
  <si>
    <t>IN002019X334</t>
  </si>
  <si>
    <t>364 DAYS TBILL RED 12-12-2019</t>
  </si>
  <si>
    <t>IN002018Z372</t>
  </si>
  <si>
    <t>91 DAYS TBILL RED 19-12-2019</t>
  </si>
  <si>
    <t>IN002019X268</t>
  </si>
  <si>
    <t>182 DAYS TBILL RED 06-02-2020</t>
  </si>
  <si>
    <t>IN002019Y209</t>
  </si>
  <si>
    <t>182 DAYS TBILL RED 20-02-2020</t>
  </si>
  <si>
    <t>IN002019Y225</t>
  </si>
  <si>
    <t>91 DAYS TBILL RED 26-12-2019</t>
  </si>
  <si>
    <t>IN002019X276</t>
  </si>
  <si>
    <t>91 DAYS TBILL RED 23-01-2020</t>
  </si>
  <si>
    <t>IN002019X318</t>
  </si>
  <si>
    <t>364 DAYS TBILL RED 13-02-2020</t>
  </si>
  <si>
    <t>IN002018Z463</t>
  </si>
  <si>
    <t>• Overnight liquidity over short term</t>
  </si>
  <si>
    <t>• Investment in Money Market Instruments</t>
  </si>
  <si>
    <t>Mutual Fund Units</t>
  </si>
  <si>
    <t>Overseas Mutual Fund</t>
  </si>
  <si>
    <t>HGIF - Asia Pacific ex Japan Equity High Dividend (Share Class S9D)</t>
  </si>
  <si>
    <t>LU0955568414</t>
  </si>
  <si>
    <t>OVERSEAS MUTUAL FUND</t>
  </si>
  <si>
    <t>• To create wealth over long-term</t>
  </si>
  <si>
    <t>• Investment in equity and equity related securities of Asia Pacific countries (excluding Japan) through fund of funds route</t>
  </si>
  <si>
    <t>HGIF - Brazil Equity (Share Class S3D)</t>
  </si>
  <si>
    <t>LU0518041040</t>
  </si>
  <si>
    <t>• Investment in equity and equity related securities through feeder route in Brazilian markets</t>
  </si>
  <si>
    <t>HGIF - Global Emerging Markets Equity (Share Class S1D)</t>
  </si>
  <si>
    <t>LU0307789528</t>
  </si>
  <si>
    <t>• Investment predominantly in units of HSBC Global Investment Funds - Global Emerging Markets Equity Fund</t>
  </si>
  <si>
    <t>HGIF - China Consumer Opportunities S5 Cap</t>
  </si>
  <si>
    <t>LU0955568331</t>
  </si>
  <si>
    <t>• To create wealth over the long-term.</t>
  </si>
  <si>
    <t>• Investment in equity and equity related securities around the world focusing on growing consumer behaviour of China through feeder route.</t>
  </si>
  <si>
    <t>Domestic Mutual Fund Unit</t>
  </si>
  <si>
    <t>HSBC Short Duration Fund - Growth Direct</t>
  </si>
  <si>
    <t>INF336L01DL7</t>
  </si>
  <si>
    <t>Mutual Fund</t>
  </si>
  <si>
    <t>IDFC Dynamic Bond Fund - Direct Pl - Growth</t>
  </si>
  <si>
    <t>INF194K01N63</t>
  </si>
  <si>
    <t>HSBC Flexi Debt Fund - Growth Direct</t>
  </si>
  <si>
    <t>INF336L01CO3</t>
  </si>
  <si>
    <t>HSBC Large Cap Equity Fund - Growth Direct</t>
  </si>
  <si>
    <t>INF336L01CM7</t>
  </si>
  <si>
    <t>HSBC Debt Fund - Growth Direct</t>
  </si>
  <si>
    <t>INF336L01DE2</t>
  </si>
  <si>
    <t>• To provide income over the long-term</t>
  </si>
  <si>
    <t>• Investing predominantly in units of debt mutual funds as well as in a basket of equity mutual funds, gold &amp;</t>
  </si>
  <si>
    <t>other exchange traded funds and money market instruments</t>
  </si>
  <si>
    <t>HSBC Small Cap Equity Fund - Growth Direct</t>
  </si>
  <si>
    <t>INF336L01DQ6</t>
  </si>
  <si>
    <t>• To create wealth over the long-term</t>
  </si>
  <si>
    <t>• Investing predominantly in units of equity mutual funds as well as in a basket of debt mutual funds, gold &amp;</t>
  </si>
  <si>
    <t>exchange traded funds, offshore mutual funds and money market instruments</t>
  </si>
  <si>
    <t>• To create wealth and provide income over the long-term</t>
  </si>
  <si>
    <t>• Investments in a basket of debt mutual funds, equity mutual funds, gold &amp;</t>
  </si>
  <si>
    <t>Securities in default beyond its maturity date is Nil.</t>
  </si>
  <si>
    <t>No. of instances of deviation from valuation guidelines is Nil</t>
  </si>
  <si>
    <t>Notes:</t>
  </si>
  <si>
    <t>(1) Securities in default beyond its maturity date are as follows:</t>
  </si>
  <si>
    <t>Name of the security</t>
  </si>
  <si>
    <t>9.10% DEWAN HSG FIN NCD RED 16-08-2019</t>
  </si>
  <si>
    <t>9.05% DEWAN HSG FIN NCD RED 09-09-2019</t>
  </si>
  <si>
    <t>INE202B07HQ0</t>
  </si>
  <si>
    <t>INE202B07IJ3</t>
  </si>
  <si>
    <t>Value (in absolute terms) of the security considered under net receivables/current assets (including interest)</t>
  </si>
  <si>
    <t>Value (in % terms) of the security considered under net receivables/current assets</t>
  </si>
  <si>
    <t>Principal amount due to the scheme</t>
  </si>
  <si>
    <t>Interest amount due to the scheme</t>
  </si>
  <si>
    <t>Total amount due to the scheme</t>
  </si>
  <si>
    <t>Total amount due to the scheme as % to NAV</t>
  </si>
  <si>
    <t>$ Below investment grade or default security.</t>
  </si>
  <si>
    <t>Dewan Housing Finance Corporation Ltd.$</t>
  </si>
  <si>
    <t>Housing &amp; Urban Development Corp Ltd.^</t>
  </si>
  <si>
    <t>Indian Railway Finance Corporation Ltd.^</t>
  </si>
  <si>
    <t>Housing Development Finance Corporation Ltd.^</t>
  </si>
  <si>
    <t>Power Finance Corporation Ltd.^</t>
  </si>
  <si>
    <t>National Bank for Agriculture &amp; Rural Development^</t>
  </si>
  <si>
    <t>Reliance Industries Ltd.^</t>
  </si>
  <si>
    <t>^ Securities are classified as traded on the basis of Traded data as on November 29,2019 (the previous working day ) provided by CRISIL and ICRA</t>
  </si>
  <si>
    <t>** Securities are classified as non-traded on the basis of Traded data as on November 29,2019 (the previous working day) provided by CRISIL and ICRA.</t>
  </si>
  <si>
    <t>^ Securities are classified as traded on the basis of Traded data as on November 29,2019 (the previous working day ) provided by CRISIL and ICRA.</t>
  </si>
  <si>
    <t>^ Securities are classified as traded on the basis of Traded data as on November 29,2019 (the previous working day) provided by CRISIL and ICRA.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</si>
</sst>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</cellStyleXfs>
  <cellXfs count="50">
    <xf numFmtId="0" fontId="0" fillId="0" borderId="0" xfId="0"/>
    <xf numFmtId="0" fontId="3" fillId="3" borderId="0" xfId="0" applyFont="1" applyFill="1"/>
    <xf numFmtId="0" fontId="4" fillId="3" borderId="0" xfId="0" applyFont="1" applyFill="1"/>
    <xf numFmtId="4" fontId="3" fillId="3" borderId="0" xfId="0" applyNumberFormat="1" applyFont="1" applyFill="1"/>
    <xf numFmtId="43" fontId="3" fillId="3" borderId="0" xfId="0" applyNumberFormat="1" applyFont="1" applyFill="1"/>
    <xf numFmtId="0" fontId="5" fillId="3" borderId="0" xfId="0" applyFont="1" applyFill="1"/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3" borderId="3" xfId="0" applyFont="1" applyFill="1" applyBorder="1" applyAlignment="1">
      <alignment vertical="top"/>
    </xf>
    <xf numFmtId="4" fontId="4" fillId="3" borderId="3" xfId="0" applyNumberFormat="1" applyFont="1" applyFill="1" applyBorder="1" applyAlignment="1">
      <alignment vertical="top"/>
    </xf>
    <xf numFmtId="43" fontId="4" fillId="3" borderId="3" xfId="0" applyNumberFormat="1" applyFont="1" applyFill="1" applyBorder="1" applyAlignment="1">
      <alignment vertical="top" wrapText="1"/>
    </xf>
    <xf numFmtId="0" fontId="3" fillId="3" borderId="4" xfId="0" applyFont="1" applyFill="1" applyBorder="1"/>
    <xf numFmtId="0" fontId="4" fillId="3" borderId="4" xfId="0" applyFont="1" applyFill="1" applyBorder="1"/>
    <xf numFmtId="4" fontId="3" fillId="3" borderId="4" xfId="0" applyNumberFormat="1" applyFont="1" applyFill="1" applyBorder="1"/>
    <xf numFmtId="43" fontId="3" fillId="3" borderId="4" xfId="0" applyNumberFormat="1" applyFont="1" applyFill="1" applyBorder="1"/>
    <xf numFmtId="4" fontId="4" fillId="3" borderId="4" xfId="0" applyNumberFormat="1" applyFont="1" applyFill="1" applyBorder="1"/>
    <xf numFmtId="43" fontId="4" fillId="3" borderId="3" xfId="0" applyNumberFormat="1" applyFont="1" applyFill="1" applyBorder="1"/>
    <xf numFmtId="0" fontId="4" fillId="3" borderId="5" xfId="0" applyFont="1" applyFill="1" applyBorder="1"/>
    <xf numFmtId="4" fontId="4" fillId="3" borderId="5" xfId="0" applyNumberFormat="1" applyFont="1" applyFill="1" applyBorder="1"/>
    <xf numFmtId="43" fontId="4" fillId="3" borderId="5" xfId="0" applyNumberFormat="1" applyFont="1" applyFill="1" applyBorder="1"/>
    <xf numFmtId="43" fontId="4" fillId="3" borderId="4" xfId="0" applyNumberFormat="1" applyFont="1" applyFill="1" applyBorder="1"/>
    <xf numFmtId="0" fontId="9" fillId="0" borderId="8" xfId="0" applyFont="1" applyFill="1" applyBorder="1" applyAlignment="1">
      <alignment vertical="center" wrapText="1"/>
    </xf>
    <xf numFmtId="0" fontId="9" fillId="0" borderId="8" xfId="0" applyFont="1" applyBorder="1" applyAlignment="1">
      <alignment horizontal="left" wrapText="1"/>
    </xf>
    <xf numFmtId="2" fontId="0" fillId="0" borderId="8" xfId="0" applyNumberFormat="1" applyFill="1" applyBorder="1"/>
    <xf numFmtId="0" fontId="9" fillId="0" borderId="8" xfId="0" applyFont="1" applyBorder="1" applyAlignment="1">
      <alignment wrapText="1"/>
    </xf>
    <xf numFmtId="10" fontId="9" fillId="0" borderId="8" xfId="2" applyNumberFormat="1" applyFont="1" applyFill="1" applyBorder="1" applyAlignment="1">
      <alignment vertical="center" wrapText="1"/>
    </xf>
    <xf numFmtId="43" fontId="9" fillId="0" borderId="8" xfId="1" applyNumberFormat="1" applyFont="1" applyFill="1" applyBorder="1" applyAlignment="1">
      <alignment vertical="center" wrapText="1"/>
    </xf>
    <xf numFmtId="43" fontId="9" fillId="0" borderId="8" xfId="0" applyNumberFormat="1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top" readingOrder="1"/>
    </xf>
    <xf numFmtId="10" fontId="8" fillId="0" borderId="8" xfId="0" applyNumberFormat="1" applyFont="1" applyFill="1" applyBorder="1" applyAlignment="1">
      <alignment vertical="top" readingOrder="1"/>
    </xf>
    <xf numFmtId="0" fontId="7" fillId="3" borderId="2" xfId="0" applyFont="1" applyFill="1" applyBorder="1" applyAlignment="1">
      <alignment horizontal="left" vertical="top" readingOrder="1"/>
    </xf>
    <xf numFmtId="0" fontId="8" fillId="3" borderId="0" xfId="3" applyFill="1" applyBorder="1" applyAlignment="1">
      <alignment vertical="top" readingOrder="1"/>
    </xf>
    <xf numFmtId="3" fontId="8" fillId="3" borderId="0" xfId="3" applyNumberFormat="1" applyFill="1" applyBorder="1" applyAlignment="1">
      <alignment vertical="top" readingOrder="1"/>
    </xf>
    <xf numFmtId="0" fontId="8" fillId="3" borderId="2" xfId="0" applyFont="1" applyFill="1" applyBorder="1" applyAlignment="1">
      <alignment vertical="top" readingOrder="1"/>
    </xf>
    <xf numFmtId="0" fontId="8" fillId="3" borderId="0" xfId="0" applyFont="1" applyFill="1" applyBorder="1" applyAlignment="1">
      <alignment vertical="top" readingOrder="1"/>
    </xf>
    <xf numFmtId="0" fontId="3" fillId="3" borderId="0" xfId="0" applyFont="1" applyFill="1" applyBorder="1"/>
    <xf numFmtId="0" fontId="3" fillId="0" borderId="8" xfId="0" applyFont="1" applyBorder="1" applyAlignment="1">
      <alignment vertical="top"/>
    </xf>
    <xf numFmtId="0" fontId="9" fillId="0" borderId="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right" vertical="top"/>
    </xf>
    <xf numFmtId="10" fontId="3" fillId="0" borderId="8" xfId="0" applyNumberFormat="1" applyFont="1" applyBorder="1" applyAlignment="1">
      <alignment horizontal="right" vertical="top"/>
    </xf>
    <xf numFmtId="0" fontId="3" fillId="0" borderId="8" xfId="0" applyFont="1" applyBorder="1" applyAlignment="1">
      <alignment horizontal="right" vertical="top"/>
    </xf>
    <xf numFmtId="4" fontId="3" fillId="0" borderId="8" xfId="0" applyNumberFormat="1" applyFont="1" applyBorder="1" applyAlignment="1">
      <alignment horizontal="right" vertical="top"/>
    </xf>
    <xf numFmtId="0" fontId="3" fillId="3" borderId="8" xfId="0" applyFont="1" applyFill="1" applyBorder="1" applyAlignment="1">
      <alignment vertical="top"/>
    </xf>
    <xf numFmtId="0" fontId="3" fillId="3" borderId="8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0</xdr:col>
      <xdr:colOff>1552575</xdr:colOff>
      <xdr:row>43</xdr:row>
      <xdr:rowOff>152400</xdr:rowOff>
    </xdr:to>
    <xdr:pic>
      <xdr:nvPicPr>
        <xdr:cNvPr id="3" name="LOGO" descr="HSBC GAM_medium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820025"/>
          <a:ext cx="15525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0</xdr:rowOff>
    </xdr:from>
    <xdr:to>
      <xdr:col>0</xdr:col>
      <xdr:colOff>1819275</xdr:colOff>
      <xdr:row>59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02970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69</xdr:row>
      <xdr:rowOff>0</xdr:rowOff>
    </xdr:from>
    <xdr:to>
      <xdr:col>0</xdr:col>
      <xdr:colOff>1819275</xdr:colOff>
      <xdr:row>75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62050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70</xdr:row>
      <xdr:rowOff>0</xdr:rowOff>
    </xdr:from>
    <xdr:to>
      <xdr:col>0</xdr:col>
      <xdr:colOff>1819275</xdr:colOff>
      <xdr:row>76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78242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0</xdr:rowOff>
    </xdr:from>
    <xdr:to>
      <xdr:col>0</xdr:col>
      <xdr:colOff>1771650</xdr:colOff>
      <xdr:row>63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677400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0</xdr:rowOff>
    </xdr:from>
    <xdr:to>
      <xdr:col>0</xdr:col>
      <xdr:colOff>1819275</xdr:colOff>
      <xdr:row>60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19162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0</xdr:col>
      <xdr:colOff>1838325</xdr:colOff>
      <xdr:row>50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4104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0</xdr:col>
      <xdr:colOff>1838325</xdr:colOff>
      <xdr:row>46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9246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1838325</xdr:colOff>
      <xdr:row>43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769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1838325</xdr:colOff>
      <xdr:row>43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4389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0</xdr:col>
      <xdr:colOff>1838325</xdr:colOff>
      <xdr:row>45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7627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1838325</xdr:colOff>
      <xdr:row>43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769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0</xdr:col>
      <xdr:colOff>1838325</xdr:colOff>
      <xdr:row>45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7627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0</xdr:col>
      <xdr:colOff>1838325</xdr:colOff>
      <xdr:row>44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4389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0</xdr:col>
      <xdr:colOff>1838325</xdr:colOff>
      <xdr:row>42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150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0</xdr:col>
      <xdr:colOff>1838325</xdr:colOff>
      <xdr:row>44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769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1838325</xdr:colOff>
      <xdr:row>43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4389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0</xdr:col>
      <xdr:colOff>1838325</xdr:colOff>
      <xdr:row>41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150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0</xdr:col>
      <xdr:colOff>1838325</xdr:colOff>
      <xdr:row>41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150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81</xdr:row>
      <xdr:rowOff>0</xdr:rowOff>
    </xdr:from>
    <xdr:to>
      <xdr:col>0</xdr:col>
      <xdr:colOff>1838325</xdr:colOff>
      <xdr:row>86</xdr:row>
      <xdr:rowOff>72838</xdr:rowOff>
    </xdr:to>
    <xdr:pic>
      <xdr:nvPicPr>
        <xdr:cNvPr id="2" name="LOGO_LO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049375"/>
          <a:ext cx="1838325" cy="8824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0</xdr:col>
      <xdr:colOff>1771650</xdr:colOff>
      <xdr:row>28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0</xdr:col>
      <xdr:colOff>1771650</xdr:colOff>
      <xdr:row>28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0</xdr:col>
      <xdr:colOff>1838325</xdr:colOff>
      <xdr:row>42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150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0</xdr:col>
      <xdr:colOff>1771650</xdr:colOff>
      <xdr:row>28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0</xdr:col>
      <xdr:colOff>1771650</xdr:colOff>
      <xdr:row>28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0</xdr:col>
      <xdr:colOff>1838325</xdr:colOff>
      <xdr:row>32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65772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1819275</xdr:colOff>
      <xdr:row>31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0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0</xdr:col>
      <xdr:colOff>1819275</xdr:colOff>
      <xdr:row>32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65772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72</xdr:row>
      <xdr:rowOff>0</xdr:rowOff>
    </xdr:from>
    <xdr:to>
      <xdr:col>0</xdr:col>
      <xdr:colOff>1819275</xdr:colOff>
      <xdr:row>78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94435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0</xdr:col>
      <xdr:colOff>1838325</xdr:colOff>
      <xdr:row>22</xdr:row>
      <xdr:rowOff>72838</xdr:rowOff>
    </xdr:to>
    <xdr:pic>
      <xdr:nvPicPr>
        <xdr:cNvPr id="2" name="LOGO_LO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362325"/>
          <a:ext cx="1838325" cy="8824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0</xdr:rowOff>
    </xdr:from>
    <xdr:to>
      <xdr:col>0</xdr:col>
      <xdr:colOff>1743075</xdr:colOff>
      <xdr:row>63</xdr:row>
      <xdr:rowOff>39780</xdr:rowOff>
    </xdr:to>
    <xdr:pic>
      <xdr:nvPicPr>
        <xdr:cNvPr id="2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734300"/>
          <a:ext cx="1743075" cy="1011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0</xdr:rowOff>
    </xdr:from>
    <xdr:to>
      <xdr:col>0</xdr:col>
      <xdr:colOff>1743075</xdr:colOff>
      <xdr:row>57</xdr:row>
      <xdr:rowOff>39780</xdr:rowOff>
    </xdr:to>
    <xdr:pic>
      <xdr:nvPicPr>
        <xdr:cNvPr id="2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762750"/>
          <a:ext cx="1743075" cy="1011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0</xdr:col>
      <xdr:colOff>1819275</xdr:colOff>
      <xdr:row>50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57237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76</xdr:row>
      <xdr:rowOff>0</xdr:rowOff>
    </xdr:from>
    <xdr:to>
      <xdr:col>0</xdr:col>
      <xdr:colOff>1819275</xdr:colOff>
      <xdr:row>82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91590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defaultRowHeight="15" x14ac:dyDescent="0.25"/>
  <cols>
    <col min="1" max="1" width="48.7109375" bestFit="1" customWidth="1"/>
  </cols>
  <sheetData>
    <row r="1" spans="1:1" x14ac:dyDescent="0.25">
      <c r="A1" s="6"/>
    </row>
    <row r="2" spans="1:1" ht="15.75" x14ac:dyDescent="0.25">
      <c r="A2" s="7" t="s">
        <v>0</v>
      </c>
    </row>
    <row r="3" spans="1:1" x14ac:dyDescent="0.25">
      <c r="A3" s="6"/>
    </row>
    <row r="4" spans="1:1" x14ac:dyDescent="0.25">
      <c r="A4" s="6"/>
    </row>
    <row r="5" spans="1:1" x14ac:dyDescent="0.25">
      <c r="A5" s="8" t="s">
        <v>1</v>
      </c>
    </row>
    <row r="6" spans="1:1" x14ac:dyDescent="0.25">
      <c r="A6" s="9" t="s">
        <v>45</v>
      </c>
    </row>
    <row r="7" spans="1:1" x14ac:dyDescent="0.25">
      <c r="A7" s="10" t="s">
        <v>46</v>
      </c>
    </row>
    <row r="8" spans="1:1" x14ac:dyDescent="0.25">
      <c r="A8" s="10" t="s">
        <v>47</v>
      </c>
    </row>
    <row r="9" spans="1:1" x14ac:dyDescent="0.25">
      <c r="A9" s="10" t="s">
        <v>48</v>
      </c>
    </row>
    <row r="10" spans="1:1" x14ac:dyDescent="0.25">
      <c r="A10" s="10" t="s">
        <v>49</v>
      </c>
    </row>
    <row r="11" spans="1:1" x14ac:dyDescent="0.25">
      <c r="A11" s="10" t="s">
        <v>50</v>
      </c>
    </row>
    <row r="12" spans="1:1" x14ac:dyDescent="0.25">
      <c r="A12" s="10" t="s">
        <v>51</v>
      </c>
    </row>
    <row r="13" spans="1:1" x14ac:dyDescent="0.25">
      <c r="A13" s="10" t="s">
        <v>52</v>
      </c>
    </row>
    <row r="14" spans="1:1" x14ac:dyDescent="0.25">
      <c r="A14" s="10" t="s">
        <v>53</v>
      </c>
    </row>
    <row r="15" spans="1:1" x14ac:dyDescent="0.25">
      <c r="A15" s="10" t="s">
        <v>54</v>
      </c>
    </row>
    <row r="16" spans="1:1" x14ac:dyDescent="0.25">
      <c r="A16" s="10" t="s">
        <v>55</v>
      </c>
    </row>
    <row r="17" spans="1:1" x14ac:dyDescent="0.25">
      <c r="A17" s="10" t="s">
        <v>56</v>
      </c>
    </row>
    <row r="18" spans="1:1" x14ac:dyDescent="0.25">
      <c r="A18" s="10" t="s">
        <v>57</v>
      </c>
    </row>
    <row r="19" spans="1:1" x14ac:dyDescent="0.25">
      <c r="A19" s="10" t="s">
        <v>58</v>
      </c>
    </row>
    <row r="20" spans="1:1" x14ac:dyDescent="0.25">
      <c r="A20" s="10" t="s">
        <v>59</v>
      </c>
    </row>
    <row r="21" spans="1:1" x14ac:dyDescent="0.25">
      <c r="A21" s="10" t="s">
        <v>60</v>
      </c>
    </row>
    <row r="22" spans="1:1" x14ac:dyDescent="0.25">
      <c r="A22" s="10" t="s">
        <v>61</v>
      </c>
    </row>
    <row r="23" spans="1:1" x14ac:dyDescent="0.25">
      <c r="A23" s="10" t="s">
        <v>62</v>
      </c>
    </row>
    <row r="24" spans="1:1" x14ac:dyDescent="0.25">
      <c r="A24" s="10" t="s">
        <v>63</v>
      </c>
    </row>
    <row r="25" spans="1:1" x14ac:dyDescent="0.25">
      <c r="A25" s="10" t="s">
        <v>64</v>
      </c>
    </row>
    <row r="26" spans="1:1" x14ac:dyDescent="0.25">
      <c r="A26" s="10" t="s">
        <v>65</v>
      </c>
    </row>
    <row r="27" spans="1:1" x14ac:dyDescent="0.25">
      <c r="A27" s="10" t="s">
        <v>66</v>
      </c>
    </row>
    <row r="28" spans="1:1" x14ac:dyDescent="0.25">
      <c r="A28" s="10" t="s">
        <v>67</v>
      </c>
    </row>
    <row r="29" spans="1:1" x14ac:dyDescent="0.25">
      <c r="A29" s="10" t="s">
        <v>68</v>
      </c>
    </row>
    <row r="30" spans="1:1" x14ac:dyDescent="0.25">
      <c r="A30" s="10" t="s">
        <v>69</v>
      </c>
    </row>
    <row r="31" spans="1:1" x14ac:dyDescent="0.25">
      <c r="A31" s="10" t="s">
        <v>70</v>
      </c>
    </row>
    <row r="32" spans="1:1" x14ac:dyDescent="0.25">
      <c r="A32" s="10" t="s">
        <v>71</v>
      </c>
    </row>
    <row r="33" spans="1:1" x14ac:dyDescent="0.25">
      <c r="A33" s="10" t="s">
        <v>72</v>
      </c>
    </row>
    <row r="34" spans="1:1" x14ac:dyDescent="0.25">
      <c r="A34" s="10" t="s">
        <v>73</v>
      </c>
    </row>
    <row r="35" spans="1:1" x14ac:dyDescent="0.25">
      <c r="A35" s="10" t="s">
        <v>74</v>
      </c>
    </row>
    <row r="36" spans="1:1" x14ac:dyDescent="0.25">
      <c r="A36" s="10" t="s">
        <v>75</v>
      </c>
    </row>
    <row r="37" spans="1:1" x14ac:dyDescent="0.25">
      <c r="A37" s="10" t="s">
        <v>76</v>
      </c>
    </row>
    <row r="38" spans="1:1" x14ac:dyDescent="0.25">
      <c r="A38" s="11" t="s">
        <v>77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20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119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120</v>
      </c>
      <c r="B8" s="15" t="s">
        <v>121</v>
      </c>
      <c r="C8" s="15" t="s">
        <v>122</v>
      </c>
      <c r="D8" s="17">
        <v>850000</v>
      </c>
      <c r="E8" s="18">
        <v>4357.1000000000004</v>
      </c>
      <c r="F8" s="18">
        <v>9.91</v>
      </c>
    </row>
    <row r="9" spans="1:6" x14ac:dyDescent="0.2">
      <c r="A9" s="15" t="s">
        <v>123</v>
      </c>
      <c r="B9" s="15" t="s">
        <v>124</v>
      </c>
      <c r="C9" s="15" t="s">
        <v>122</v>
      </c>
      <c r="D9" s="17">
        <v>335000</v>
      </c>
      <c r="E9" s="18">
        <v>4271.0825000000004</v>
      </c>
      <c r="F9" s="18">
        <v>9.7200000000000006</v>
      </c>
    </row>
    <row r="10" spans="1:6" x14ac:dyDescent="0.2">
      <c r="A10" s="15" t="s">
        <v>125</v>
      </c>
      <c r="B10" s="15" t="s">
        <v>126</v>
      </c>
      <c r="C10" s="15" t="s">
        <v>127</v>
      </c>
      <c r="D10" s="17">
        <v>225000</v>
      </c>
      <c r="E10" s="18">
        <v>3490.0875000000001</v>
      </c>
      <c r="F10" s="18">
        <v>7.94</v>
      </c>
    </row>
    <row r="11" spans="1:6" x14ac:dyDescent="0.2">
      <c r="A11" s="15" t="s">
        <v>257</v>
      </c>
      <c r="B11" s="15" t="s">
        <v>258</v>
      </c>
      <c r="C11" s="15" t="s">
        <v>259</v>
      </c>
      <c r="D11" s="17">
        <v>120000</v>
      </c>
      <c r="E11" s="18">
        <v>2756.7</v>
      </c>
      <c r="F11" s="18">
        <v>6.27</v>
      </c>
    </row>
    <row r="12" spans="1:6" x14ac:dyDescent="0.2">
      <c r="A12" s="15" t="s">
        <v>323</v>
      </c>
      <c r="B12" s="15" t="s">
        <v>324</v>
      </c>
      <c r="C12" s="15" t="s">
        <v>259</v>
      </c>
      <c r="D12" s="17">
        <v>65000</v>
      </c>
      <c r="E12" s="18">
        <v>2648.23</v>
      </c>
      <c r="F12" s="18">
        <v>6.02</v>
      </c>
    </row>
    <row r="13" spans="1:6" x14ac:dyDescent="0.2">
      <c r="A13" s="15" t="s">
        <v>139</v>
      </c>
      <c r="B13" s="15" t="s">
        <v>140</v>
      </c>
      <c r="C13" s="15" t="s">
        <v>141</v>
      </c>
      <c r="D13" s="17">
        <v>350000</v>
      </c>
      <c r="E13" s="18">
        <v>2437.2249999999999</v>
      </c>
      <c r="F13" s="18">
        <v>5.54</v>
      </c>
    </row>
    <row r="14" spans="1:6" x14ac:dyDescent="0.2">
      <c r="A14" s="15" t="s">
        <v>264</v>
      </c>
      <c r="B14" s="15" t="s">
        <v>265</v>
      </c>
      <c r="C14" s="15" t="s">
        <v>259</v>
      </c>
      <c r="D14" s="17">
        <v>400000</v>
      </c>
      <c r="E14" s="18">
        <v>2009.8</v>
      </c>
      <c r="F14" s="18">
        <v>4.57</v>
      </c>
    </row>
    <row r="15" spans="1:6" x14ac:dyDescent="0.2">
      <c r="A15" s="15" t="s">
        <v>142</v>
      </c>
      <c r="B15" s="15" t="s">
        <v>143</v>
      </c>
      <c r="C15" s="15" t="s">
        <v>122</v>
      </c>
      <c r="D15" s="17">
        <v>110000</v>
      </c>
      <c r="E15" s="18">
        <v>1776.72</v>
      </c>
      <c r="F15" s="18">
        <v>4.04</v>
      </c>
    </row>
    <row r="16" spans="1:6" x14ac:dyDescent="0.2">
      <c r="A16" s="15" t="s">
        <v>133</v>
      </c>
      <c r="B16" s="15" t="s">
        <v>134</v>
      </c>
      <c r="C16" s="15" t="s">
        <v>135</v>
      </c>
      <c r="D16" s="17">
        <v>125000</v>
      </c>
      <c r="E16" s="18">
        <v>1663.1875</v>
      </c>
      <c r="F16" s="18">
        <v>3.78</v>
      </c>
    </row>
    <row r="17" spans="1:6" x14ac:dyDescent="0.2">
      <c r="A17" s="15" t="s">
        <v>171</v>
      </c>
      <c r="B17" s="15" t="s">
        <v>172</v>
      </c>
      <c r="C17" s="15" t="s">
        <v>152</v>
      </c>
      <c r="D17" s="17">
        <v>600000</v>
      </c>
      <c r="E17" s="18">
        <v>1478.4</v>
      </c>
      <c r="F17" s="18">
        <v>3.36</v>
      </c>
    </row>
    <row r="18" spans="1:6" x14ac:dyDescent="0.2">
      <c r="A18" s="15" t="s">
        <v>260</v>
      </c>
      <c r="B18" s="15" t="s">
        <v>261</v>
      </c>
      <c r="C18" s="15" t="s">
        <v>122</v>
      </c>
      <c r="D18" s="17">
        <v>400000</v>
      </c>
      <c r="E18" s="18">
        <v>1367.4</v>
      </c>
      <c r="F18" s="18">
        <v>3.11</v>
      </c>
    </row>
    <row r="19" spans="1:6" x14ac:dyDescent="0.2">
      <c r="A19" s="15" t="s">
        <v>270</v>
      </c>
      <c r="B19" s="15" t="s">
        <v>271</v>
      </c>
      <c r="C19" s="15" t="s">
        <v>146</v>
      </c>
      <c r="D19" s="17">
        <v>150000</v>
      </c>
      <c r="E19" s="18">
        <v>1200.9749999999999</v>
      </c>
      <c r="F19" s="18">
        <v>2.73</v>
      </c>
    </row>
    <row r="20" spans="1:6" x14ac:dyDescent="0.2">
      <c r="A20" s="15" t="s">
        <v>274</v>
      </c>
      <c r="B20" s="15" t="s">
        <v>275</v>
      </c>
      <c r="C20" s="15" t="s">
        <v>141</v>
      </c>
      <c r="D20" s="17">
        <v>100000</v>
      </c>
      <c r="E20" s="18">
        <v>1127.6500000000001</v>
      </c>
      <c r="F20" s="18">
        <v>2.56</v>
      </c>
    </row>
    <row r="21" spans="1:6" x14ac:dyDescent="0.2">
      <c r="A21" s="15" t="s">
        <v>147</v>
      </c>
      <c r="B21" s="15" t="s">
        <v>148</v>
      </c>
      <c r="C21" s="15" t="s">
        <v>149</v>
      </c>
      <c r="D21" s="17">
        <v>250000</v>
      </c>
      <c r="E21" s="18">
        <v>1106.125</v>
      </c>
      <c r="F21" s="18">
        <v>2.52</v>
      </c>
    </row>
    <row r="22" spans="1:6" x14ac:dyDescent="0.2">
      <c r="A22" s="15" t="s">
        <v>325</v>
      </c>
      <c r="B22" s="15" t="s">
        <v>326</v>
      </c>
      <c r="C22" s="15" t="s">
        <v>259</v>
      </c>
      <c r="D22" s="17">
        <v>312000</v>
      </c>
      <c r="E22" s="18">
        <v>1084.0440000000001</v>
      </c>
      <c r="F22" s="18">
        <v>2.4700000000000002</v>
      </c>
    </row>
    <row r="23" spans="1:6" x14ac:dyDescent="0.2">
      <c r="A23" s="15" t="s">
        <v>297</v>
      </c>
      <c r="B23" s="15" t="s">
        <v>298</v>
      </c>
      <c r="C23" s="15" t="s">
        <v>160</v>
      </c>
      <c r="D23" s="17">
        <v>500000</v>
      </c>
      <c r="E23" s="18">
        <v>1059.75</v>
      </c>
      <c r="F23" s="18">
        <v>2.41</v>
      </c>
    </row>
    <row r="24" spans="1:6" x14ac:dyDescent="0.2">
      <c r="A24" s="15" t="s">
        <v>278</v>
      </c>
      <c r="B24" s="15" t="s">
        <v>279</v>
      </c>
      <c r="C24" s="15" t="s">
        <v>280</v>
      </c>
      <c r="D24" s="17">
        <v>700000</v>
      </c>
      <c r="E24" s="18">
        <v>1045.8</v>
      </c>
      <c r="F24" s="18">
        <v>2.38</v>
      </c>
    </row>
    <row r="25" spans="1:6" x14ac:dyDescent="0.2">
      <c r="A25" s="15" t="s">
        <v>262</v>
      </c>
      <c r="B25" s="15" t="s">
        <v>263</v>
      </c>
      <c r="C25" s="15" t="s">
        <v>152</v>
      </c>
      <c r="D25" s="17">
        <v>60000</v>
      </c>
      <c r="E25" s="18">
        <v>1023.69</v>
      </c>
      <c r="F25" s="18">
        <v>2.33</v>
      </c>
    </row>
    <row r="26" spans="1:6" x14ac:dyDescent="0.2">
      <c r="A26" s="15" t="s">
        <v>155</v>
      </c>
      <c r="B26" s="15" t="s">
        <v>156</v>
      </c>
      <c r="C26" s="15" t="s">
        <v>157</v>
      </c>
      <c r="D26" s="17">
        <v>450000</v>
      </c>
      <c r="E26" s="18">
        <v>988.65</v>
      </c>
      <c r="F26" s="18">
        <v>2.25</v>
      </c>
    </row>
    <row r="27" spans="1:6" x14ac:dyDescent="0.2">
      <c r="A27" s="15" t="s">
        <v>327</v>
      </c>
      <c r="B27" s="15" t="s">
        <v>328</v>
      </c>
      <c r="C27" s="15" t="s">
        <v>329</v>
      </c>
      <c r="D27" s="17">
        <v>40000</v>
      </c>
      <c r="E27" s="18">
        <v>796.28</v>
      </c>
      <c r="F27" s="18">
        <v>1.81</v>
      </c>
    </row>
    <row r="28" spans="1:6" x14ac:dyDescent="0.2">
      <c r="A28" s="15" t="s">
        <v>306</v>
      </c>
      <c r="B28" s="15" t="s">
        <v>307</v>
      </c>
      <c r="C28" s="15" t="s">
        <v>163</v>
      </c>
      <c r="D28" s="17">
        <v>60000</v>
      </c>
      <c r="E28" s="18">
        <v>684.03</v>
      </c>
      <c r="F28" s="18">
        <v>1.56</v>
      </c>
    </row>
    <row r="29" spans="1:6" x14ac:dyDescent="0.2">
      <c r="A29" s="15" t="s">
        <v>330</v>
      </c>
      <c r="B29" s="15" t="s">
        <v>331</v>
      </c>
      <c r="C29" s="15" t="s">
        <v>157</v>
      </c>
      <c r="D29" s="17">
        <v>200000</v>
      </c>
      <c r="E29" s="18">
        <v>607.6</v>
      </c>
      <c r="F29" s="18">
        <v>1.38</v>
      </c>
    </row>
    <row r="30" spans="1:6" x14ac:dyDescent="0.2">
      <c r="A30" s="15" t="s">
        <v>299</v>
      </c>
      <c r="B30" s="15" t="s">
        <v>300</v>
      </c>
      <c r="C30" s="15" t="s">
        <v>301</v>
      </c>
      <c r="D30" s="17">
        <v>155000</v>
      </c>
      <c r="E30" s="18">
        <v>556.76</v>
      </c>
      <c r="F30" s="18">
        <v>1.27</v>
      </c>
    </row>
    <row r="31" spans="1:6" x14ac:dyDescent="0.2">
      <c r="A31" s="15" t="s">
        <v>308</v>
      </c>
      <c r="B31" s="15" t="s">
        <v>309</v>
      </c>
      <c r="C31" s="15" t="s">
        <v>157</v>
      </c>
      <c r="D31" s="17">
        <v>100000</v>
      </c>
      <c r="E31" s="18">
        <v>516.9</v>
      </c>
      <c r="F31" s="18">
        <v>1.18</v>
      </c>
    </row>
    <row r="32" spans="1:6" x14ac:dyDescent="0.2">
      <c r="A32" s="15" t="s">
        <v>310</v>
      </c>
      <c r="B32" s="15" t="s">
        <v>311</v>
      </c>
      <c r="C32" s="15" t="s">
        <v>312</v>
      </c>
      <c r="D32" s="17">
        <v>50000</v>
      </c>
      <c r="E32" s="18">
        <v>513.35</v>
      </c>
      <c r="F32" s="18">
        <v>1.17</v>
      </c>
    </row>
    <row r="33" spans="1:6" x14ac:dyDescent="0.2">
      <c r="A33" s="15" t="s">
        <v>332</v>
      </c>
      <c r="B33" s="15" t="s">
        <v>333</v>
      </c>
      <c r="C33" s="15" t="s">
        <v>329</v>
      </c>
      <c r="D33" s="17">
        <v>60000</v>
      </c>
      <c r="E33" s="18">
        <v>506.19</v>
      </c>
      <c r="F33" s="18">
        <v>1.1499999999999999</v>
      </c>
    </row>
    <row r="34" spans="1:6" x14ac:dyDescent="0.2">
      <c r="A34" s="15" t="s">
        <v>302</v>
      </c>
      <c r="B34" s="15" t="s">
        <v>303</v>
      </c>
      <c r="C34" s="15" t="s">
        <v>157</v>
      </c>
      <c r="D34" s="17">
        <v>65000</v>
      </c>
      <c r="E34" s="18">
        <v>489.19</v>
      </c>
      <c r="F34" s="18">
        <v>1.1100000000000001</v>
      </c>
    </row>
    <row r="35" spans="1:6" x14ac:dyDescent="0.2">
      <c r="A35" s="15" t="s">
        <v>334</v>
      </c>
      <c r="B35" s="15" t="s">
        <v>335</v>
      </c>
      <c r="C35" s="15" t="s">
        <v>163</v>
      </c>
      <c r="D35" s="17">
        <v>450000</v>
      </c>
      <c r="E35" s="18">
        <v>430.42500000000001</v>
      </c>
      <c r="F35" s="18">
        <v>0.98</v>
      </c>
    </row>
    <row r="36" spans="1:6" x14ac:dyDescent="0.2">
      <c r="A36" s="15" t="s">
        <v>281</v>
      </c>
      <c r="B36" s="15" t="s">
        <v>282</v>
      </c>
      <c r="C36" s="15" t="s">
        <v>138</v>
      </c>
      <c r="D36" s="17">
        <v>2000</v>
      </c>
      <c r="E36" s="18">
        <v>419.93099999999998</v>
      </c>
      <c r="F36" s="18">
        <v>0.96</v>
      </c>
    </row>
    <row r="37" spans="1:6" x14ac:dyDescent="0.2">
      <c r="A37" s="15" t="s">
        <v>336</v>
      </c>
      <c r="B37" s="15" t="s">
        <v>337</v>
      </c>
      <c r="C37" s="15" t="s">
        <v>157</v>
      </c>
      <c r="D37" s="17">
        <v>600000</v>
      </c>
      <c r="E37" s="18">
        <v>417.3</v>
      </c>
      <c r="F37" s="18">
        <v>0.95</v>
      </c>
    </row>
    <row r="38" spans="1:6" x14ac:dyDescent="0.2">
      <c r="A38" s="15" t="s">
        <v>292</v>
      </c>
      <c r="B38" s="15" t="s">
        <v>293</v>
      </c>
      <c r="C38" s="15" t="s">
        <v>294</v>
      </c>
      <c r="D38" s="17">
        <v>20000</v>
      </c>
      <c r="E38" s="18">
        <v>296.37</v>
      </c>
      <c r="F38" s="18">
        <v>0.67</v>
      </c>
    </row>
    <row r="39" spans="1:6" x14ac:dyDescent="0.2">
      <c r="A39" s="15" t="s">
        <v>338</v>
      </c>
      <c r="B39" s="15" t="s">
        <v>339</v>
      </c>
      <c r="C39" s="15" t="s">
        <v>329</v>
      </c>
      <c r="D39" s="17">
        <v>3000</v>
      </c>
      <c r="E39" s="18">
        <v>12.8385</v>
      </c>
      <c r="F39" s="18">
        <v>0.03</v>
      </c>
    </row>
    <row r="40" spans="1:6" x14ac:dyDescent="0.2">
      <c r="A40" s="16" t="s">
        <v>93</v>
      </c>
      <c r="B40" s="16"/>
      <c r="C40" s="16"/>
      <c r="D40" s="19"/>
      <c r="E40" s="20">
        <v>43139.780999999995</v>
      </c>
      <c r="F40" s="20">
        <v>98.13</v>
      </c>
    </row>
    <row r="41" spans="1:6" x14ac:dyDescent="0.2">
      <c r="A41" s="15" t="s">
        <v>108</v>
      </c>
      <c r="B41" s="15"/>
      <c r="C41" s="15"/>
      <c r="D41" s="17"/>
      <c r="E41" s="18">
        <v>1065.6825924</v>
      </c>
      <c r="F41" s="18">
        <v>2.4239999999999999</v>
      </c>
    </row>
    <row r="42" spans="1:6" x14ac:dyDescent="0.2">
      <c r="A42" s="16" t="s">
        <v>93</v>
      </c>
      <c r="B42" s="16"/>
      <c r="C42" s="16"/>
      <c r="D42" s="19"/>
      <c r="E42" s="20">
        <v>1065.6825924</v>
      </c>
      <c r="F42" s="20">
        <v>2.4239999999999999</v>
      </c>
    </row>
    <row r="43" spans="1:6" x14ac:dyDescent="0.2">
      <c r="A43" s="15" t="s">
        <v>109</v>
      </c>
      <c r="B43" s="15"/>
      <c r="C43" s="15"/>
      <c r="D43" s="17"/>
      <c r="E43" s="18">
        <v>-241.97539760000001</v>
      </c>
      <c r="F43" s="18">
        <v>-0.55389999999999995</v>
      </c>
    </row>
    <row r="44" spans="1:6" x14ac:dyDescent="0.2">
      <c r="A44" s="21" t="s">
        <v>110</v>
      </c>
      <c r="B44" s="21"/>
      <c r="C44" s="21"/>
      <c r="D44" s="22"/>
      <c r="E44" s="23">
        <v>43963.488194800004</v>
      </c>
      <c r="F44" s="23">
        <v>100</v>
      </c>
    </row>
    <row r="46" spans="1:6" x14ac:dyDescent="0.2">
      <c r="A46" s="1" t="s">
        <v>731</v>
      </c>
    </row>
    <row r="47" spans="1:6" x14ac:dyDescent="0.2">
      <c r="A47" s="1" t="s">
        <v>732</v>
      </c>
    </row>
    <row r="49" spans="1:4" x14ac:dyDescent="0.2">
      <c r="A49" s="1" t="s">
        <v>111</v>
      </c>
    </row>
    <row r="50" spans="1:4" x14ac:dyDescent="0.2">
      <c r="A50" s="1" t="s">
        <v>283</v>
      </c>
    </row>
    <row r="51" spans="1:4" x14ac:dyDescent="0.2">
      <c r="A51" s="1" t="s">
        <v>340</v>
      </c>
    </row>
    <row r="61" spans="1:4" x14ac:dyDescent="0.2">
      <c r="A61" s="1" t="s">
        <v>201</v>
      </c>
    </row>
    <row r="62" spans="1:4" x14ac:dyDescent="0.2">
      <c r="A62" s="1" t="s">
        <v>8</v>
      </c>
      <c r="D62" s="1"/>
    </row>
    <row r="63" spans="1:4" x14ac:dyDescent="0.2">
      <c r="D63" s="1"/>
    </row>
    <row r="64" spans="1:4" ht="18.75" x14ac:dyDescent="0.3">
      <c r="A64" s="5" t="s">
        <v>9</v>
      </c>
      <c r="D64" s="1"/>
    </row>
    <row r="65" spans="4:4" x14ac:dyDescent="0.2">
      <c r="D65" s="1"/>
    </row>
    <row r="66" spans="4:4" x14ac:dyDescent="0.2">
      <c r="D66" s="1"/>
    </row>
  </sheetData>
  <mergeCells count="1">
    <mergeCell ref="A2:F2"/>
  </mergeCells>
  <pageMargins left="0" right="0" top="0" bottom="0" header="0.3" footer="0.3"/>
  <pageSetup scale="5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21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119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123</v>
      </c>
      <c r="B8" s="15" t="s">
        <v>124</v>
      </c>
      <c r="C8" s="15" t="s">
        <v>122</v>
      </c>
      <c r="D8" s="17">
        <v>450000</v>
      </c>
      <c r="E8" s="18">
        <v>5737.2749999999996</v>
      </c>
      <c r="F8" s="18">
        <v>8.49</v>
      </c>
    </row>
    <row r="9" spans="1:6" x14ac:dyDescent="0.2">
      <c r="A9" s="15" t="s">
        <v>120</v>
      </c>
      <c r="B9" s="15" t="s">
        <v>121</v>
      </c>
      <c r="C9" s="15" t="s">
        <v>122</v>
      </c>
      <c r="D9" s="17">
        <v>1100000</v>
      </c>
      <c r="E9" s="18">
        <v>5638.6</v>
      </c>
      <c r="F9" s="18">
        <v>8.34</v>
      </c>
    </row>
    <row r="10" spans="1:6" x14ac:dyDescent="0.2">
      <c r="A10" s="15" t="s">
        <v>125</v>
      </c>
      <c r="B10" s="15" t="s">
        <v>126</v>
      </c>
      <c r="C10" s="15" t="s">
        <v>127</v>
      </c>
      <c r="D10" s="17">
        <v>200000</v>
      </c>
      <c r="E10" s="18">
        <v>3102.3</v>
      </c>
      <c r="F10" s="18">
        <v>4.59</v>
      </c>
    </row>
    <row r="11" spans="1:6" x14ac:dyDescent="0.2">
      <c r="A11" s="15" t="s">
        <v>287</v>
      </c>
      <c r="B11" s="15" t="s">
        <v>288</v>
      </c>
      <c r="C11" s="15" t="s">
        <v>122</v>
      </c>
      <c r="D11" s="17">
        <v>950000</v>
      </c>
      <c r="E11" s="18">
        <v>2135.6</v>
      </c>
      <c r="F11" s="18">
        <v>3.16</v>
      </c>
    </row>
    <row r="12" spans="1:6" x14ac:dyDescent="0.2">
      <c r="A12" s="15" t="s">
        <v>139</v>
      </c>
      <c r="B12" s="15" t="s">
        <v>140</v>
      </c>
      <c r="C12" s="15" t="s">
        <v>141</v>
      </c>
      <c r="D12" s="17">
        <v>300000</v>
      </c>
      <c r="E12" s="18">
        <v>2089.0500000000002</v>
      </c>
      <c r="F12" s="18">
        <v>3.09</v>
      </c>
    </row>
    <row r="13" spans="1:6" x14ac:dyDescent="0.2">
      <c r="A13" s="15" t="s">
        <v>142</v>
      </c>
      <c r="B13" s="15" t="s">
        <v>143</v>
      </c>
      <c r="C13" s="15" t="s">
        <v>122</v>
      </c>
      <c r="D13" s="17">
        <v>125000</v>
      </c>
      <c r="E13" s="18">
        <v>2019</v>
      </c>
      <c r="F13" s="18">
        <v>2.99</v>
      </c>
    </row>
    <row r="14" spans="1:6" x14ac:dyDescent="0.2">
      <c r="A14" s="15" t="s">
        <v>133</v>
      </c>
      <c r="B14" s="15" t="s">
        <v>134</v>
      </c>
      <c r="C14" s="15" t="s">
        <v>135</v>
      </c>
      <c r="D14" s="17">
        <v>150000</v>
      </c>
      <c r="E14" s="18">
        <v>1995.825</v>
      </c>
      <c r="F14" s="18">
        <v>2.95</v>
      </c>
    </row>
    <row r="15" spans="1:6" x14ac:dyDescent="0.2">
      <c r="A15" s="15" t="s">
        <v>171</v>
      </c>
      <c r="B15" s="15" t="s">
        <v>172</v>
      </c>
      <c r="C15" s="15" t="s">
        <v>152</v>
      </c>
      <c r="D15" s="17">
        <v>800000</v>
      </c>
      <c r="E15" s="18">
        <v>1971.2</v>
      </c>
      <c r="F15" s="18">
        <v>2.92</v>
      </c>
    </row>
    <row r="16" spans="1:6" x14ac:dyDescent="0.2">
      <c r="A16" s="15" t="s">
        <v>128</v>
      </c>
      <c r="B16" s="15" t="s">
        <v>129</v>
      </c>
      <c r="C16" s="15" t="s">
        <v>122</v>
      </c>
      <c r="D16" s="17">
        <v>250000</v>
      </c>
      <c r="E16" s="18">
        <v>1847.625</v>
      </c>
      <c r="F16" s="18">
        <v>2.73</v>
      </c>
    </row>
    <row r="17" spans="1:6" x14ac:dyDescent="0.2">
      <c r="A17" s="15" t="s">
        <v>260</v>
      </c>
      <c r="B17" s="15" t="s">
        <v>261</v>
      </c>
      <c r="C17" s="15" t="s">
        <v>122</v>
      </c>
      <c r="D17" s="17">
        <v>450000</v>
      </c>
      <c r="E17" s="18">
        <v>1538.325</v>
      </c>
      <c r="F17" s="18">
        <v>2.2799999999999998</v>
      </c>
    </row>
    <row r="18" spans="1:6" x14ac:dyDescent="0.2">
      <c r="A18" s="15" t="s">
        <v>268</v>
      </c>
      <c r="B18" s="15" t="s">
        <v>269</v>
      </c>
      <c r="C18" s="15" t="s">
        <v>152</v>
      </c>
      <c r="D18" s="17">
        <v>75000</v>
      </c>
      <c r="E18" s="18">
        <v>1526.4749999999999</v>
      </c>
      <c r="F18" s="18">
        <v>2.2599999999999998</v>
      </c>
    </row>
    <row r="19" spans="1:6" x14ac:dyDescent="0.2">
      <c r="A19" s="15" t="s">
        <v>262</v>
      </c>
      <c r="B19" s="15" t="s">
        <v>263</v>
      </c>
      <c r="C19" s="15" t="s">
        <v>152</v>
      </c>
      <c r="D19" s="17">
        <v>85000</v>
      </c>
      <c r="E19" s="18">
        <v>1450.2275</v>
      </c>
      <c r="F19" s="18">
        <v>2.15</v>
      </c>
    </row>
    <row r="20" spans="1:6" x14ac:dyDescent="0.2">
      <c r="A20" s="15" t="s">
        <v>177</v>
      </c>
      <c r="B20" s="15" t="s">
        <v>178</v>
      </c>
      <c r="C20" s="15" t="s">
        <v>179</v>
      </c>
      <c r="D20" s="17">
        <v>100000</v>
      </c>
      <c r="E20" s="18">
        <v>1441.2</v>
      </c>
      <c r="F20" s="18">
        <v>2.13</v>
      </c>
    </row>
    <row r="21" spans="1:6" x14ac:dyDescent="0.2">
      <c r="A21" s="15" t="s">
        <v>144</v>
      </c>
      <c r="B21" s="15" t="s">
        <v>145</v>
      </c>
      <c r="C21" s="15" t="s">
        <v>146</v>
      </c>
      <c r="D21" s="17">
        <v>75000</v>
      </c>
      <c r="E21" s="18">
        <v>1423.95</v>
      </c>
      <c r="F21" s="18">
        <v>2.11</v>
      </c>
    </row>
    <row r="22" spans="1:6" x14ac:dyDescent="0.2">
      <c r="A22" s="15" t="s">
        <v>153</v>
      </c>
      <c r="B22" s="15" t="s">
        <v>154</v>
      </c>
      <c r="C22" s="15" t="s">
        <v>122</v>
      </c>
      <c r="D22" s="17">
        <v>1600000</v>
      </c>
      <c r="E22" s="18">
        <v>1422.4</v>
      </c>
      <c r="F22" s="18">
        <v>2.1</v>
      </c>
    </row>
    <row r="23" spans="1:6" x14ac:dyDescent="0.2">
      <c r="A23" s="15" t="s">
        <v>341</v>
      </c>
      <c r="B23" s="15" t="s">
        <v>342</v>
      </c>
      <c r="C23" s="15" t="s">
        <v>160</v>
      </c>
      <c r="D23" s="17">
        <v>200000</v>
      </c>
      <c r="E23" s="18">
        <v>1401.2</v>
      </c>
      <c r="F23" s="18">
        <v>2.0699999999999998</v>
      </c>
    </row>
    <row r="24" spans="1:6" x14ac:dyDescent="0.2">
      <c r="A24" s="15" t="s">
        <v>147</v>
      </c>
      <c r="B24" s="15" t="s">
        <v>148</v>
      </c>
      <c r="C24" s="15" t="s">
        <v>149</v>
      </c>
      <c r="D24" s="17">
        <v>300000</v>
      </c>
      <c r="E24" s="18">
        <v>1327.35</v>
      </c>
      <c r="F24" s="18">
        <v>1.96</v>
      </c>
    </row>
    <row r="25" spans="1:6" x14ac:dyDescent="0.2">
      <c r="A25" s="15" t="s">
        <v>158</v>
      </c>
      <c r="B25" s="15" t="s">
        <v>159</v>
      </c>
      <c r="C25" s="15" t="s">
        <v>160</v>
      </c>
      <c r="D25" s="17">
        <v>500000</v>
      </c>
      <c r="E25" s="18">
        <v>1273.25</v>
      </c>
      <c r="F25" s="18">
        <v>1.88</v>
      </c>
    </row>
    <row r="26" spans="1:6" x14ac:dyDescent="0.2">
      <c r="A26" s="15" t="s">
        <v>166</v>
      </c>
      <c r="B26" s="15" t="s">
        <v>167</v>
      </c>
      <c r="C26" s="15" t="s">
        <v>168</v>
      </c>
      <c r="D26" s="17">
        <v>2000</v>
      </c>
      <c r="E26" s="18">
        <v>1267.941</v>
      </c>
      <c r="F26" s="18">
        <v>1.88</v>
      </c>
    </row>
    <row r="27" spans="1:6" x14ac:dyDescent="0.2">
      <c r="A27" s="15" t="s">
        <v>343</v>
      </c>
      <c r="B27" s="15" t="s">
        <v>344</v>
      </c>
      <c r="C27" s="15" t="s">
        <v>168</v>
      </c>
      <c r="D27" s="17">
        <v>600000</v>
      </c>
      <c r="E27" s="18">
        <v>1170.3</v>
      </c>
      <c r="F27" s="18">
        <v>1.73</v>
      </c>
    </row>
    <row r="28" spans="1:6" x14ac:dyDescent="0.2">
      <c r="A28" s="15" t="s">
        <v>304</v>
      </c>
      <c r="B28" s="15" t="s">
        <v>305</v>
      </c>
      <c r="C28" s="15" t="s">
        <v>163</v>
      </c>
      <c r="D28" s="17">
        <v>125000</v>
      </c>
      <c r="E28" s="18">
        <v>1155.3125</v>
      </c>
      <c r="F28" s="18">
        <v>1.71</v>
      </c>
    </row>
    <row r="29" spans="1:6" x14ac:dyDescent="0.2">
      <c r="A29" s="15" t="s">
        <v>257</v>
      </c>
      <c r="B29" s="15" t="s">
        <v>258</v>
      </c>
      <c r="C29" s="15" t="s">
        <v>259</v>
      </c>
      <c r="D29" s="17">
        <v>50000</v>
      </c>
      <c r="E29" s="18">
        <v>1148.625</v>
      </c>
      <c r="F29" s="18">
        <v>1.7</v>
      </c>
    </row>
    <row r="30" spans="1:6" x14ac:dyDescent="0.2">
      <c r="A30" s="15" t="s">
        <v>345</v>
      </c>
      <c r="B30" s="15" t="s">
        <v>346</v>
      </c>
      <c r="C30" s="15" t="s">
        <v>146</v>
      </c>
      <c r="D30" s="17">
        <v>100000</v>
      </c>
      <c r="E30" s="18">
        <v>1142.5999999999999</v>
      </c>
      <c r="F30" s="18">
        <v>1.69</v>
      </c>
    </row>
    <row r="31" spans="1:6" x14ac:dyDescent="0.2">
      <c r="A31" s="15" t="s">
        <v>278</v>
      </c>
      <c r="B31" s="15" t="s">
        <v>279</v>
      </c>
      <c r="C31" s="15" t="s">
        <v>280</v>
      </c>
      <c r="D31" s="17">
        <v>750000</v>
      </c>
      <c r="E31" s="18">
        <v>1120.5</v>
      </c>
      <c r="F31" s="18">
        <v>1.66</v>
      </c>
    </row>
    <row r="32" spans="1:6" x14ac:dyDescent="0.2">
      <c r="A32" s="15" t="s">
        <v>292</v>
      </c>
      <c r="B32" s="15" t="s">
        <v>293</v>
      </c>
      <c r="C32" s="15" t="s">
        <v>294</v>
      </c>
      <c r="D32" s="17">
        <v>75000</v>
      </c>
      <c r="E32" s="18">
        <v>1111.3875</v>
      </c>
      <c r="F32" s="18">
        <v>1.64</v>
      </c>
    </row>
    <row r="33" spans="1:6" x14ac:dyDescent="0.2">
      <c r="A33" s="15" t="s">
        <v>347</v>
      </c>
      <c r="B33" s="15" t="s">
        <v>348</v>
      </c>
      <c r="C33" s="15" t="s">
        <v>259</v>
      </c>
      <c r="D33" s="17">
        <v>350000</v>
      </c>
      <c r="E33" s="18">
        <v>1092.5250000000001</v>
      </c>
      <c r="F33" s="18">
        <v>1.62</v>
      </c>
    </row>
    <row r="34" spans="1:6" x14ac:dyDescent="0.2">
      <c r="A34" s="15" t="s">
        <v>266</v>
      </c>
      <c r="B34" s="15" t="s">
        <v>267</v>
      </c>
      <c r="C34" s="15" t="s">
        <v>138</v>
      </c>
      <c r="D34" s="17">
        <v>25000</v>
      </c>
      <c r="E34" s="18">
        <v>1064.7750000000001</v>
      </c>
      <c r="F34" s="18">
        <v>1.58</v>
      </c>
    </row>
    <row r="35" spans="1:6" x14ac:dyDescent="0.2">
      <c r="A35" s="15" t="s">
        <v>297</v>
      </c>
      <c r="B35" s="15" t="s">
        <v>298</v>
      </c>
      <c r="C35" s="15" t="s">
        <v>160</v>
      </c>
      <c r="D35" s="17">
        <v>500000</v>
      </c>
      <c r="E35" s="18">
        <v>1059.75</v>
      </c>
      <c r="F35" s="18">
        <v>1.57</v>
      </c>
    </row>
    <row r="36" spans="1:6" x14ac:dyDescent="0.2">
      <c r="A36" s="15" t="s">
        <v>274</v>
      </c>
      <c r="B36" s="15" t="s">
        <v>275</v>
      </c>
      <c r="C36" s="15" t="s">
        <v>141</v>
      </c>
      <c r="D36" s="17">
        <v>90000</v>
      </c>
      <c r="E36" s="18">
        <v>1014.885</v>
      </c>
      <c r="F36" s="18">
        <v>1.5</v>
      </c>
    </row>
    <row r="37" spans="1:6" x14ac:dyDescent="0.2">
      <c r="A37" s="15" t="s">
        <v>349</v>
      </c>
      <c r="B37" s="15" t="s">
        <v>350</v>
      </c>
      <c r="C37" s="15" t="s">
        <v>160</v>
      </c>
      <c r="D37" s="17">
        <v>45000</v>
      </c>
      <c r="E37" s="18">
        <v>964.0575</v>
      </c>
      <c r="F37" s="18">
        <v>1.43</v>
      </c>
    </row>
    <row r="38" spans="1:6" x14ac:dyDescent="0.2">
      <c r="A38" s="15" t="s">
        <v>276</v>
      </c>
      <c r="B38" s="15" t="s">
        <v>277</v>
      </c>
      <c r="C38" s="15" t="s">
        <v>259</v>
      </c>
      <c r="D38" s="17">
        <v>100000</v>
      </c>
      <c r="E38" s="18">
        <v>960.05</v>
      </c>
      <c r="F38" s="18">
        <v>1.42</v>
      </c>
    </row>
    <row r="39" spans="1:6" x14ac:dyDescent="0.2">
      <c r="A39" s="15" t="s">
        <v>295</v>
      </c>
      <c r="B39" s="15" t="s">
        <v>296</v>
      </c>
      <c r="C39" s="15" t="s">
        <v>168</v>
      </c>
      <c r="D39" s="17">
        <v>100000</v>
      </c>
      <c r="E39" s="18">
        <v>926.25</v>
      </c>
      <c r="F39" s="18">
        <v>1.37</v>
      </c>
    </row>
    <row r="40" spans="1:6" x14ac:dyDescent="0.2">
      <c r="A40" s="15" t="s">
        <v>351</v>
      </c>
      <c r="B40" s="15" t="s">
        <v>352</v>
      </c>
      <c r="C40" s="15" t="s">
        <v>152</v>
      </c>
      <c r="D40" s="17">
        <v>175000</v>
      </c>
      <c r="E40" s="18">
        <v>918.66250000000002</v>
      </c>
      <c r="F40" s="18">
        <v>1.36</v>
      </c>
    </row>
    <row r="41" spans="1:6" x14ac:dyDescent="0.2">
      <c r="A41" s="15" t="s">
        <v>306</v>
      </c>
      <c r="B41" s="15" t="s">
        <v>307</v>
      </c>
      <c r="C41" s="15" t="s">
        <v>163</v>
      </c>
      <c r="D41" s="17">
        <v>80000</v>
      </c>
      <c r="E41" s="18">
        <v>912.04</v>
      </c>
      <c r="F41" s="18">
        <v>1.35</v>
      </c>
    </row>
    <row r="42" spans="1:6" x14ac:dyDescent="0.2">
      <c r="A42" s="15" t="s">
        <v>308</v>
      </c>
      <c r="B42" s="15" t="s">
        <v>309</v>
      </c>
      <c r="C42" s="15" t="s">
        <v>157</v>
      </c>
      <c r="D42" s="17">
        <v>175000</v>
      </c>
      <c r="E42" s="18">
        <v>904.57500000000005</v>
      </c>
      <c r="F42" s="18">
        <v>1.34</v>
      </c>
    </row>
    <row r="43" spans="1:6" x14ac:dyDescent="0.2">
      <c r="A43" s="15" t="s">
        <v>302</v>
      </c>
      <c r="B43" s="15" t="s">
        <v>303</v>
      </c>
      <c r="C43" s="15" t="s">
        <v>157</v>
      </c>
      <c r="D43" s="17">
        <v>120000</v>
      </c>
      <c r="E43" s="18">
        <v>903.12</v>
      </c>
      <c r="F43" s="18">
        <v>1.34</v>
      </c>
    </row>
    <row r="44" spans="1:6" x14ac:dyDescent="0.2">
      <c r="A44" s="15" t="s">
        <v>353</v>
      </c>
      <c r="B44" s="15" t="s">
        <v>354</v>
      </c>
      <c r="C44" s="15" t="s">
        <v>355</v>
      </c>
      <c r="D44" s="17">
        <v>1200000</v>
      </c>
      <c r="E44" s="18">
        <v>879.6</v>
      </c>
      <c r="F44" s="18">
        <v>1.3</v>
      </c>
    </row>
    <row r="45" spans="1:6" x14ac:dyDescent="0.2">
      <c r="A45" s="15" t="s">
        <v>155</v>
      </c>
      <c r="B45" s="15" t="s">
        <v>156</v>
      </c>
      <c r="C45" s="15" t="s">
        <v>157</v>
      </c>
      <c r="D45" s="17">
        <v>400000</v>
      </c>
      <c r="E45" s="18">
        <v>878.8</v>
      </c>
      <c r="F45" s="18">
        <v>1.3</v>
      </c>
    </row>
    <row r="46" spans="1:6" x14ac:dyDescent="0.2">
      <c r="A46" s="15" t="s">
        <v>289</v>
      </c>
      <c r="B46" s="15" t="s">
        <v>290</v>
      </c>
      <c r="C46" s="15" t="s">
        <v>291</v>
      </c>
      <c r="D46" s="17">
        <v>50000</v>
      </c>
      <c r="E46" s="18">
        <v>878.17499999999995</v>
      </c>
      <c r="F46" s="18">
        <v>1.3</v>
      </c>
    </row>
    <row r="47" spans="1:6" x14ac:dyDescent="0.2">
      <c r="A47" s="15" t="s">
        <v>332</v>
      </c>
      <c r="B47" s="15" t="s">
        <v>333</v>
      </c>
      <c r="C47" s="15" t="s">
        <v>329</v>
      </c>
      <c r="D47" s="17">
        <v>100000</v>
      </c>
      <c r="E47" s="18">
        <v>843.65</v>
      </c>
      <c r="F47" s="18">
        <v>1.25</v>
      </c>
    </row>
    <row r="48" spans="1:6" x14ac:dyDescent="0.2">
      <c r="A48" s="15" t="s">
        <v>313</v>
      </c>
      <c r="B48" s="15" t="s">
        <v>314</v>
      </c>
      <c r="C48" s="15" t="s">
        <v>157</v>
      </c>
      <c r="D48" s="17">
        <v>150000</v>
      </c>
      <c r="E48" s="18">
        <v>804.07500000000005</v>
      </c>
      <c r="F48" s="18">
        <v>1.19</v>
      </c>
    </row>
    <row r="49" spans="1:6" x14ac:dyDescent="0.2">
      <c r="A49" s="15" t="s">
        <v>310</v>
      </c>
      <c r="B49" s="15" t="s">
        <v>311</v>
      </c>
      <c r="C49" s="15" t="s">
        <v>312</v>
      </c>
      <c r="D49" s="17">
        <v>75000</v>
      </c>
      <c r="E49" s="18">
        <v>770.02499999999998</v>
      </c>
      <c r="F49" s="18">
        <v>1.1399999999999999</v>
      </c>
    </row>
    <row r="50" spans="1:6" x14ac:dyDescent="0.2">
      <c r="A50" s="15" t="s">
        <v>356</v>
      </c>
      <c r="B50" s="15" t="s">
        <v>357</v>
      </c>
      <c r="C50" s="15" t="s">
        <v>152</v>
      </c>
      <c r="D50" s="17">
        <v>60000</v>
      </c>
      <c r="E50" s="18">
        <v>754.56</v>
      </c>
      <c r="F50" s="18">
        <v>1.1200000000000001</v>
      </c>
    </row>
    <row r="51" spans="1:6" x14ac:dyDescent="0.2">
      <c r="A51" s="15" t="s">
        <v>358</v>
      </c>
      <c r="B51" s="15" t="s">
        <v>359</v>
      </c>
      <c r="C51" s="15" t="s">
        <v>160</v>
      </c>
      <c r="D51" s="17">
        <v>160000</v>
      </c>
      <c r="E51" s="18">
        <v>687.12</v>
      </c>
      <c r="F51" s="18">
        <v>1.02</v>
      </c>
    </row>
    <row r="52" spans="1:6" x14ac:dyDescent="0.2">
      <c r="A52" s="15" t="s">
        <v>272</v>
      </c>
      <c r="B52" s="15" t="s">
        <v>273</v>
      </c>
      <c r="C52" s="15" t="s">
        <v>141</v>
      </c>
      <c r="D52" s="17">
        <v>30000</v>
      </c>
      <c r="E52" s="18">
        <v>615.97500000000002</v>
      </c>
      <c r="F52" s="18">
        <v>0.91</v>
      </c>
    </row>
    <row r="53" spans="1:6" x14ac:dyDescent="0.2">
      <c r="A53" s="15" t="s">
        <v>330</v>
      </c>
      <c r="B53" s="15" t="s">
        <v>331</v>
      </c>
      <c r="C53" s="15" t="s">
        <v>157</v>
      </c>
      <c r="D53" s="17">
        <v>200000</v>
      </c>
      <c r="E53" s="18">
        <v>607.6</v>
      </c>
      <c r="F53" s="18">
        <v>0.9</v>
      </c>
    </row>
    <row r="54" spans="1:6" x14ac:dyDescent="0.2">
      <c r="A54" s="15" t="s">
        <v>360</v>
      </c>
      <c r="B54" s="15" t="s">
        <v>361</v>
      </c>
      <c r="C54" s="15" t="s">
        <v>146</v>
      </c>
      <c r="D54" s="17">
        <v>100000</v>
      </c>
      <c r="E54" s="18">
        <v>593.75</v>
      </c>
      <c r="F54" s="18">
        <v>0.88</v>
      </c>
    </row>
    <row r="55" spans="1:6" x14ac:dyDescent="0.2">
      <c r="A55" s="15" t="s">
        <v>338</v>
      </c>
      <c r="B55" s="15" t="s">
        <v>339</v>
      </c>
      <c r="C55" s="15" t="s">
        <v>329</v>
      </c>
      <c r="D55" s="17">
        <v>5000</v>
      </c>
      <c r="E55" s="18">
        <v>21.397500000000001</v>
      </c>
      <c r="F55" s="18">
        <v>0.03</v>
      </c>
    </row>
    <row r="56" spans="1:6" x14ac:dyDescent="0.2">
      <c r="A56" s="16" t="s">
        <v>93</v>
      </c>
      <c r="B56" s="16"/>
      <c r="C56" s="16"/>
      <c r="D56" s="19"/>
      <c r="E56" s="20">
        <v>66512.936000000002</v>
      </c>
      <c r="F56" s="20">
        <v>98.43</v>
      </c>
    </row>
    <row r="57" spans="1:6" x14ac:dyDescent="0.2">
      <c r="A57" s="15" t="s">
        <v>108</v>
      </c>
      <c r="B57" s="15"/>
      <c r="C57" s="15"/>
      <c r="D57" s="17"/>
      <c r="E57" s="18">
        <v>1580.5144525000001</v>
      </c>
      <c r="F57" s="18">
        <v>2.3384</v>
      </c>
    </row>
    <row r="58" spans="1:6" x14ac:dyDescent="0.2">
      <c r="A58" s="16" t="s">
        <v>93</v>
      </c>
      <c r="B58" s="16"/>
      <c r="C58" s="16"/>
      <c r="D58" s="19"/>
      <c r="E58" s="20">
        <v>1580.5144525000001</v>
      </c>
      <c r="F58" s="20">
        <v>2.3384</v>
      </c>
    </row>
    <row r="59" spans="1:6" x14ac:dyDescent="0.2">
      <c r="A59" s="15" t="s">
        <v>109</v>
      </c>
      <c r="B59" s="15"/>
      <c r="C59" s="15"/>
      <c r="D59" s="17"/>
      <c r="E59" s="18">
        <v>-505.40608329999998</v>
      </c>
      <c r="F59" s="18">
        <v>-0.76839999999999997</v>
      </c>
    </row>
    <row r="60" spans="1:6" x14ac:dyDescent="0.2">
      <c r="A60" s="21" t="s">
        <v>110</v>
      </c>
      <c r="B60" s="21"/>
      <c r="C60" s="21"/>
      <c r="D60" s="22"/>
      <c r="E60" s="23">
        <v>67588.044369199997</v>
      </c>
      <c r="F60" s="23">
        <v>100</v>
      </c>
    </row>
    <row r="62" spans="1:6" x14ac:dyDescent="0.2">
      <c r="A62" s="1" t="s">
        <v>731</v>
      </c>
    </row>
    <row r="63" spans="1:6" x14ac:dyDescent="0.2">
      <c r="A63" s="1" t="s">
        <v>732</v>
      </c>
    </row>
    <row r="65" spans="1:4" x14ac:dyDescent="0.2">
      <c r="A65" s="1" t="s">
        <v>111</v>
      </c>
    </row>
    <row r="66" spans="1:4" x14ac:dyDescent="0.2">
      <c r="A66" s="1" t="s">
        <v>321</v>
      </c>
    </row>
    <row r="67" spans="1:4" x14ac:dyDescent="0.2">
      <c r="A67" s="1" t="s">
        <v>362</v>
      </c>
    </row>
    <row r="77" spans="1:4" x14ac:dyDescent="0.2">
      <c r="A77" s="1" t="s">
        <v>201</v>
      </c>
    </row>
    <row r="78" spans="1:4" x14ac:dyDescent="0.2">
      <c r="A78" s="1" t="s">
        <v>8</v>
      </c>
      <c r="D78" s="1"/>
    </row>
    <row r="79" spans="1:4" x14ac:dyDescent="0.2">
      <c r="D79" s="1"/>
    </row>
    <row r="80" spans="1:4" ht="18.75" x14ac:dyDescent="0.3">
      <c r="A80" s="5" t="s">
        <v>9</v>
      </c>
      <c r="D80" s="1"/>
    </row>
    <row r="81" spans="4:4" x14ac:dyDescent="0.2">
      <c r="D81" s="1"/>
    </row>
    <row r="82" spans="4:4" x14ac:dyDescent="0.2">
      <c r="D82" s="1"/>
    </row>
  </sheetData>
  <mergeCells count="1">
    <mergeCell ref="A2:F2"/>
  </mergeCells>
  <pageMargins left="0" right="0" top="0" bottom="0" header="0.3" footer="0.3"/>
  <pageSetup scale="5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22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119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327</v>
      </c>
      <c r="B8" s="15" t="s">
        <v>328</v>
      </c>
      <c r="C8" s="15" t="s">
        <v>329</v>
      </c>
      <c r="D8" s="17">
        <v>75000</v>
      </c>
      <c r="E8" s="18">
        <v>1493.0250000000001</v>
      </c>
      <c r="F8" s="18">
        <v>3.88</v>
      </c>
    </row>
    <row r="9" spans="1:6" x14ac:dyDescent="0.2">
      <c r="A9" s="15" t="s">
        <v>363</v>
      </c>
      <c r="B9" s="15" t="s">
        <v>364</v>
      </c>
      <c r="C9" s="15" t="s">
        <v>163</v>
      </c>
      <c r="D9" s="17">
        <v>270000</v>
      </c>
      <c r="E9" s="18">
        <v>1401.4349999999999</v>
      </c>
      <c r="F9" s="18">
        <v>3.64</v>
      </c>
    </row>
    <row r="10" spans="1:6" x14ac:dyDescent="0.2">
      <c r="A10" s="15" t="s">
        <v>297</v>
      </c>
      <c r="B10" s="15" t="s">
        <v>298</v>
      </c>
      <c r="C10" s="15" t="s">
        <v>160</v>
      </c>
      <c r="D10" s="17">
        <v>650000</v>
      </c>
      <c r="E10" s="18">
        <v>1377.675</v>
      </c>
      <c r="F10" s="18">
        <v>3.58</v>
      </c>
    </row>
    <row r="11" spans="1:6" x14ac:dyDescent="0.2">
      <c r="A11" s="15" t="s">
        <v>365</v>
      </c>
      <c r="B11" s="15" t="s">
        <v>366</v>
      </c>
      <c r="C11" s="15" t="s">
        <v>160</v>
      </c>
      <c r="D11" s="17">
        <v>130000</v>
      </c>
      <c r="E11" s="18">
        <v>1341.6</v>
      </c>
      <c r="F11" s="18">
        <v>3.49</v>
      </c>
    </row>
    <row r="12" spans="1:6" x14ac:dyDescent="0.2">
      <c r="A12" s="15" t="s">
        <v>367</v>
      </c>
      <c r="B12" s="15" t="s">
        <v>368</v>
      </c>
      <c r="C12" s="15" t="s">
        <v>160</v>
      </c>
      <c r="D12" s="17">
        <v>40000</v>
      </c>
      <c r="E12" s="18">
        <v>1322.98</v>
      </c>
      <c r="F12" s="18">
        <v>3.44</v>
      </c>
    </row>
    <row r="13" spans="1:6" x14ac:dyDescent="0.2">
      <c r="A13" s="15" t="s">
        <v>369</v>
      </c>
      <c r="B13" s="15" t="s">
        <v>370</v>
      </c>
      <c r="C13" s="15" t="s">
        <v>160</v>
      </c>
      <c r="D13" s="17">
        <v>735000</v>
      </c>
      <c r="E13" s="18">
        <v>1272.6524999999999</v>
      </c>
      <c r="F13" s="18">
        <v>3.31</v>
      </c>
    </row>
    <row r="14" spans="1:6" x14ac:dyDescent="0.2">
      <c r="A14" s="15" t="s">
        <v>332</v>
      </c>
      <c r="B14" s="15" t="s">
        <v>333</v>
      </c>
      <c r="C14" s="15" t="s">
        <v>329</v>
      </c>
      <c r="D14" s="17">
        <v>150000</v>
      </c>
      <c r="E14" s="18">
        <v>1265.4749999999999</v>
      </c>
      <c r="F14" s="18">
        <v>3.29</v>
      </c>
    </row>
    <row r="15" spans="1:6" x14ac:dyDescent="0.2">
      <c r="A15" s="15" t="s">
        <v>164</v>
      </c>
      <c r="B15" s="15" t="s">
        <v>165</v>
      </c>
      <c r="C15" s="15" t="s">
        <v>163</v>
      </c>
      <c r="D15" s="17">
        <v>93394</v>
      </c>
      <c r="E15" s="18">
        <v>1227.1971599999999</v>
      </c>
      <c r="F15" s="18">
        <v>3.19</v>
      </c>
    </row>
    <row r="16" spans="1:6" x14ac:dyDescent="0.2">
      <c r="A16" s="15" t="s">
        <v>299</v>
      </c>
      <c r="B16" s="15" t="s">
        <v>300</v>
      </c>
      <c r="C16" s="15" t="s">
        <v>301</v>
      </c>
      <c r="D16" s="17">
        <v>337500</v>
      </c>
      <c r="E16" s="18">
        <v>1212.3</v>
      </c>
      <c r="F16" s="18">
        <v>3.15</v>
      </c>
    </row>
    <row r="17" spans="1:6" x14ac:dyDescent="0.2">
      <c r="A17" s="15" t="s">
        <v>371</v>
      </c>
      <c r="B17" s="15" t="s">
        <v>372</v>
      </c>
      <c r="C17" s="15" t="s">
        <v>122</v>
      </c>
      <c r="D17" s="17">
        <v>650000</v>
      </c>
      <c r="E17" s="18">
        <v>1184.625</v>
      </c>
      <c r="F17" s="18">
        <v>3.08</v>
      </c>
    </row>
    <row r="18" spans="1:6" x14ac:dyDescent="0.2">
      <c r="A18" s="15" t="s">
        <v>123</v>
      </c>
      <c r="B18" s="15" t="s">
        <v>124</v>
      </c>
      <c r="C18" s="15" t="s">
        <v>122</v>
      </c>
      <c r="D18" s="17">
        <v>90000</v>
      </c>
      <c r="E18" s="18">
        <v>1147.4549999999999</v>
      </c>
      <c r="F18" s="18">
        <v>2.98</v>
      </c>
    </row>
    <row r="19" spans="1:6" x14ac:dyDescent="0.2">
      <c r="A19" s="15" t="s">
        <v>373</v>
      </c>
      <c r="B19" s="15" t="s">
        <v>374</v>
      </c>
      <c r="C19" s="15" t="s">
        <v>152</v>
      </c>
      <c r="D19" s="17">
        <v>525000</v>
      </c>
      <c r="E19" s="18">
        <v>1076.7750000000001</v>
      </c>
      <c r="F19" s="18">
        <v>2.8</v>
      </c>
    </row>
    <row r="20" spans="1:6" x14ac:dyDescent="0.2">
      <c r="A20" s="15" t="s">
        <v>375</v>
      </c>
      <c r="B20" s="15" t="s">
        <v>376</v>
      </c>
      <c r="C20" s="15" t="s">
        <v>138</v>
      </c>
      <c r="D20" s="17">
        <v>333700.99999999994</v>
      </c>
      <c r="E20" s="18">
        <v>1004.6068605</v>
      </c>
      <c r="F20" s="18">
        <v>2.61</v>
      </c>
    </row>
    <row r="21" spans="1:6" x14ac:dyDescent="0.2">
      <c r="A21" s="15" t="s">
        <v>377</v>
      </c>
      <c r="B21" s="15" t="s">
        <v>378</v>
      </c>
      <c r="C21" s="15" t="s">
        <v>259</v>
      </c>
      <c r="D21" s="17">
        <v>250000</v>
      </c>
      <c r="E21" s="18">
        <v>995.75</v>
      </c>
      <c r="F21" s="18">
        <v>2.59</v>
      </c>
    </row>
    <row r="22" spans="1:6" x14ac:dyDescent="0.2">
      <c r="A22" s="15" t="s">
        <v>379</v>
      </c>
      <c r="B22" s="15" t="s">
        <v>380</v>
      </c>
      <c r="C22" s="15" t="s">
        <v>146</v>
      </c>
      <c r="D22" s="17">
        <v>250000</v>
      </c>
      <c r="E22" s="18">
        <v>989.25</v>
      </c>
      <c r="F22" s="18">
        <v>2.57</v>
      </c>
    </row>
    <row r="23" spans="1:6" x14ac:dyDescent="0.2">
      <c r="A23" s="15" t="s">
        <v>381</v>
      </c>
      <c r="B23" s="15" t="s">
        <v>382</v>
      </c>
      <c r="C23" s="15" t="s">
        <v>383</v>
      </c>
      <c r="D23" s="17">
        <v>38226</v>
      </c>
      <c r="E23" s="18">
        <v>955.30596600000001</v>
      </c>
      <c r="F23" s="18">
        <v>2.48</v>
      </c>
    </row>
    <row r="24" spans="1:6" x14ac:dyDescent="0.2">
      <c r="A24" s="15" t="s">
        <v>384</v>
      </c>
      <c r="B24" s="15" t="s">
        <v>385</v>
      </c>
      <c r="C24" s="15" t="s">
        <v>141</v>
      </c>
      <c r="D24" s="17">
        <v>300000</v>
      </c>
      <c r="E24" s="18">
        <v>932.1</v>
      </c>
      <c r="F24" s="18">
        <v>2.42</v>
      </c>
    </row>
    <row r="25" spans="1:6" x14ac:dyDescent="0.2">
      <c r="A25" s="15" t="s">
        <v>386</v>
      </c>
      <c r="B25" s="15" t="s">
        <v>387</v>
      </c>
      <c r="C25" s="15" t="s">
        <v>355</v>
      </c>
      <c r="D25" s="17">
        <v>200402</v>
      </c>
      <c r="E25" s="18">
        <v>921.24799399999995</v>
      </c>
      <c r="F25" s="18">
        <v>2.39</v>
      </c>
    </row>
    <row r="26" spans="1:6" x14ac:dyDescent="0.2">
      <c r="A26" s="15" t="s">
        <v>289</v>
      </c>
      <c r="B26" s="15" t="s">
        <v>290</v>
      </c>
      <c r="C26" s="15" t="s">
        <v>291</v>
      </c>
      <c r="D26" s="17">
        <v>50000</v>
      </c>
      <c r="E26" s="18">
        <v>878.17499999999995</v>
      </c>
      <c r="F26" s="18">
        <v>2.2799999999999998</v>
      </c>
    </row>
    <row r="27" spans="1:6" x14ac:dyDescent="0.2">
      <c r="A27" s="15" t="s">
        <v>315</v>
      </c>
      <c r="B27" s="15" t="s">
        <v>316</v>
      </c>
      <c r="C27" s="15" t="s">
        <v>138</v>
      </c>
      <c r="D27" s="17">
        <v>300000</v>
      </c>
      <c r="E27" s="18">
        <v>873.15</v>
      </c>
      <c r="F27" s="18">
        <v>2.27</v>
      </c>
    </row>
    <row r="28" spans="1:6" x14ac:dyDescent="0.2">
      <c r="A28" s="15" t="s">
        <v>388</v>
      </c>
      <c r="B28" s="15" t="s">
        <v>389</v>
      </c>
      <c r="C28" s="15" t="s">
        <v>135</v>
      </c>
      <c r="D28" s="17">
        <v>900000</v>
      </c>
      <c r="E28" s="18">
        <v>868.95</v>
      </c>
      <c r="F28" s="18">
        <v>2.2599999999999998</v>
      </c>
    </row>
    <row r="29" spans="1:6" x14ac:dyDescent="0.2">
      <c r="A29" s="15" t="s">
        <v>120</v>
      </c>
      <c r="B29" s="15" t="s">
        <v>121</v>
      </c>
      <c r="C29" s="15" t="s">
        <v>122</v>
      </c>
      <c r="D29" s="17">
        <v>165000</v>
      </c>
      <c r="E29" s="18">
        <v>845.79</v>
      </c>
      <c r="F29" s="18">
        <v>2.2000000000000002</v>
      </c>
    </row>
    <row r="30" spans="1:6" x14ac:dyDescent="0.2">
      <c r="A30" s="15" t="s">
        <v>390</v>
      </c>
      <c r="B30" s="15" t="s">
        <v>391</v>
      </c>
      <c r="C30" s="15" t="s">
        <v>392</v>
      </c>
      <c r="D30" s="17">
        <v>500000</v>
      </c>
      <c r="E30" s="18">
        <v>807.5</v>
      </c>
      <c r="F30" s="18">
        <v>2.1</v>
      </c>
    </row>
    <row r="31" spans="1:6" x14ac:dyDescent="0.2">
      <c r="A31" s="15" t="s">
        <v>393</v>
      </c>
      <c r="B31" s="15" t="s">
        <v>394</v>
      </c>
      <c r="C31" s="15" t="s">
        <v>291</v>
      </c>
      <c r="D31" s="17">
        <v>195325</v>
      </c>
      <c r="E31" s="18">
        <v>800.63717499999996</v>
      </c>
      <c r="F31" s="18">
        <v>2.08</v>
      </c>
    </row>
    <row r="32" spans="1:6" x14ac:dyDescent="0.2">
      <c r="A32" s="15" t="s">
        <v>395</v>
      </c>
      <c r="B32" s="15" t="s">
        <v>396</v>
      </c>
      <c r="C32" s="15" t="s">
        <v>329</v>
      </c>
      <c r="D32" s="17">
        <v>79571</v>
      </c>
      <c r="E32" s="18">
        <v>771.04299000000003</v>
      </c>
      <c r="F32" s="18">
        <v>2</v>
      </c>
    </row>
    <row r="33" spans="1:6" x14ac:dyDescent="0.2">
      <c r="A33" s="15" t="s">
        <v>397</v>
      </c>
      <c r="B33" s="15" t="s">
        <v>398</v>
      </c>
      <c r="C33" s="15" t="s">
        <v>157</v>
      </c>
      <c r="D33" s="17">
        <v>30148</v>
      </c>
      <c r="E33" s="18">
        <v>769.090554</v>
      </c>
      <c r="F33" s="18">
        <v>2</v>
      </c>
    </row>
    <row r="34" spans="1:6" x14ac:dyDescent="0.2">
      <c r="A34" s="15" t="s">
        <v>334</v>
      </c>
      <c r="B34" s="15" t="s">
        <v>335</v>
      </c>
      <c r="C34" s="15" t="s">
        <v>163</v>
      </c>
      <c r="D34" s="17">
        <v>800260</v>
      </c>
      <c r="E34" s="18">
        <v>765.44869000000006</v>
      </c>
      <c r="F34" s="18">
        <v>1.99</v>
      </c>
    </row>
    <row r="35" spans="1:6" x14ac:dyDescent="0.2">
      <c r="A35" s="15" t="s">
        <v>399</v>
      </c>
      <c r="B35" s="15" t="s">
        <v>400</v>
      </c>
      <c r="C35" s="15" t="s">
        <v>163</v>
      </c>
      <c r="D35" s="17">
        <v>230000</v>
      </c>
      <c r="E35" s="18">
        <v>754.97500000000002</v>
      </c>
      <c r="F35" s="18">
        <v>1.96</v>
      </c>
    </row>
    <row r="36" spans="1:6" x14ac:dyDescent="0.2">
      <c r="A36" s="15" t="s">
        <v>302</v>
      </c>
      <c r="B36" s="15" t="s">
        <v>303</v>
      </c>
      <c r="C36" s="15" t="s">
        <v>157</v>
      </c>
      <c r="D36" s="17">
        <v>100000</v>
      </c>
      <c r="E36" s="18">
        <v>752.6</v>
      </c>
      <c r="F36" s="18">
        <v>1.96</v>
      </c>
    </row>
    <row r="37" spans="1:6" x14ac:dyDescent="0.2">
      <c r="A37" s="15" t="s">
        <v>401</v>
      </c>
      <c r="B37" s="15" t="s">
        <v>402</v>
      </c>
      <c r="C37" s="15" t="s">
        <v>259</v>
      </c>
      <c r="D37" s="17">
        <v>90000</v>
      </c>
      <c r="E37" s="18">
        <v>721.8</v>
      </c>
      <c r="F37" s="18">
        <v>1.88</v>
      </c>
    </row>
    <row r="38" spans="1:6" x14ac:dyDescent="0.2">
      <c r="A38" s="15" t="s">
        <v>358</v>
      </c>
      <c r="B38" s="15" t="s">
        <v>359</v>
      </c>
      <c r="C38" s="15" t="s">
        <v>160</v>
      </c>
      <c r="D38" s="17">
        <v>156100</v>
      </c>
      <c r="E38" s="18">
        <v>670.37144999999998</v>
      </c>
      <c r="F38" s="18">
        <v>1.74</v>
      </c>
    </row>
    <row r="39" spans="1:6" x14ac:dyDescent="0.2">
      <c r="A39" s="15" t="s">
        <v>169</v>
      </c>
      <c r="B39" s="15" t="s">
        <v>170</v>
      </c>
      <c r="C39" s="15" t="s">
        <v>157</v>
      </c>
      <c r="D39" s="17">
        <v>310000</v>
      </c>
      <c r="E39" s="18">
        <v>666.34500000000003</v>
      </c>
      <c r="F39" s="18">
        <v>1.73</v>
      </c>
    </row>
    <row r="40" spans="1:6" x14ac:dyDescent="0.2">
      <c r="A40" s="15" t="s">
        <v>403</v>
      </c>
      <c r="B40" s="15" t="s">
        <v>404</v>
      </c>
      <c r="C40" s="15" t="s">
        <v>405</v>
      </c>
      <c r="D40" s="17">
        <v>545244</v>
      </c>
      <c r="E40" s="18">
        <v>623.48651400000006</v>
      </c>
      <c r="F40" s="18">
        <v>1.62</v>
      </c>
    </row>
    <row r="41" spans="1:6" x14ac:dyDescent="0.2">
      <c r="A41" s="15" t="s">
        <v>406</v>
      </c>
      <c r="B41" s="15" t="s">
        <v>407</v>
      </c>
      <c r="C41" s="15" t="s">
        <v>160</v>
      </c>
      <c r="D41" s="17">
        <v>10569</v>
      </c>
      <c r="E41" s="18">
        <v>607.50083549999999</v>
      </c>
      <c r="F41" s="18">
        <v>1.58</v>
      </c>
    </row>
    <row r="42" spans="1:6" x14ac:dyDescent="0.2">
      <c r="A42" s="15" t="s">
        <v>408</v>
      </c>
      <c r="B42" s="15" t="s">
        <v>409</v>
      </c>
      <c r="C42" s="15" t="s">
        <v>410</v>
      </c>
      <c r="D42" s="17">
        <v>1400000</v>
      </c>
      <c r="E42" s="18">
        <v>604.79999999999995</v>
      </c>
      <c r="F42" s="18">
        <v>1.57</v>
      </c>
    </row>
    <row r="43" spans="1:6" x14ac:dyDescent="0.2">
      <c r="A43" s="15" t="s">
        <v>411</v>
      </c>
      <c r="B43" s="15" t="s">
        <v>412</v>
      </c>
      <c r="C43" s="15" t="s">
        <v>132</v>
      </c>
      <c r="D43" s="17">
        <v>90000</v>
      </c>
      <c r="E43" s="18">
        <v>573.48</v>
      </c>
      <c r="F43" s="18">
        <v>1.49</v>
      </c>
    </row>
    <row r="44" spans="1:6" x14ac:dyDescent="0.2">
      <c r="A44" s="15" t="s">
        <v>287</v>
      </c>
      <c r="B44" s="15" t="s">
        <v>288</v>
      </c>
      <c r="C44" s="15" t="s">
        <v>122</v>
      </c>
      <c r="D44" s="17">
        <v>205000</v>
      </c>
      <c r="E44" s="18">
        <v>460.84</v>
      </c>
      <c r="F44" s="18">
        <v>1.2</v>
      </c>
    </row>
    <row r="45" spans="1:6" x14ac:dyDescent="0.2">
      <c r="A45" s="15" t="s">
        <v>413</v>
      </c>
      <c r="B45" s="15" t="s">
        <v>414</v>
      </c>
      <c r="C45" s="15" t="s">
        <v>138</v>
      </c>
      <c r="D45" s="17">
        <v>500000</v>
      </c>
      <c r="E45" s="18">
        <v>436.5</v>
      </c>
      <c r="F45" s="18">
        <v>1.1299999999999999</v>
      </c>
    </row>
    <row r="46" spans="1:6" x14ac:dyDescent="0.2">
      <c r="A46" s="15" t="s">
        <v>336</v>
      </c>
      <c r="B46" s="15" t="s">
        <v>337</v>
      </c>
      <c r="C46" s="15" t="s">
        <v>157</v>
      </c>
      <c r="D46" s="17">
        <v>597961</v>
      </c>
      <c r="E46" s="18">
        <v>415.88187549999998</v>
      </c>
      <c r="F46" s="18">
        <v>1.08</v>
      </c>
    </row>
    <row r="47" spans="1:6" x14ac:dyDescent="0.2">
      <c r="A47" s="15" t="s">
        <v>415</v>
      </c>
      <c r="B47" s="15" t="s">
        <v>416</v>
      </c>
      <c r="C47" s="15" t="s">
        <v>280</v>
      </c>
      <c r="D47" s="17">
        <v>650000</v>
      </c>
      <c r="E47" s="18">
        <v>409.82499999999999</v>
      </c>
      <c r="F47" s="18">
        <v>1.07</v>
      </c>
    </row>
    <row r="48" spans="1:6" x14ac:dyDescent="0.2">
      <c r="A48" s="15" t="s">
        <v>417</v>
      </c>
      <c r="B48" s="15" t="s">
        <v>418</v>
      </c>
      <c r="C48" s="15" t="s">
        <v>419</v>
      </c>
      <c r="D48" s="17">
        <v>200000</v>
      </c>
      <c r="E48" s="18">
        <v>391.2</v>
      </c>
      <c r="F48" s="18">
        <v>1.02</v>
      </c>
    </row>
    <row r="49" spans="1:6" x14ac:dyDescent="0.2">
      <c r="A49" s="15" t="s">
        <v>420</v>
      </c>
      <c r="B49" s="15" t="s">
        <v>421</v>
      </c>
      <c r="C49" s="15" t="s">
        <v>419</v>
      </c>
      <c r="D49" s="17">
        <v>150000</v>
      </c>
      <c r="E49" s="18">
        <v>318.89999999999998</v>
      </c>
      <c r="F49" s="18">
        <v>0.83</v>
      </c>
    </row>
    <row r="50" spans="1:6" x14ac:dyDescent="0.2">
      <c r="A50" s="15" t="s">
        <v>153</v>
      </c>
      <c r="B50" s="15" t="s">
        <v>154</v>
      </c>
      <c r="C50" s="15" t="s">
        <v>122</v>
      </c>
      <c r="D50" s="17">
        <v>250000</v>
      </c>
      <c r="E50" s="18">
        <v>222.25</v>
      </c>
      <c r="F50" s="18">
        <v>0.57999999999999996</v>
      </c>
    </row>
    <row r="51" spans="1:6" x14ac:dyDescent="0.2">
      <c r="A51" s="15" t="s">
        <v>422</v>
      </c>
      <c r="B51" s="15" t="s">
        <v>423</v>
      </c>
      <c r="C51" s="15" t="s">
        <v>312</v>
      </c>
      <c r="D51" s="17">
        <v>213587</v>
      </c>
      <c r="E51" s="18">
        <v>172.79188300000001</v>
      </c>
      <c r="F51" s="18">
        <v>0.45</v>
      </c>
    </row>
    <row r="52" spans="1:6" x14ac:dyDescent="0.2">
      <c r="A52" s="15" t="s">
        <v>424</v>
      </c>
      <c r="B52" s="15" t="s">
        <v>425</v>
      </c>
      <c r="C52" s="15" t="s">
        <v>163</v>
      </c>
      <c r="D52" s="17">
        <v>300000</v>
      </c>
      <c r="E52" s="18">
        <v>163.95</v>
      </c>
      <c r="F52" s="18">
        <v>0.43</v>
      </c>
    </row>
    <row r="53" spans="1:6" x14ac:dyDescent="0.2">
      <c r="A53" s="15" t="s">
        <v>426</v>
      </c>
      <c r="B53" s="15" t="s">
        <v>427</v>
      </c>
      <c r="C53" s="15" t="s">
        <v>141</v>
      </c>
      <c r="D53" s="17">
        <v>562459</v>
      </c>
      <c r="E53" s="18">
        <v>44.434260999999999</v>
      </c>
      <c r="F53" s="18">
        <v>0.12</v>
      </c>
    </row>
    <row r="54" spans="1:6" x14ac:dyDescent="0.2">
      <c r="A54" s="15" t="s">
        <v>338</v>
      </c>
      <c r="B54" s="15" t="s">
        <v>339</v>
      </c>
      <c r="C54" s="15" t="s">
        <v>329</v>
      </c>
      <c r="D54" s="17">
        <v>10000</v>
      </c>
      <c r="E54" s="18">
        <v>42.795000000000002</v>
      </c>
      <c r="F54" s="18">
        <v>0.11</v>
      </c>
    </row>
    <row r="55" spans="1:6" x14ac:dyDescent="0.2">
      <c r="A55" s="15" t="s">
        <v>428</v>
      </c>
      <c r="B55" s="15" t="s">
        <v>429</v>
      </c>
      <c r="C55" s="15" t="s">
        <v>312</v>
      </c>
      <c r="D55" s="17">
        <v>67000</v>
      </c>
      <c r="E55" s="18">
        <v>36.85</v>
      </c>
      <c r="F55" s="18">
        <v>0.1</v>
      </c>
    </row>
    <row r="56" spans="1:6" x14ac:dyDescent="0.2">
      <c r="A56" s="15" t="s">
        <v>430</v>
      </c>
      <c r="B56" s="15" t="s">
        <v>431</v>
      </c>
      <c r="C56" s="15" t="s">
        <v>135</v>
      </c>
      <c r="D56" s="17">
        <v>860000</v>
      </c>
      <c r="E56" s="18">
        <v>30.96</v>
      </c>
      <c r="F56" s="18">
        <v>0.08</v>
      </c>
    </row>
    <row r="57" spans="1:6" x14ac:dyDescent="0.2">
      <c r="A57" s="16" t="s">
        <v>93</v>
      </c>
      <c r="B57" s="16"/>
      <c r="C57" s="16"/>
      <c r="D57" s="19"/>
      <c r="E57" s="20">
        <v>37623.776708499994</v>
      </c>
      <c r="F57" s="20">
        <v>97.8</v>
      </c>
    </row>
    <row r="58" spans="1:6" x14ac:dyDescent="0.2">
      <c r="A58" s="15" t="s">
        <v>108</v>
      </c>
      <c r="B58" s="15"/>
      <c r="C58" s="15"/>
      <c r="D58" s="17"/>
      <c r="E58" s="18">
        <v>1274.9613359</v>
      </c>
      <c r="F58" s="18">
        <v>3.3144</v>
      </c>
    </row>
    <row r="59" spans="1:6" x14ac:dyDescent="0.2">
      <c r="A59" s="16" t="s">
        <v>93</v>
      </c>
      <c r="B59" s="16"/>
      <c r="C59" s="16"/>
      <c r="D59" s="19"/>
      <c r="E59" s="20">
        <v>1274.9613359</v>
      </c>
      <c r="F59" s="20">
        <v>3.3144</v>
      </c>
    </row>
    <row r="60" spans="1:6" x14ac:dyDescent="0.2">
      <c r="A60" s="15" t="s">
        <v>109</v>
      </c>
      <c r="B60" s="15"/>
      <c r="C60" s="15"/>
      <c r="D60" s="17"/>
      <c r="E60" s="18">
        <v>-431.51115479999999</v>
      </c>
      <c r="F60" s="18">
        <v>-1.1143000000000001</v>
      </c>
    </row>
    <row r="61" spans="1:6" x14ac:dyDescent="0.2">
      <c r="A61" s="21" t="s">
        <v>110</v>
      </c>
      <c r="B61" s="21"/>
      <c r="C61" s="21"/>
      <c r="D61" s="22"/>
      <c r="E61" s="23">
        <v>38467.226889600002</v>
      </c>
      <c r="F61" s="23">
        <v>100</v>
      </c>
    </row>
    <row r="63" spans="1:6" x14ac:dyDescent="0.2">
      <c r="A63" s="1" t="s">
        <v>731</v>
      </c>
    </row>
    <row r="64" spans="1:6" x14ac:dyDescent="0.2">
      <c r="A64" s="1" t="s">
        <v>732</v>
      </c>
    </row>
    <row r="66" spans="1:4" x14ac:dyDescent="0.2">
      <c r="A66" s="1" t="s">
        <v>111</v>
      </c>
    </row>
    <row r="67" spans="1:4" x14ac:dyDescent="0.2">
      <c r="A67" s="1" t="s">
        <v>283</v>
      </c>
    </row>
    <row r="68" spans="1:4" x14ac:dyDescent="0.2">
      <c r="A68" s="1" t="s">
        <v>432</v>
      </c>
    </row>
    <row r="78" spans="1:4" x14ac:dyDescent="0.2">
      <c r="A78" s="1" t="s">
        <v>201</v>
      </c>
    </row>
    <row r="79" spans="1:4" x14ac:dyDescent="0.2">
      <c r="A79" s="1" t="s">
        <v>8</v>
      </c>
      <c r="D79" s="1"/>
    </row>
    <row r="80" spans="1:4" x14ac:dyDescent="0.2">
      <c r="D80" s="1"/>
    </row>
    <row r="81" spans="1:4" ht="18.75" x14ac:dyDescent="0.3">
      <c r="A81" s="5" t="s">
        <v>9</v>
      </c>
      <c r="D81" s="1"/>
    </row>
    <row r="82" spans="1:4" x14ac:dyDescent="0.2">
      <c r="D82" s="1"/>
    </row>
    <row r="83" spans="1:4" x14ac:dyDescent="0.2">
      <c r="D83" s="1"/>
    </row>
  </sheetData>
  <mergeCells count="1">
    <mergeCell ref="A2:F2"/>
  </mergeCells>
  <pageMargins left="0" right="0" top="0" bottom="0" header="0.3" footer="0.3"/>
  <pageSetup scale="5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7.710937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23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119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133</v>
      </c>
      <c r="B8" s="15" t="s">
        <v>134</v>
      </c>
      <c r="C8" s="15" t="s">
        <v>135</v>
      </c>
      <c r="D8" s="17">
        <v>61000</v>
      </c>
      <c r="E8" s="18">
        <v>811.63549999999998</v>
      </c>
      <c r="F8" s="18">
        <v>9.33</v>
      </c>
    </row>
    <row r="9" spans="1:6" x14ac:dyDescent="0.2">
      <c r="A9" s="15" t="s">
        <v>125</v>
      </c>
      <c r="B9" s="15" t="s">
        <v>126</v>
      </c>
      <c r="C9" s="15" t="s">
        <v>127</v>
      </c>
      <c r="D9" s="17">
        <v>47500</v>
      </c>
      <c r="E9" s="18">
        <v>736.79624999999999</v>
      </c>
      <c r="F9" s="18">
        <v>8.4700000000000006</v>
      </c>
    </row>
    <row r="10" spans="1:6" x14ac:dyDescent="0.2">
      <c r="A10" s="15" t="s">
        <v>433</v>
      </c>
      <c r="B10" s="15" t="s">
        <v>434</v>
      </c>
      <c r="C10" s="15" t="s">
        <v>405</v>
      </c>
      <c r="D10" s="17">
        <v>167000</v>
      </c>
      <c r="E10" s="18">
        <v>638.02350000000001</v>
      </c>
      <c r="F10" s="18">
        <v>7.34</v>
      </c>
    </row>
    <row r="11" spans="1:6" x14ac:dyDescent="0.2">
      <c r="A11" s="15" t="s">
        <v>435</v>
      </c>
      <c r="B11" s="15" t="s">
        <v>436</v>
      </c>
      <c r="C11" s="15" t="s">
        <v>355</v>
      </c>
      <c r="D11" s="17">
        <v>500000</v>
      </c>
      <c r="E11" s="18">
        <v>581.75</v>
      </c>
      <c r="F11" s="18">
        <v>6.69</v>
      </c>
    </row>
    <row r="12" spans="1:6" x14ac:dyDescent="0.2">
      <c r="A12" s="15" t="s">
        <v>363</v>
      </c>
      <c r="B12" s="15" t="s">
        <v>364</v>
      </c>
      <c r="C12" s="15" t="s">
        <v>163</v>
      </c>
      <c r="D12" s="17">
        <v>106420</v>
      </c>
      <c r="E12" s="18">
        <v>552.37301000000002</v>
      </c>
      <c r="F12" s="18">
        <v>6.35</v>
      </c>
    </row>
    <row r="13" spans="1:6" x14ac:dyDescent="0.2">
      <c r="A13" s="15" t="s">
        <v>136</v>
      </c>
      <c r="B13" s="15" t="s">
        <v>137</v>
      </c>
      <c r="C13" s="15" t="s">
        <v>138</v>
      </c>
      <c r="D13" s="17">
        <v>20500</v>
      </c>
      <c r="E13" s="18">
        <v>312.04075</v>
      </c>
      <c r="F13" s="18">
        <v>3.59</v>
      </c>
    </row>
    <row r="14" spans="1:6" x14ac:dyDescent="0.2">
      <c r="A14" s="15" t="s">
        <v>420</v>
      </c>
      <c r="B14" s="15" t="s">
        <v>421</v>
      </c>
      <c r="C14" s="15" t="s">
        <v>419</v>
      </c>
      <c r="D14" s="17">
        <v>130000</v>
      </c>
      <c r="E14" s="18">
        <v>276.38</v>
      </c>
      <c r="F14" s="18">
        <v>3.18</v>
      </c>
    </row>
    <row r="15" spans="1:6" x14ac:dyDescent="0.2">
      <c r="A15" s="15" t="s">
        <v>437</v>
      </c>
      <c r="B15" s="15" t="s">
        <v>438</v>
      </c>
      <c r="C15" s="15" t="s">
        <v>392</v>
      </c>
      <c r="D15" s="17">
        <v>17500</v>
      </c>
      <c r="E15" s="18">
        <v>274.04124999999999</v>
      </c>
      <c r="F15" s="18">
        <v>3.15</v>
      </c>
    </row>
    <row r="16" spans="1:6" x14ac:dyDescent="0.2">
      <c r="A16" s="15" t="s">
        <v>439</v>
      </c>
      <c r="B16" s="15" t="s">
        <v>440</v>
      </c>
      <c r="C16" s="15" t="s">
        <v>135</v>
      </c>
      <c r="D16" s="17">
        <v>460000</v>
      </c>
      <c r="E16" s="18">
        <v>273.47000000000003</v>
      </c>
      <c r="F16" s="18">
        <v>3.14</v>
      </c>
    </row>
    <row r="17" spans="1:6" x14ac:dyDescent="0.2">
      <c r="A17" s="15" t="s">
        <v>155</v>
      </c>
      <c r="B17" s="15" t="s">
        <v>156</v>
      </c>
      <c r="C17" s="15" t="s">
        <v>157</v>
      </c>
      <c r="D17" s="17">
        <v>120000</v>
      </c>
      <c r="E17" s="18">
        <v>263.64</v>
      </c>
      <c r="F17" s="18">
        <v>3.03</v>
      </c>
    </row>
    <row r="18" spans="1:6" x14ac:dyDescent="0.2">
      <c r="A18" s="15" t="s">
        <v>441</v>
      </c>
      <c r="B18" s="15" t="s">
        <v>442</v>
      </c>
      <c r="C18" s="15" t="s">
        <v>163</v>
      </c>
      <c r="D18" s="17">
        <v>5871</v>
      </c>
      <c r="E18" s="18">
        <v>255.265209</v>
      </c>
      <c r="F18" s="18">
        <v>2.93</v>
      </c>
    </row>
    <row r="19" spans="1:6" x14ac:dyDescent="0.2">
      <c r="A19" s="15" t="s">
        <v>443</v>
      </c>
      <c r="B19" s="15" t="s">
        <v>444</v>
      </c>
      <c r="C19" s="15" t="s">
        <v>127</v>
      </c>
      <c r="D19" s="17">
        <v>78250</v>
      </c>
      <c r="E19" s="18">
        <v>221.1345</v>
      </c>
      <c r="F19" s="18">
        <v>2.54</v>
      </c>
    </row>
    <row r="20" spans="1:6" x14ac:dyDescent="0.2">
      <c r="A20" s="15" t="s">
        <v>266</v>
      </c>
      <c r="B20" s="15" t="s">
        <v>267</v>
      </c>
      <c r="C20" s="15" t="s">
        <v>138</v>
      </c>
      <c r="D20" s="17">
        <v>5000</v>
      </c>
      <c r="E20" s="18">
        <v>212.95500000000001</v>
      </c>
      <c r="F20" s="18">
        <v>2.4500000000000002</v>
      </c>
    </row>
    <row r="21" spans="1:6" x14ac:dyDescent="0.2">
      <c r="A21" s="15" t="s">
        <v>399</v>
      </c>
      <c r="B21" s="15" t="s">
        <v>400</v>
      </c>
      <c r="C21" s="15" t="s">
        <v>163</v>
      </c>
      <c r="D21" s="17">
        <v>61357</v>
      </c>
      <c r="E21" s="18">
        <v>201.40435249999999</v>
      </c>
      <c r="F21" s="18">
        <v>2.3199999999999998</v>
      </c>
    </row>
    <row r="22" spans="1:6" x14ac:dyDescent="0.2">
      <c r="A22" s="15" t="s">
        <v>445</v>
      </c>
      <c r="B22" s="15" t="s">
        <v>446</v>
      </c>
      <c r="C22" s="15" t="s">
        <v>157</v>
      </c>
      <c r="D22" s="17">
        <v>86856</v>
      </c>
      <c r="E22" s="18">
        <v>200.28993600000001</v>
      </c>
      <c r="F22" s="18">
        <v>2.2999999999999998</v>
      </c>
    </row>
    <row r="23" spans="1:6" x14ac:dyDescent="0.2">
      <c r="A23" s="15" t="s">
        <v>447</v>
      </c>
      <c r="B23" s="15" t="s">
        <v>448</v>
      </c>
      <c r="C23" s="15" t="s">
        <v>135</v>
      </c>
      <c r="D23" s="17">
        <v>153104</v>
      </c>
      <c r="E23" s="18">
        <v>197.12139999999999</v>
      </c>
      <c r="F23" s="18">
        <v>2.27</v>
      </c>
    </row>
    <row r="24" spans="1:6" x14ac:dyDescent="0.2">
      <c r="A24" s="15" t="s">
        <v>386</v>
      </c>
      <c r="B24" s="15" t="s">
        <v>387</v>
      </c>
      <c r="C24" s="15" t="s">
        <v>355</v>
      </c>
      <c r="D24" s="17">
        <v>42000</v>
      </c>
      <c r="E24" s="18">
        <v>193.07400000000001</v>
      </c>
      <c r="F24" s="18">
        <v>2.2200000000000002</v>
      </c>
    </row>
    <row r="25" spans="1:6" x14ac:dyDescent="0.2">
      <c r="A25" s="15" t="s">
        <v>375</v>
      </c>
      <c r="B25" s="15" t="s">
        <v>376</v>
      </c>
      <c r="C25" s="15" t="s">
        <v>138</v>
      </c>
      <c r="D25" s="17">
        <v>56086</v>
      </c>
      <c r="E25" s="18">
        <v>168.846903</v>
      </c>
      <c r="F25" s="18">
        <v>1.94</v>
      </c>
    </row>
    <row r="26" spans="1:6" x14ac:dyDescent="0.2">
      <c r="A26" s="15" t="s">
        <v>422</v>
      </c>
      <c r="B26" s="15" t="s">
        <v>423</v>
      </c>
      <c r="C26" s="15" t="s">
        <v>312</v>
      </c>
      <c r="D26" s="17">
        <v>203998</v>
      </c>
      <c r="E26" s="18">
        <v>165.03438199999999</v>
      </c>
      <c r="F26" s="18">
        <v>1.9</v>
      </c>
    </row>
    <row r="27" spans="1:6" x14ac:dyDescent="0.2">
      <c r="A27" s="15" t="s">
        <v>449</v>
      </c>
      <c r="B27" s="15" t="s">
        <v>450</v>
      </c>
      <c r="C27" s="15" t="s">
        <v>163</v>
      </c>
      <c r="D27" s="17">
        <v>50000</v>
      </c>
      <c r="E27" s="18">
        <v>163.05000000000001</v>
      </c>
      <c r="F27" s="18">
        <v>1.87</v>
      </c>
    </row>
    <row r="28" spans="1:6" x14ac:dyDescent="0.2">
      <c r="A28" s="15" t="s">
        <v>451</v>
      </c>
      <c r="B28" s="15" t="s">
        <v>452</v>
      </c>
      <c r="C28" s="15" t="s">
        <v>157</v>
      </c>
      <c r="D28" s="17">
        <v>58757</v>
      </c>
      <c r="E28" s="18">
        <v>161.464236</v>
      </c>
      <c r="F28" s="18">
        <v>1.86</v>
      </c>
    </row>
    <row r="29" spans="1:6" x14ac:dyDescent="0.2">
      <c r="A29" s="15" t="s">
        <v>390</v>
      </c>
      <c r="B29" s="15" t="s">
        <v>391</v>
      </c>
      <c r="C29" s="15" t="s">
        <v>392</v>
      </c>
      <c r="D29" s="17">
        <v>98780</v>
      </c>
      <c r="E29" s="18">
        <v>159.52969999999999</v>
      </c>
      <c r="F29" s="18">
        <v>1.83</v>
      </c>
    </row>
    <row r="30" spans="1:6" x14ac:dyDescent="0.2">
      <c r="A30" s="15" t="s">
        <v>330</v>
      </c>
      <c r="B30" s="15" t="s">
        <v>331</v>
      </c>
      <c r="C30" s="15" t="s">
        <v>157</v>
      </c>
      <c r="D30" s="17">
        <v>50000</v>
      </c>
      <c r="E30" s="18">
        <v>151.9</v>
      </c>
      <c r="F30" s="18">
        <v>1.75</v>
      </c>
    </row>
    <row r="31" spans="1:6" x14ac:dyDescent="0.2">
      <c r="A31" s="15" t="s">
        <v>353</v>
      </c>
      <c r="B31" s="15" t="s">
        <v>354</v>
      </c>
      <c r="C31" s="15" t="s">
        <v>355</v>
      </c>
      <c r="D31" s="17">
        <v>201986</v>
      </c>
      <c r="E31" s="18">
        <v>148.05573799999999</v>
      </c>
      <c r="F31" s="18">
        <v>1.7</v>
      </c>
    </row>
    <row r="32" spans="1:6" x14ac:dyDescent="0.2">
      <c r="A32" s="15" t="s">
        <v>453</v>
      </c>
      <c r="B32" s="15" t="s">
        <v>454</v>
      </c>
      <c r="C32" s="15" t="s">
        <v>405</v>
      </c>
      <c r="D32" s="17">
        <v>37000</v>
      </c>
      <c r="E32" s="18">
        <v>143.02350000000001</v>
      </c>
      <c r="F32" s="18">
        <v>1.64</v>
      </c>
    </row>
    <row r="33" spans="1:6" x14ac:dyDescent="0.2">
      <c r="A33" s="15" t="s">
        <v>455</v>
      </c>
      <c r="B33" s="15" t="s">
        <v>456</v>
      </c>
      <c r="C33" s="15" t="s">
        <v>312</v>
      </c>
      <c r="D33" s="17">
        <v>125000</v>
      </c>
      <c r="E33" s="18">
        <v>128.875</v>
      </c>
      <c r="F33" s="18">
        <v>1.48</v>
      </c>
    </row>
    <row r="34" spans="1:6" x14ac:dyDescent="0.2">
      <c r="A34" s="15" t="s">
        <v>302</v>
      </c>
      <c r="B34" s="15" t="s">
        <v>303</v>
      </c>
      <c r="C34" s="15" t="s">
        <v>157</v>
      </c>
      <c r="D34" s="17">
        <v>17084</v>
      </c>
      <c r="E34" s="18">
        <v>128.574184</v>
      </c>
      <c r="F34" s="18">
        <v>1.48</v>
      </c>
    </row>
    <row r="35" spans="1:6" x14ac:dyDescent="0.2">
      <c r="A35" s="15" t="s">
        <v>310</v>
      </c>
      <c r="B35" s="15" t="s">
        <v>311</v>
      </c>
      <c r="C35" s="15" t="s">
        <v>312</v>
      </c>
      <c r="D35" s="17">
        <v>12000</v>
      </c>
      <c r="E35" s="18">
        <v>123.20399999999999</v>
      </c>
      <c r="F35" s="18">
        <v>1.42</v>
      </c>
    </row>
    <row r="36" spans="1:6" x14ac:dyDescent="0.2">
      <c r="A36" s="15" t="s">
        <v>388</v>
      </c>
      <c r="B36" s="15" t="s">
        <v>389</v>
      </c>
      <c r="C36" s="15" t="s">
        <v>135</v>
      </c>
      <c r="D36" s="17">
        <v>125750</v>
      </c>
      <c r="E36" s="18">
        <v>121.411625</v>
      </c>
      <c r="F36" s="18">
        <v>1.4</v>
      </c>
    </row>
    <row r="37" spans="1:6" x14ac:dyDescent="0.2">
      <c r="A37" s="15" t="s">
        <v>457</v>
      </c>
      <c r="B37" s="15" t="s">
        <v>458</v>
      </c>
      <c r="C37" s="15" t="s">
        <v>312</v>
      </c>
      <c r="D37" s="17">
        <v>225000</v>
      </c>
      <c r="E37" s="18">
        <v>119.925</v>
      </c>
      <c r="F37" s="18">
        <v>1.38</v>
      </c>
    </row>
    <row r="38" spans="1:6" x14ac:dyDescent="0.2">
      <c r="A38" s="15" t="s">
        <v>424</v>
      </c>
      <c r="B38" s="15" t="s">
        <v>425</v>
      </c>
      <c r="C38" s="15" t="s">
        <v>163</v>
      </c>
      <c r="D38" s="17">
        <v>210245</v>
      </c>
      <c r="E38" s="18">
        <v>114.8988925</v>
      </c>
      <c r="F38" s="18">
        <v>1.32</v>
      </c>
    </row>
    <row r="39" spans="1:6" x14ac:dyDescent="0.2">
      <c r="A39" s="15" t="s">
        <v>459</v>
      </c>
      <c r="B39" s="15" t="s">
        <v>460</v>
      </c>
      <c r="C39" s="15" t="s">
        <v>392</v>
      </c>
      <c r="D39" s="17">
        <v>60000</v>
      </c>
      <c r="E39" s="18">
        <v>96.6</v>
      </c>
      <c r="F39" s="18">
        <v>1.1100000000000001</v>
      </c>
    </row>
    <row r="40" spans="1:6" x14ac:dyDescent="0.2">
      <c r="A40" s="15" t="s">
        <v>308</v>
      </c>
      <c r="B40" s="15" t="s">
        <v>309</v>
      </c>
      <c r="C40" s="15" t="s">
        <v>157</v>
      </c>
      <c r="D40" s="17">
        <v>18000</v>
      </c>
      <c r="E40" s="18">
        <v>93.042000000000002</v>
      </c>
      <c r="F40" s="18">
        <v>1.07</v>
      </c>
    </row>
    <row r="41" spans="1:6" x14ac:dyDescent="0.2">
      <c r="A41" s="15" t="s">
        <v>461</v>
      </c>
      <c r="B41" s="15" t="s">
        <v>462</v>
      </c>
      <c r="C41" s="15" t="s">
        <v>392</v>
      </c>
      <c r="D41" s="17">
        <v>90210</v>
      </c>
      <c r="E41" s="18">
        <v>72.70926</v>
      </c>
      <c r="F41" s="18">
        <v>0.84</v>
      </c>
    </row>
    <row r="42" spans="1:6" x14ac:dyDescent="0.2">
      <c r="A42" s="15" t="s">
        <v>428</v>
      </c>
      <c r="B42" s="15" t="s">
        <v>429</v>
      </c>
      <c r="C42" s="15" t="s">
        <v>312</v>
      </c>
      <c r="D42" s="17">
        <v>124000</v>
      </c>
      <c r="E42" s="18">
        <v>68.2</v>
      </c>
      <c r="F42" s="18">
        <v>0.78</v>
      </c>
    </row>
    <row r="43" spans="1:6" x14ac:dyDescent="0.2">
      <c r="A43" s="15" t="s">
        <v>430</v>
      </c>
      <c r="B43" s="15" t="s">
        <v>431</v>
      </c>
      <c r="C43" s="15" t="s">
        <v>135</v>
      </c>
      <c r="D43" s="17">
        <v>29659</v>
      </c>
      <c r="E43" s="18">
        <v>1.0677239999999999</v>
      </c>
      <c r="F43" s="18">
        <v>0.01</v>
      </c>
    </row>
    <row r="44" spans="1:6" x14ac:dyDescent="0.2">
      <c r="A44" s="16" t="s">
        <v>93</v>
      </c>
      <c r="B44" s="16"/>
      <c r="C44" s="16"/>
      <c r="D44" s="19"/>
      <c r="E44" s="20">
        <v>8530.8068019999992</v>
      </c>
      <c r="F44" s="20">
        <v>98.08</v>
      </c>
    </row>
    <row r="45" spans="1:6" x14ac:dyDescent="0.2">
      <c r="A45" s="15" t="s">
        <v>108</v>
      </c>
      <c r="B45" s="15"/>
      <c r="C45" s="15"/>
      <c r="D45" s="17"/>
      <c r="E45" s="18">
        <v>266.60638729999999</v>
      </c>
      <c r="F45" s="18">
        <v>3.0651000000000002</v>
      </c>
    </row>
    <row r="46" spans="1:6" x14ac:dyDescent="0.2">
      <c r="A46" s="16" t="s">
        <v>93</v>
      </c>
      <c r="B46" s="16"/>
      <c r="C46" s="16"/>
      <c r="D46" s="19"/>
      <c r="E46" s="20">
        <v>266.60638729999999</v>
      </c>
      <c r="F46" s="20">
        <v>3.0651000000000002</v>
      </c>
    </row>
    <row r="47" spans="1:6" x14ac:dyDescent="0.2">
      <c r="A47" s="15" t="s">
        <v>109</v>
      </c>
      <c r="B47" s="15"/>
      <c r="C47" s="15"/>
      <c r="D47" s="17"/>
      <c r="E47" s="18">
        <v>-99.292899599999998</v>
      </c>
      <c r="F47" s="18">
        <v>-1.145</v>
      </c>
    </row>
    <row r="48" spans="1:6" x14ac:dyDescent="0.2">
      <c r="A48" s="21" t="s">
        <v>110</v>
      </c>
      <c r="B48" s="21"/>
      <c r="C48" s="21"/>
      <c r="D48" s="22"/>
      <c r="E48" s="23">
        <v>8698.1202897000003</v>
      </c>
      <c r="F48" s="23">
        <v>100</v>
      </c>
    </row>
    <row r="50" spans="1:1" x14ac:dyDescent="0.2">
      <c r="A50" s="1" t="s">
        <v>731</v>
      </c>
    </row>
    <row r="51" spans="1:1" x14ac:dyDescent="0.2">
      <c r="A51" s="1" t="s">
        <v>732</v>
      </c>
    </row>
    <row r="53" spans="1:1" x14ac:dyDescent="0.2">
      <c r="A53" s="1" t="s">
        <v>111</v>
      </c>
    </row>
    <row r="54" spans="1:1" x14ac:dyDescent="0.2">
      <c r="A54" s="1" t="s">
        <v>283</v>
      </c>
    </row>
    <row r="55" spans="1:1" x14ac:dyDescent="0.2">
      <c r="A55" s="1" t="s">
        <v>463</v>
      </c>
    </row>
    <row r="65" spans="1:4" x14ac:dyDescent="0.2">
      <c r="A65" s="1" t="s">
        <v>464</v>
      </c>
    </row>
    <row r="66" spans="1:4" x14ac:dyDescent="0.2">
      <c r="A66" s="1" t="s">
        <v>8</v>
      </c>
      <c r="D66" s="1"/>
    </row>
    <row r="67" spans="1:4" x14ac:dyDescent="0.2">
      <c r="D67" s="1"/>
    </row>
    <row r="68" spans="1:4" ht="18.75" x14ac:dyDescent="0.3">
      <c r="A68" s="5" t="s">
        <v>9</v>
      </c>
      <c r="D68" s="1"/>
    </row>
    <row r="69" spans="1:4" x14ac:dyDescent="0.2">
      <c r="D69" s="1"/>
    </row>
    <row r="70" spans="1:4" x14ac:dyDescent="0.2">
      <c r="D70" s="1"/>
    </row>
  </sheetData>
  <mergeCells count="1">
    <mergeCell ref="A2:F2"/>
  </mergeCells>
  <pageMargins left="0" right="0" top="0" bottom="0" header="0.3" footer="0.3"/>
  <pageSetup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24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119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120</v>
      </c>
      <c r="B8" s="15" t="s">
        <v>121</v>
      </c>
      <c r="C8" s="15" t="s">
        <v>122</v>
      </c>
      <c r="D8" s="17">
        <v>304450</v>
      </c>
      <c r="E8" s="18">
        <v>1560.6107</v>
      </c>
      <c r="F8" s="18">
        <v>9.9</v>
      </c>
    </row>
    <row r="9" spans="1:6" x14ac:dyDescent="0.2">
      <c r="A9" s="15" t="s">
        <v>123</v>
      </c>
      <c r="B9" s="15" t="s">
        <v>124</v>
      </c>
      <c r="C9" s="15" t="s">
        <v>122</v>
      </c>
      <c r="D9" s="17">
        <v>119500</v>
      </c>
      <c r="E9" s="18">
        <v>1523.5652500000001</v>
      </c>
      <c r="F9" s="18">
        <v>9.66</v>
      </c>
    </row>
    <row r="10" spans="1:6" x14ac:dyDescent="0.2">
      <c r="A10" s="15" t="s">
        <v>142</v>
      </c>
      <c r="B10" s="15" t="s">
        <v>143</v>
      </c>
      <c r="C10" s="15" t="s">
        <v>122</v>
      </c>
      <c r="D10" s="17">
        <v>70000</v>
      </c>
      <c r="E10" s="18">
        <v>1130.6400000000001</v>
      </c>
      <c r="F10" s="18">
        <v>7.17</v>
      </c>
    </row>
    <row r="11" spans="1:6" x14ac:dyDescent="0.2">
      <c r="A11" s="15" t="s">
        <v>128</v>
      </c>
      <c r="B11" s="15" t="s">
        <v>129</v>
      </c>
      <c r="C11" s="15" t="s">
        <v>122</v>
      </c>
      <c r="D11" s="17">
        <v>130000</v>
      </c>
      <c r="E11" s="18">
        <v>960.76499999999999</v>
      </c>
      <c r="F11" s="18">
        <v>6.09</v>
      </c>
    </row>
    <row r="12" spans="1:6" x14ac:dyDescent="0.2">
      <c r="A12" s="15" t="s">
        <v>125</v>
      </c>
      <c r="B12" s="15" t="s">
        <v>126</v>
      </c>
      <c r="C12" s="15" t="s">
        <v>127</v>
      </c>
      <c r="D12" s="17">
        <v>57000</v>
      </c>
      <c r="E12" s="18">
        <v>884.15549999999996</v>
      </c>
      <c r="F12" s="18">
        <v>5.61</v>
      </c>
    </row>
    <row r="13" spans="1:6" x14ac:dyDescent="0.2">
      <c r="A13" s="15" t="s">
        <v>139</v>
      </c>
      <c r="B13" s="15" t="s">
        <v>140</v>
      </c>
      <c r="C13" s="15" t="s">
        <v>141</v>
      </c>
      <c r="D13" s="17">
        <v>112242</v>
      </c>
      <c r="E13" s="18">
        <v>781.59716700000001</v>
      </c>
      <c r="F13" s="18">
        <v>4.96</v>
      </c>
    </row>
    <row r="14" spans="1:6" x14ac:dyDescent="0.2">
      <c r="A14" s="15" t="s">
        <v>133</v>
      </c>
      <c r="B14" s="15" t="s">
        <v>134</v>
      </c>
      <c r="C14" s="15" t="s">
        <v>135</v>
      </c>
      <c r="D14" s="17">
        <v>50000</v>
      </c>
      <c r="E14" s="18">
        <v>665.27499999999998</v>
      </c>
      <c r="F14" s="18">
        <v>4.22</v>
      </c>
    </row>
    <row r="15" spans="1:6" x14ac:dyDescent="0.2">
      <c r="A15" s="15" t="s">
        <v>130</v>
      </c>
      <c r="B15" s="15" t="s">
        <v>131</v>
      </c>
      <c r="C15" s="15" t="s">
        <v>132</v>
      </c>
      <c r="D15" s="17">
        <v>8583</v>
      </c>
      <c r="E15" s="18">
        <v>621.91130550000003</v>
      </c>
      <c r="F15" s="18">
        <v>3.94</v>
      </c>
    </row>
    <row r="16" spans="1:6" x14ac:dyDescent="0.2">
      <c r="A16" s="15" t="s">
        <v>155</v>
      </c>
      <c r="B16" s="15" t="s">
        <v>156</v>
      </c>
      <c r="C16" s="15" t="s">
        <v>157</v>
      </c>
      <c r="D16" s="17">
        <v>215000</v>
      </c>
      <c r="E16" s="18">
        <v>472.35500000000002</v>
      </c>
      <c r="F16" s="18">
        <v>3</v>
      </c>
    </row>
    <row r="17" spans="1:6" x14ac:dyDescent="0.2">
      <c r="A17" s="15" t="s">
        <v>136</v>
      </c>
      <c r="B17" s="15" t="s">
        <v>137</v>
      </c>
      <c r="C17" s="15" t="s">
        <v>138</v>
      </c>
      <c r="D17" s="17">
        <v>31000</v>
      </c>
      <c r="E17" s="18">
        <v>471.86649999999997</v>
      </c>
      <c r="F17" s="18">
        <v>2.99</v>
      </c>
    </row>
    <row r="18" spans="1:6" x14ac:dyDescent="0.2">
      <c r="A18" s="15" t="s">
        <v>144</v>
      </c>
      <c r="B18" s="15" t="s">
        <v>145</v>
      </c>
      <c r="C18" s="15" t="s">
        <v>146</v>
      </c>
      <c r="D18" s="17">
        <v>23000</v>
      </c>
      <c r="E18" s="18">
        <v>436.678</v>
      </c>
      <c r="F18" s="18">
        <v>2.77</v>
      </c>
    </row>
    <row r="19" spans="1:6" x14ac:dyDescent="0.2">
      <c r="A19" s="15" t="s">
        <v>153</v>
      </c>
      <c r="B19" s="15" t="s">
        <v>154</v>
      </c>
      <c r="C19" s="15" t="s">
        <v>122</v>
      </c>
      <c r="D19" s="17">
        <v>482120</v>
      </c>
      <c r="E19" s="18">
        <v>428.60467999999997</v>
      </c>
      <c r="F19" s="18">
        <v>2.72</v>
      </c>
    </row>
    <row r="20" spans="1:6" x14ac:dyDescent="0.2">
      <c r="A20" s="15" t="s">
        <v>171</v>
      </c>
      <c r="B20" s="15" t="s">
        <v>172</v>
      </c>
      <c r="C20" s="15" t="s">
        <v>152</v>
      </c>
      <c r="D20" s="17">
        <v>155000</v>
      </c>
      <c r="E20" s="18">
        <v>381.92</v>
      </c>
      <c r="F20" s="18">
        <v>2.42</v>
      </c>
    </row>
    <row r="21" spans="1:6" x14ac:dyDescent="0.2">
      <c r="A21" s="15" t="s">
        <v>465</v>
      </c>
      <c r="B21" s="15" t="s">
        <v>466</v>
      </c>
      <c r="C21" s="15" t="s">
        <v>122</v>
      </c>
      <c r="D21" s="17">
        <v>45500</v>
      </c>
      <c r="E21" s="18">
        <v>374.80624999999998</v>
      </c>
      <c r="F21" s="18">
        <v>2.38</v>
      </c>
    </row>
    <row r="22" spans="1:6" x14ac:dyDescent="0.2">
      <c r="A22" s="15" t="s">
        <v>150</v>
      </c>
      <c r="B22" s="15" t="s">
        <v>151</v>
      </c>
      <c r="C22" s="15" t="s">
        <v>152</v>
      </c>
      <c r="D22" s="17">
        <v>4200</v>
      </c>
      <c r="E22" s="18">
        <v>371.56139999999999</v>
      </c>
      <c r="F22" s="18">
        <v>2.36</v>
      </c>
    </row>
    <row r="23" spans="1:6" x14ac:dyDescent="0.2">
      <c r="A23" s="15" t="s">
        <v>147</v>
      </c>
      <c r="B23" s="15" t="s">
        <v>148</v>
      </c>
      <c r="C23" s="15" t="s">
        <v>149</v>
      </c>
      <c r="D23" s="17">
        <v>83432</v>
      </c>
      <c r="E23" s="18">
        <v>369.14488399999999</v>
      </c>
      <c r="F23" s="18">
        <v>2.34</v>
      </c>
    </row>
    <row r="24" spans="1:6" x14ac:dyDescent="0.2">
      <c r="A24" s="15" t="s">
        <v>166</v>
      </c>
      <c r="B24" s="15" t="s">
        <v>167</v>
      </c>
      <c r="C24" s="15" t="s">
        <v>168</v>
      </c>
      <c r="D24" s="17">
        <v>535</v>
      </c>
      <c r="E24" s="18">
        <v>339.1742175</v>
      </c>
      <c r="F24" s="18">
        <v>2.15</v>
      </c>
    </row>
    <row r="25" spans="1:6" x14ac:dyDescent="0.2">
      <c r="A25" s="15" t="s">
        <v>158</v>
      </c>
      <c r="B25" s="15" t="s">
        <v>159</v>
      </c>
      <c r="C25" s="15" t="s">
        <v>160</v>
      </c>
      <c r="D25" s="17">
        <v>131000</v>
      </c>
      <c r="E25" s="18">
        <v>333.5915</v>
      </c>
      <c r="F25" s="18">
        <v>2.12</v>
      </c>
    </row>
    <row r="26" spans="1:6" x14ac:dyDescent="0.2">
      <c r="A26" s="15" t="s">
        <v>297</v>
      </c>
      <c r="B26" s="15" t="s">
        <v>298</v>
      </c>
      <c r="C26" s="15" t="s">
        <v>160</v>
      </c>
      <c r="D26" s="17">
        <v>150000</v>
      </c>
      <c r="E26" s="18">
        <v>317.92500000000001</v>
      </c>
      <c r="F26" s="18">
        <v>2.02</v>
      </c>
    </row>
    <row r="27" spans="1:6" x14ac:dyDescent="0.2">
      <c r="A27" s="15" t="s">
        <v>276</v>
      </c>
      <c r="B27" s="15" t="s">
        <v>277</v>
      </c>
      <c r="C27" s="15" t="s">
        <v>259</v>
      </c>
      <c r="D27" s="17">
        <v>30000</v>
      </c>
      <c r="E27" s="18">
        <v>288.01499999999999</v>
      </c>
      <c r="F27" s="18">
        <v>1.83</v>
      </c>
    </row>
    <row r="28" spans="1:6" x14ac:dyDescent="0.2">
      <c r="A28" s="15" t="s">
        <v>278</v>
      </c>
      <c r="B28" s="15" t="s">
        <v>279</v>
      </c>
      <c r="C28" s="15" t="s">
        <v>280</v>
      </c>
      <c r="D28" s="17">
        <v>170000</v>
      </c>
      <c r="E28" s="18">
        <v>253.98</v>
      </c>
      <c r="F28" s="18">
        <v>1.61</v>
      </c>
    </row>
    <row r="29" spans="1:6" x14ac:dyDescent="0.2">
      <c r="A29" s="15" t="s">
        <v>356</v>
      </c>
      <c r="B29" s="15" t="s">
        <v>357</v>
      </c>
      <c r="C29" s="15" t="s">
        <v>152</v>
      </c>
      <c r="D29" s="17">
        <v>20000</v>
      </c>
      <c r="E29" s="18">
        <v>251.52</v>
      </c>
      <c r="F29" s="18">
        <v>1.6</v>
      </c>
    </row>
    <row r="30" spans="1:6" x14ac:dyDescent="0.2">
      <c r="A30" s="15" t="s">
        <v>164</v>
      </c>
      <c r="B30" s="15" t="s">
        <v>165</v>
      </c>
      <c r="C30" s="15" t="s">
        <v>163</v>
      </c>
      <c r="D30" s="17">
        <v>17666</v>
      </c>
      <c r="E30" s="18">
        <v>232.13123999999999</v>
      </c>
      <c r="F30" s="18">
        <v>1.47</v>
      </c>
    </row>
    <row r="31" spans="1:6" x14ac:dyDescent="0.2">
      <c r="A31" s="15" t="s">
        <v>177</v>
      </c>
      <c r="B31" s="15" t="s">
        <v>178</v>
      </c>
      <c r="C31" s="15" t="s">
        <v>179</v>
      </c>
      <c r="D31" s="17">
        <v>16000</v>
      </c>
      <c r="E31" s="18">
        <v>230.59200000000001</v>
      </c>
      <c r="F31" s="18">
        <v>1.46</v>
      </c>
    </row>
    <row r="32" spans="1:6" x14ac:dyDescent="0.2">
      <c r="A32" s="15" t="s">
        <v>169</v>
      </c>
      <c r="B32" s="15" t="s">
        <v>170</v>
      </c>
      <c r="C32" s="15" t="s">
        <v>157</v>
      </c>
      <c r="D32" s="17">
        <v>94220</v>
      </c>
      <c r="E32" s="18">
        <v>202.52589</v>
      </c>
      <c r="F32" s="18">
        <v>1.28</v>
      </c>
    </row>
    <row r="33" spans="1:6" x14ac:dyDescent="0.2">
      <c r="A33" s="15" t="s">
        <v>175</v>
      </c>
      <c r="B33" s="15" t="s">
        <v>176</v>
      </c>
      <c r="C33" s="15" t="s">
        <v>146</v>
      </c>
      <c r="D33" s="17">
        <v>44700</v>
      </c>
      <c r="E33" s="18">
        <v>201.08295000000001</v>
      </c>
      <c r="F33" s="18">
        <v>1.28</v>
      </c>
    </row>
    <row r="34" spans="1:6" x14ac:dyDescent="0.2">
      <c r="A34" s="15" t="s">
        <v>467</v>
      </c>
      <c r="B34" s="15" t="s">
        <v>468</v>
      </c>
      <c r="C34" s="15" t="s">
        <v>146</v>
      </c>
      <c r="D34" s="17">
        <v>1487</v>
      </c>
      <c r="E34" s="18">
        <v>187.040808</v>
      </c>
      <c r="F34" s="18">
        <v>1.19</v>
      </c>
    </row>
    <row r="35" spans="1:6" x14ac:dyDescent="0.2">
      <c r="A35" s="15" t="s">
        <v>161</v>
      </c>
      <c r="B35" s="15" t="s">
        <v>162</v>
      </c>
      <c r="C35" s="15" t="s">
        <v>163</v>
      </c>
      <c r="D35" s="17">
        <v>49547</v>
      </c>
      <c r="E35" s="18">
        <v>182.15954550000001</v>
      </c>
      <c r="F35" s="18">
        <v>1.1599999999999999</v>
      </c>
    </row>
    <row r="36" spans="1:6" x14ac:dyDescent="0.2">
      <c r="A36" s="15" t="s">
        <v>302</v>
      </c>
      <c r="B36" s="15" t="s">
        <v>303</v>
      </c>
      <c r="C36" s="15" t="s">
        <v>157</v>
      </c>
      <c r="D36" s="17">
        <v>22337</v>
      </c>
      <c r="E36" s="18">
        <v>168.108262</v>
      </c>
      <c r="F36" s="18">
        <v>1.07</v>
      </c>
    </row>
    <row r="37" spans="1:6" x14ac:dyDescent="0.2">
      <c r="A37" s="15" t="s">
        <v>308</v>
      </c>
      <c r="B37" s="15" t="s">
        <v>309</v>
      </c>
      <c r="C37" s="15" t="s">
        <v>157</v>
      </c>
      <c r="D37" s="17">
        <v>32000</v>
      </c>
      <c r="E37" s="18">
        <v>165.40799999999999</v>
      </c>
      <c r="F37" s="18">
        <v>1.05</v>
      </c>
    </row>
    <row r="38" spans="1:6" x14ac:dyDescent="0.2">
      <c r="A38" s="15" t="s">
        <v>173</v>
      </c>
      <c r="B38" s="15" t="s">
        <v>174</v>
      </c>
      <c r="C38" s="15" t="s">
        <v>138</v>
      </c>
      <c r="D38" s="17">
        <v>18531</v>
      </c>
      <c r="E38" s="18">
        <v>163.23957899999999</v>
      </c>
      <c r="F38" s="18">
        <v>1.04</v>
      </c>
    </row>
    <row r="39" spans="1:6" x14ac:dyDescent="0.2">
      <c r="A39" s="15" t="s">
        <v>299</v>
      </c>
      <c r="B39" s="15" t="s">
        <v>300</v>
      </c>
      <c r="C39" s="15" t="s">
        <v>301</v>
      </c>
      <c r="D39" s="17">
        <v>45000</v>
      </c>
      <c r="E39" s="18">
        <v>161.63999999999999</v>
      </c>
      <c r="F39" s="18">
        <v>1.03</v>
      </c>
    </row>
    <row r="40" spans="1:6" x14ac:dyDescent="0.2">
      <c r="A40" s="15" t="s">
        <v>289</v>
      </c>
      <c r="B40" s="15" t="s">
        <v>290</v>
      </c>
      <c r="C40" s="15" t="s">
        <v>291</v>
      </c>
      <c r="D40" s="17">
        <v>9200</v>
      </c>
      <c r="E40" s="18">
        <v>161.58420000000001</v>
      </c>
      <c r="F40" s="18">
        <v>1.02</v>
      </c>
    </row>
    <row r="41" spans="1:6" x14ac:dyDescent="0.2">
      <c r="A41" s="16" t="s">
        <v>93</v>
      </c>
      <c r="B41" s="16"/>
      <c r="C41" s="16"/>
      <c r="D41" s="19"/>
      <c r="E41" s="20">
        <v>15275.174828500001</v>
      </c>
      <c r="F41" s="20">
        <v>96.91</v>
      </c>
    </row>
    <row r="42" spans="1:6" x14ac:dyDescent="0.2">
      <c r="A42" s="15" t="s">
        <v>108</v>
      </c>
      <c r="B42" s="15"/>
      <c r="C42" s="15"/>
      <c r="D42" s="17"/>
      <c r="E42" s="18">
        <v>705.55442619999997</v>
      </c>
      <c r="F42" s="18">
        <v>4.4748000000000001</v>
      </c>
    </row>
    <row r="43" spans="1:6" x14ac:dyDescent="0.2">
      <c r="A43" s="16" t="s">
        <v>93</v>
      </c>
      <c r="B43" s="16"/>
      <c r="C43" s="16"/>
      <c r="D43" s="19"/>
      <c r="E43" s="20">
        <v>705.55442619999997</v>
      </c>
      <c r="F43" s="20">
        <v>4.4748000000000001</v>
      </c>
    </row>
    <row r="44" spans="1:6" x14ac:dyDescent="0.2">
      <c r="A44" s="15" t="s">
        <v>109</v>
      </c>
      <c r="B44" s="15"/>
      <c r="C44" s="15"/>
      <c r="D44" s="17"/>
      <c r="E44" s="18">
        <v>-213.70067130000001</v>
      </c>
      <c r="F44" s="18">
        <v>-1.3848</v>
      </c>
    </row>
    <row r="45" spans="1:6" x14ac:dyDescent="0.2">
      <c r="A45" s="21" t="s">
        <v>110</v>
      </c>
      <c r="B45" s="21"/>
      <c r="C45" s="21"/>
      <c r="D45" s="22"/>
      <c r="E45" s="23">
        <v>15767.028583399999</v>
      </c>
      <c r="F45" s="23">
        <v>100</v>
      </c>
    </row>
    <row r="47" spans="1:6" x14ac:dyDescent="0.2">
      <c r="A47" s="1" t="s">
        <v>731</v>
      </c>
    </row>
    <row r="48" spans="1:6" x14ac:dyDescent="0.2">
      <c r="A48" s="1" t="s">
        <v>732</v>
      </c>
    </row>
    <row r="50" spans="1:4" x14ac:dyDescent="0.2">
      <c r="A50" s="1" t="s">
        <v>111</v>
      </c>
    </row>
    <row r="51" spans="1:4" x14ac:dyDescent="0.2">
      <c r="A51" s="1" t="s">
        <v>283</v>
      </c>
    </row>
    <row r="52" spans="1:4" x14ac:dyDescent="0.2">
      <c r="A52" s="1" t="s">
        <v>469</v>
      </c>
    </row>
    <row r="62" spans="1:4" x14ac:dyDescent="0.2">
      <c r="A62" s="1" t="s">
        <v>201</v>
      </c>
    </row>
    <row r="63" spans="1:4" x14ac:dyDescent="0.2">
      <c r="A63" s="1" t="s">
        <v>8</v>
      </c>
      <c r="D63" s="1"/>
    </row>
    <row r="64" spans="1:4" x14ac:dyDescent="0.2">
      <c r="D64" s="1"/>
    </row>
    <row r="65" spans="1:4" ht="18.75" x14ac:dyDescent="0.3">
      <c r="A65" s="5" t="s">
        <v>9</v>
      </c>
      <c r="D65" s="1"/>
    </row>
    <row r="66" spans="1:4" x14ac:dyDescent="0.2">
      <c r="D66" s="1"/>
    </row>
    <row r="67" spans="1:4" x14ac:dyDescent="0.2">
      <c r="D67" s="1"/>
    </row>
  </sheetData>
  <mergeCells count="1">
    <mergeCell ref="A2:F2"/>
  </mergeCells>
  <pageMargins left="0" right="0" top="0" bottom="0" header="0.3" footer="0.3"/>
  <pageSetup scale="5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25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470</v>
      </c>
      <c r="B8" s="15" t="s">
        <v>471</v>
      </c>
      <c r="C8" s="15" t="s">
        <v>82</v>
      </c>
      <c r="D8" s="17">
        <v>50</v>
      </c>
      <c r="E8" s="18">
        <v>610.97450000000003</v>
      </c>
      <c r="F8" s="18">
        <v>7.84</v>
      </c>
    </row>
    <row r="9" spans="1:6" x14ac:dyDescent="0.2">
      <c r="A9" s="15" t="s">
        <v>80</v>
      </c>
      <c r="B9" s="15" t="s">
        <v>472</v>
      </c>
      <c r="C9" s="15" t="s">
        <v>85</v>
      </c>
      <c r="D9" s="17">
        <v>50</v>
      </c>
      <c r="E9" s="18">
        <v>504.17700000000002</v>
      </c>
      <c r="F9" s="18">
        <v>6.47</v>
      </c>
    </row>
    <row r="10" spans="1:6" x14ac:dyDescent="0.2">
      <c r="A10" s="15" t="s">
        <v>473</v>
      </c>
      <c r="B10" s="15" t="s">
        <v>474</v>
      </c>
      <c r="C10" s="15" t="s">
        <v>82</v>
      </c>
      <c r="D10" s="17">
        <v>50</v>
      </c>
      <c r="E10" s="18">
        <v>503.50799999999998</v>
      </c>
      <c r="F10" s="18">
        <v>6.46</v>
      </c>
    </row>
    <row r="11" spans="1:6" x14ac:dyDescent="0.2">
      <c r="A11" s="15" t="s">
        <v>217</v>
      </c>
      <c r="B11" s="15" t="s">
        <v>475</v>
      </c>
      <c r="C11" s="15" t="s">
        <v>82</v>
      </c>
      <c r="D11" s="17">
        <v>50</v>
      </c>
      <c r="E11" s="18">
        <v>502.73750000000001</v>
      </c>
      <c r="F11" s="18">
        <v>6.45</v>
      </c>
    </row>
    <row r="12" spans="1:6" x14ac:dyDescent="0.2">
      <c r="A12" s="15" t="s">
        <v>476</v>
      </c>
      <c r="B12" s="15" t="s">
        <v>477</v>
      </c>
      <c r="C12" s="15" t="s">
        <v>82</v>
      </c>
      <c r="D12" s="17">
        <v>50</v>
      </c>
      <c r="E12" s="18">
        <v>502.02199999999999</v>
      </c>
      <c r="F12" s="18">
        <v>6.44</v>
      </c>
    </row>
    <row r="13" spans="1:6" x14ac:dyDescent="0.2">
      <c r="A13" s="15" t="s">
        <v>478</v>
      </c>
      <c r="B13" s="15" t="s">
        <v>479</v>
      </c>
      <c r="C13" s="15" t="s">
        <v>82</v>
      </c>
      <c r="D13" s="17">
        <v>20</v>
      </c>
      <c r="E13" s="18">
        <v>501.60849999999999</v>
      </c>
      <c r="F13" s="18">
        <v>6.43</v>
      </c>
    </row>
    <row r="14" spans="1:6" x14ac:dyDescent="0.2">
      <c r="A14" s="15" t="s">
        <v>751</v>
      </c>
      <c r="B14" s="15" t="s">
        <v>480</v>
      </c>
      <c r="C14" s="15" t="s">
        <v>82</v>
      </c>
      <c r="D14" s="17">
        <v>50</v>
      </c>
      <c r="E14" s="18">
        <v>501.40550000000002</v>
      </c>
      <c r="F14" s="18">
        <v>6.43</v>
      </c>
    </row>
    <row r="15" spans="1:6" x14ac:dyDescent="0.2">
      <c r="A15" s="15" t="s">
        <v>481</v>
      </c>
      <c r="B15" s="15" t="s">
        <v>482</v>
      </c>
      <c r="C15" s="15" t="s">
        <v>320</v>
      </c>
      <c r="D15" s="17">
        <v>50</v>
      </c>
      <c r="E15" s="18">
        <v>501.35849999999999</v>
      </c>
      <c r="F15" s="18">
        <v>6.43</v>
      </c>
    </row>
    <row r="16" spans="1:6" x14ac:dyDescent="0.2">
      <c r="A16" s="15" t="s">
        <v>483</v>
      </c>
      <c r="B16" s="15" t="s">
        <v>484</v>
      </c>
      <c r="C16" s="15" t="s">
        <v>185</v>
      </c>
      <c r="D16" s="17">
        <v>50</v>
      </c>
      <c r="E16" s="18">
        <v>501.108</v>
      </c>
      <c r="F16" s="18">
        <v>6.43</v>
      </c>
    </row>
    <row r="17" spans="1:6" x14ac:dyDescent="0.2">
      <c r="A17" s="15" t="s">
        <v>191</v>
      </c>
      <c r="B17" s="15" t="s">
        <v>485</v>
      </c>
      <c r="C17" s="15" t="s">
        <v>486</v>
      </c>
      <c r="D17" s="17">
        <v>50</v>
      </c>
      <c r="E17" s="18">
        <v>498.40449999999998</v>
      </c>
      <c r="F17" s="18">
        <v>6.39</v>
      </c>
    </row>
    <row r="18" spans="1:6" x14ac:dyDescent="0.2">
      <c r="A18" s="15" t="s">
        <v>83</v>
      </c>
      <c r="B18" s="15" t="s">
        <v>487</v>
      </c>
      <c r="C18" s="15" t="s">
        <v>320</v>
      </c>
      <c r="D18" s="17">
        <v>44</v>
      </c>
      <c r="E18" s="18">
        <v>442.78124000000003</v>
      </c>
      <c r="F18" s="18">
        <v>5.68</v>
      </c>
    </row>
    <row r="19" spans="1:6" x14ac:dyDescent="0.2">
      <c r="A19" s="15" t="s">
        <v>90</v>
      </c>
      <c r="B19" s="15" t="s">
        <v>488</v>
      </c>
      <c r="C19" s="15" t="s">
        <v>82</v>
      </c>
      <c r="D19" s="17">
        <v>40</v>
      </c>
      <c r="E19" s="18">
        <v>401.72199999999998</v>
      </c>
      <c r="F19" s="18">
        <v>5.15</v>
      </c>
    </row>
    <row r="20" spans="1:6" x14ac:dyDescent="0.2">
      <c r="A20" s="15" t="s">
        <v>489</v>
      </c>
      <c r="B20" s="15" t="s">
        <v>490</v>
      </c>
      <c r="C20" s="15" t="s">
        <v>320</v>
      </c>
      <c r="D20" s="17">
        <v>360</v>
      </c>
      <c r="E20" s="18">
        <v>362.26080000000002</v>
      </c>
      <c r="F20" s="18">
        <v>4.6500000000000004</v>
      </c>
    </row>
    <row r="21" spans="1:6" x14ac:dyDescent="0.2">
      <c r="A21" s="15" t="s">
        <v>489</v>
      </c>
      <c r="B21" s="15" t="s">
        <v>491</v>
      </c>
      <c r="C21" s="15" t="s">
        <v>320</v>
      </c>
      <c r="D21" s="17">
        <v>109</v>
      </c>
      <c r="E21" s="18">
        <v>109.69879899999999</v>
      </c>
      <c r="F21" s="18">
        <v>1.41</v>
      </c>
    </row>
    <row r="22" spans="1:6" x14ac:dyDescent="0.2">
      <c r="A22" s="16" t="s">
        <v>93</v>
      </c>
      <c r="B22" s="16"/>
      <c r="C22" s="16"/>
      <c r="D22" s="19"/>
      <c r="E22" s="20">
        <v>6443.7668390000008</v>
      </c>
      <c r="F22" s="20">
        <v>82.66</v>
      </c>
    </row>
    <row r="23" spans="1:6" x14ac:dyDescent="0.2">
      <c r="A23" s="16" t="s">
        <v>94</v>
      </c>
      <c r="B23" s="15"/>
      <c r="C23" s="15"/>
      <c r="D23" s="17"/>
      <c r="E23" s="18"/>
      <c r="F23" s="18"/>
    </row>
    <row r="24" spans="1:6" x14ac:dyDescent="0.2">
      <c r="A24" s="15" t="s">
        <v>492</v>
      </c>
      <c r="B24" s="15" t="s">
        <v>493</v>
      </c>
      <c r="C24" s="15" t="s">
        <v>95</v>
      </c>
      <c r="D24" s="17">
        <v>500000</v>
      </c>
      <c r="E24" s="18">
        <v>504.51350000000002</v>
      </c>
      <c r="F24" s="18">
        <v>6.47</v>
      </c>
    </row>
    <row r="25" spans="1:6" x14ac:dyDescent="0.2">
      <c r="A25" s="16" t="s">
        <v>93</v>
      </c>
      <c r="B25" s="16"/>
      <c r="C25" s="16"/>
      <c r="D25" s="19"/>
      <c r="E25" s="20">
        <v>504.51350000000002</v>
      </c>
      <c r="F25" s="20">
        <v>6.47</v>
      </c>
    </row>
    <row r="26" spans="1:6" x14ac:dyDescent="0.2">
      <c r="A26" s="16" t="s">
        <v>240</v>
      </c>
      <c r="B26" s="15"/>
      <c r="C26" s="15"/>
      <c r="D26" s="17"/>
      <c r="E26" s="18"/>
      <c r="F26" s="18"/>
    </row>
    <row r="27" spans="1:6" x14ac:dyDescent="0.2">
      <c r="A27" s="16" t="s">
        <v>241</v>
      </c>
      <c r="B27" s="15"/>
      <c r="C27" s="15"/>
      <c r="D27" s="17"/>
      <c r="E27" s="18"/>
      <c r="F27" s="18"/>
    </row>
    <row r="28" spans="1:6" x14ac:dyDescent="0.2">
      <c r="A28" s="15" t="s">
        <v>494</v>
      </c>
      <c r="B28" s="15" t="s">
        <v>495</v>
      </c>
      <c r="C28" s="15" t="s">
        <v>247</v>
      </c>
      <c r="D28" s="17">
        <v>500</v>
      </c>
      <c r="E28" s="18">
        <v>492.63499999999999</v>
      </c>
      <c r="F28" s="18">
        <v>6.32</v>
      </c>
    </row>
    <row r="29" spans="1:6" x14ac:dyDescent="0.2">
      <c r="A29" s="16" t="s">
        <v>93</v>
      </c>
      <c r="B29" s="16"/>
      <c r="C29" s="16"/>
      <c r="D29" s="19"/>
      <c r="E29" s="20">
        <v>492.63499999999999</v>
      </c>
      <c r="F29" s="20">
        <v>6.32</v>
      </c>
    </row>
    <row r="30" spans="1:6" x14ac:dyDescent="0.2">
      <c r="A30" s="15" t="s">
        <v>108</v>
      </c>
      <c r="B30" s="15"/>
      <c r="C30" s="15"/>
      <c r="D30" s="17"/>
      <c r="E30" s="18">
        <v>59.016730899999999</v>
      </c>
      <c r="F30" s="18">
        <v>0.75700000000000001</v>
      </c>
    </row>
    <row r="31" spans="1:6" x14ac:dyDescent="0.2">
      <c r="A31" s="16" t="s">
        <v>93</v>
      </c>
      <c r="B31" s="16"/>
      <c r="C31" s="16"/>
      <c r="D31" s="19"/>
      <c r="E31" s="20">
        <v>59.016730899999999</v>
      </c>
      <c r="F31" s="20">
        <v>0.75700000000000001</v>
      </c>
    </row>
    <row r="32" spans="1:6" x14ac:dyDescent="0.2">
      <c r="A32" s="15" t="s">
        <v>109</v>
      </c>
      <c r="B32" s="15"/>
      <c r="C32" s="15"/>
      <c r="D32" s="17"/>
      <c r="E32" s="18">
        <v>296.16034760000002</v>
      </c>
      <c r="F32" s="18">
        <v>3.7930999999999999</v>
      </c>
    </row>
    <row r="33" spans="1:6" x14ac:dyDescent="0.2">
      <c r="A33" s="21" t="s">
        <v>110</v>
      </c>
      <c r="B33" s="21"/>
      <c r="C33" s="21"/>
      <c r="D33" s="22"/>
      <c r="E33" s="23">
        <v>7796.0924175</v>
      </c>
      <c r="F33" s="23">
        <v>100</v>
      </c>
    </row>
    <row r="35" spans="1:6" x14ac:dyDescent="0.2">
      <c r="A35" s="1" t="s">
        <v>756</v>
      </c>
    </row>
    <row r="36" spans="1:6" x14ac:dyDescent="0.2">
      <c r="A36" s="1" t="s">
        <v>755</v>
      </c>
    </row>
    <row r="37" spans="1:6" x14ac:dyDescent="0.2">
      <c r="A37" s="1" t="s">
        <v>731</v>
      </c>
    </row>
    <row r="38" spans="1:6" x14ac:dyDescent="0.2">
      <c r="A38" s="1" t="s">
        <v>732</v>
      </c>
    </row>
    <row r="40" spans="1:6" x14ac:dyDescent="0.2">
      <c r="A40" s="1" t="s">
        <v>111</v>
      </c>
    </row>
    <row r="41" spans="1:6" x14ac:dyDescent="0.2">
      <c r="A41" s="1" t="s">
        <v>496</v>
      </c>
    </row>
    <row r="42" spans="1:6" x14ac:dyDescent="0.2">
      <c r="A42" s="1" t="s">
        <v>113</v>
      </c>
    </row>
    <row r="52" spans="1:4" x14ac:dyDescent="0.2">
      <c r="A52" s="1" t="s">
        <v>114</v>
      </c>
    </row>
    <row r="53" spans="1:4" x14ac:dyDescent="0.2">
      <c r="A53" s="1" t="s">
        <v>8</v>
      </c>
      <c r="D53" s="1"/>
    </row>
    <row r="54" spans="1:4" x14ac:dyDescent="0.2">
      <c r="D54" s="1"/>
    </row>
    <row r="55" spans="1:4" ht="18.75" x14ac:dyDescent="0.3">
      <c r="A55" s="5" t="s">
        <v>9</v>
      </c>
      <c r="D55" s="1"/>
    </row>
    <row r="56" spans="1:4" x14ac:dyDescent="0.2">
      <c r="D56" s="1"/>
    </row>
    <row r="57" spans="1:4" x14ac:dyDescent="0.2">
      <c r="D57" s="1"/>
    </row>
  </sheetData>
  <mergeCells count="1">
    <mergeCell ref="A2:F2"/>
  </mergeCells>
  <pageMargins left="0" right="0" top="0" bottom="0" header="0.3" footer="0.3"/>
  <pageSetup scale="76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26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497</v>
      </c>
      <c r="B8" s="15" t="s">
        <v>498</v>
      </c>
      <c r="C8" s="15" t="s">
        <v>182</v>
      </c>
      <c r="D8" s="17">
        <v>50</v>
      </c>
      <c r="E8" s="18">
        <v>604.20299999999997</v>
      </c>
      <c r="F8" s="18">
        <v>10.15</v>
      </c>
    </row>
    <row r="9" spans="1:6" x14ac:dyDescent="0.2">
      <c r="A9" s="15" t="s">
        <v>499</v>
      </c>
      <c r="B9" s="15" t="s">
        <v>500</v>
      </c>
      <c r="C9" s="15" t="s">
        <v>185</v>
      </c>
      <c r="D9" s="17">
        <v>50</v>
      </c>
      <c r="E9" s="18">
        <v>600.45550000000003</v>
      </c>
      <c r="F9" s="18">
        <v>10.09</v>
      </c>
    </row>
    <row r="10" spans="1:6" x14ac:dyDescent="0.2">
      <c r="A10" s="15" t="s">
        <v>473</v>
      </c>
      <c r="B10" s="15" t="s">
        <v>501</v>
      </c>
      <c r="C10" s="15" t="s">
        <v>82</v>
      </c>
      <c r="D10" s="17">
        <v>40</v>
      </c>
      <c r="E10" s="18">
        <v>511.20150000000001</v>
      </c>
      <c r="F10" s="18">
        <v>8.59</v>
      </c>
    </row>
    <row r="11" spans="1:6" x14ac:dyDescent="0.2">
      <c r="A11" s="15" t="s">
        <v>215</v>
      </c>
      <c r="B11" s="15" t="s">
        <v>502</v>
      </c>
      <c r="C11" s="15" t="s">
        <v>82</v>
      </c>
      <c r="D11" s="17">
        <v>50</v>
      </c>
      <c r="E11" s="18">
        <v>506.77050000000003</v>
      </c>
      <c r="F11" s="18">
        <v>8.51</v>
      </c>
    </row>
    <row r="12" spans="1:6" x14ac:dyDescent="0.2">
      <c r="A12" s="15" t="s">
        <v>211</v>
      </c>
      <c r="B12" s="15" t="s">
        <v>503</v>
      </c>
      <c r="C12" s="15" t="s">
        <v>82</v>
      </c>
      <c r="D12" s="17">
        <v>50</v>
      </c>
      <c r="E12" s="18">
        <v>506.67700000000002</v>
      </c>
      <c r="F12" s="18">
        <v>8.51</v>
      </c>
    </row>
    <row r="13" spans="1:6" x14ac:dyDescent="0.2">
      <c r="A13" s="15" t="s">
        <v>83</v>
      </c>
      <c r="B13" s="15" t="s">
        <v>504</v>
      </c>
      <c r="C13" s="15" t="s">
        <v>320</v>
      </c>
      <c r="D13" s="17">
        <v>50</v>
      </c>
      <c r="E13" s="18">
        <v>505.05200000000002</v>
      </c>
      <c r="F13" s="18">
        <v>8.48</v>
      </c>
    </row>
    <row r="14" spans="1:6" x14ac:dyDescent="0.2">
      <c r="A14" s="15" t="s">
        <v>80</v>
      </c>
      <c r="B14" s="15" t="s">
        <v>505</v>
      </c>
      <c r="C14" s="15" t="s">
        <v>85</v>
      </c>
      <c r="D14" s="17">
        <v>50</v>
      </c>
      <c r="E14" s="18">
        <v>502.435</v>
      </c>
      <c r="F14" s="18">
        <v>8.44</v>
      </c>
    </row>
    <row r="15" spans="1:6" x14ac:dyDescent="0.2">
      <c r="A15" s="15" t="s">
        <v>481</v>
      </c>
      <c r="B15" s="15" t="s">
        <v>506</v>
      </c>
      <c r="C15" s="15" t="s">
        <v>320</v>
      </c>
      <c r="D15" s="17">
        <v>50</v>
      </c>
      <c r="E15" s="18">
        <v>502.15600000000001</v>
      </c>
      <c r="F15" s="18">
        <v>8.43</v>
      </c>
    </row>
    <row r="16" spans="1:6" x14ac:dyDescent="0.2">
      <c r="A16" s="15" t="s">
        <v>191</v>
      </c>
      <c r="B16" s="15" t="s">
        <v>192</v>
      </c>
      <c r="C16" s="15" t="s">
        <v>193</v>
      </c>
      <c r="D16" s="17">
        <v>45</v>
      </c>
      <c r="E16" s="18">
        <v>445.73084999999998</v>
      </c>
      <c r="F16" s="18">
        <v>7.49</v>
      </c>
    </row>
    <row r="17" spans="1:6" x14ac:dyDescent="0.2">
      <c r="A17" s="15" t="s">
        <v>90</v>
      </c>
      <c r="B17" s="15" t="s">
        <v>507</v>
      </c>
      <c r="C17" s="15" t="s">
        <v>82</v>
      </c>
      <c r="D17" s="17">
        <v>19</v>
      </c>
      <c r="E17" s="18">
        <v>191.45426</v>
      </c>
      <c r="F17" s="18">
        <v>3.22</v>
      </c>
    </row>
    <row r="18" spans="1:6" x14ac:dyDescent="0.2">
      <c r="A18" s="15" t="s">
        <v>83</v>
      </c>
      <c r="B18" s="15" t="s">
        <v>487</v>
      </c>
      <c r="C18" s="15" t="s">
        <v>320</v>
      </c>
      <c r="D18" s="17">
        <v>6</v>
      </c>
      <c r="E18" s="18">
        <v>60.379260000000002</v>
      </c>
      <c r="F18" s="18">
        <v>1.01</v>
      </c>
    </row>
    <row r="19" spans="1:6" x14ac:dyDescent="0.2">
      <c r="A19" s="16" t="s">
        <v>93</v>
      </c>
      <c r="B19" s="16"/>
      <c r="C19" s="16"/>
      <c r="D19" s="19"/>
      <c r="E19" s="20">
        <v>4936.51487</v>
      </c>
      <c r="F19" s="20">
        <v>82.92</v>
      </c>
    </row>
    <row r="20" spans="1:6" x14ac:dyDescent="0.2">
      <c r="A20" s="16" t="s">
        <v>94</v>
      </c>
      <c r="B20" s="15"/>
      <c r="C20" s="15"/>
      <c r="D20" s="17"/>
      <c r="E20" s="18"/>
      <c r="F20" s="18"/>
    </row>
    <row r="21" spans="1:6" x14ac:dyDescent="0.2">
      <c r="A21" s="15" t="s">
        <v>508</v>
      </c>
      <c r="B21" s="15" t="s">
        <v>509</v>
      </c>
      <c r="C21" s="15" t="s">
        <v>95</v>
      </c>
      <c r="D21" s="17">
        <v>255000</v>
      </c>
      <c r="E21" s="18">
        <v>258.08371499999998</v>
      </c>
      <c r="F21" s="18">
        <v>4.33</v>
      </c>
    </row>
    <row r="22" spans="1:6" x14ac:dyDescent="0.2">
      <c r="A22" s="16" t="s">
        <v>93</v>
      </c>
      <c r="B22" s="16"/>
      <c r="C22" s="16"/>
      <c r="D22" s="19"/>
      <c r="E22" s="20">
        <v>258.08371499999998</v>
      </c>
      <c r="F22" s="20">
        <v>4.33</v>
      </c>
    </row>
    <row r="23" spans="1:6" x14ac:dyDescent="0.2">
      <c r="A23" s="16" t="s">
        <v>240</v>
      </c>
      <c r="B23" s="15"/>
      <c r="C23" s="15"/>
      <c r="D23" s="17"/>
      <c r="E23" s="18"/>
      <c r="F23" s="18"/>
    </row>
    <row r="24" spans="1:6" x14ac:dyDescent="0.2">
      <c r="A24" s="16" t="s">
        <v>241</v>
      </c>
      <c r="B24" s="15"/>
      <c r="C24" s="15"/>
      <c r="D24" s="17"/>
      <c r="E24" s="18"/>
      <c r="F24" s="18"/>
    </row>
    <row r="25" spans="1:6" x14ac:dyDescent="0.2">
      <c r="A25" s="15" t="s">
        <v>242</v>
      </c>
      <c r="B25" s="15" t="s">
        <v>243</v>
      </c>
      <c r="C25" s="15" t="s">
        <v>244</v>
      </c>
      <c r="D25" s="17">
        <v>500</v>
      </c>
      <c r="E25" s="18">
        <v>486.84399999999999</v>
      </c>
      <c r="F25" s="18">
        <v>8.18</v>
      </c>
    </row>
    <row r="26" spans="1:6" x14ac:dyDescent="0.2">
      <c r="A26" s="16" t="s">
        <v>93</v>
      </c>
      <c r="B26" s="16"/>
      <c r="C26" s="16"/>
      <c r="D26" s="19"/>
      <c r="E26" s="20">
        <v>486.84399999999999</v>
      </c>
      <c r="F26" s="20">
        <v>8.18</v>
      </c>
    </row>
    <row r="27" spans="1:6" x14ac:dyDescent="0.2">
      <c r="A27" s="15" t="s">
        <v>108</v>
      </c>
      <c r="B27" s="15"/>
      <c r="C27" s="15"/>
      <c r="D27" s="17"/>
      <c r="E27" s="18">
        <v>133.4454164</v>
      </c>
      <c r="F27" s="18">
        <v>2.2412999999999998</v>
      </c>
    </row>
    <row r="28" spans="1:6" x14ac:dyDescent="0.2">
      <c r="A28" s="16" t="s">
        <v>93</v>
      </c>
      <c r="B28" s="16"/>
      <c r="C28" s="16"/>
      <c r="D28" s="19"/>
      <c r="E28" s="20">
        <v>133.4454164</v>
      </c>
      <c r="F28" s="20">
        <v>2.2412999999999998</v>
      </c>
    </row>
    <row r="29" spans="1:6" x14ac:dyDescent="0.2">
      <c r="A29" s="15" t="s">
        <v>109</v>
      </c>
      <c r="B29" s="15"/>
      <c r="C29" s="15"/>
      <c r="D29" s="17"/>
      <c r="E29" s="18">
        <v>139.01944599999999</v>
      </c>
      <c r="F29" s="18">
        <v>2.3287</v>
      </c>
    </row>
    <row r="30" spans="1:6" x14ac:dyDescent="0.2">
      <c r="A30" s="21" t="s">
        <v>110</v>
      </c>
      <c r="B30" s="21"/>
      <c r="C30" s="21"/>
      <c r="D30" s="22"/>
      <c r="E30" s="23">
        <v>5953.9074473999999</v>
      </c>
      <c r="F30" s="23">
        <v>100</v>
      </c>
    </row>
    <row r="32" spans="1:6" x14ac:dyDescent="0.2">
      <c r="A32" s="1" t="s">
        <v>755</v>
      </c>
    </row>
    <row r="33" spans="1:1" x14ac:dyDescent="0.2">
      <c r="A33" s="1" t="s">
        <v>731</v>
      </c>
    </row>
    <row r="34" spans="1:1" x14ac:dyDescent="0.2">
      <c r="A34" s="1" t="s">
        <v>732</v>
      </c>
    </row>
    <row r="36" spans="1:1" x14ac:dyDescent="0.2">
      <c r="A36" s="1" t="s">
        <v>111</v>
      </c>
    </row>
    <row r="37" spans="1:1" x14ac:dyDescent="0.2">
      <c r="A37" s="1" t="s">
        <v>496</v>
      </c>
    </row>
    <row r="38" spans="1:1" x14ac:dyDescent="0.2">
      <c r="A38" s="1" t="s">
        <v>113</v>
      </c>
    </row>
    <row r="48" spans="1:1" x14ac:dyDescent="0.2">
      <c r="A48" s="1" t="s">
        <v>114</v>
      </c>
    </row>
    <row r="49" spans="1:4" x14ac:dyDescent="0.2">
      <c r="A49" s="1" t="s">
        <v>8</v>
      </c>
      <c r="D49" s="1"/>
    </row>
    <row r="50" spans="1:4" x14ac:dyDescent="0.2">
      <c r="D50" s="1"/>
    </row>
    <row r="51" spans="1:4" ht="18.75" x14ac:dyDescent="0.3">
      <c r="A51" s="5" t="s">
        <v>9</v>
      </c>
      <c r="D51" s="1"/>
    </row>
    <row r="52" spans="1:4" x14ac:dyDescent="0.2">
      <c r="D52" s="1"/>
    </row>
    <row r="53" spans="1:4" x14ac:dyDescent="0.2">
      <c r="D53" s="1"/>
    </row>
  </sheetData>
  <mergeCells count="1">
    <mergeCell ref="A2:F2"/>
  </mergeCells>
  <pageMargins left="0" right="0" top="0" bottom="0" header="0.3" footer="0.3"/>
  <pageSetup scale="76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27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211</v>
      </c>
      <c r="B8" s="15" t="s">
        <v>510</v>
      </c>
      <c r="C8" s="15" t="s">
        <v>82</v>
      </c>
      <c r="D8" s="17">
        <v>27</v>
      </c>
      <c r="E8" s="18">
        <v>273.37094999999999</v>
      </c>
      <c r="F8" s="18">
        <v>10.28</v>
      </c>
    </row>
    <row r="9" spans="1:6" x14ac:dyDescent="0.2">
      <c r="A9" s="15" t="s">
        <v>83</v>
      </c>
      <c r="B9" s="15" t="s">
        <v>511</v>
      </c>
      <c r="C9" s="15" t="s">
        <v>85</v>
      </c>
      <c r="D9" s="17">
        <v>27</v>
      </c>
      <c r="E9" s="18">
        <v>272.42865</v>
      </c>
      <c r="F9" s="18">
        <v>10.24</v>
      </c>
    </row>
    <row r="10" spans="1:6" x14ac:dyDescent="0.2">
      <c r="A10" s="15" t="s">
        <v>80</v>
      </c>
      <c r="B10" s="15" t="s">
        <v>512</v>
      </c>
      <c r="C10" s="15" t="s">
        <v>85</v>
      </c>
      <c r="D10" s="17">
        <v>27</v>
      </c>
      <c r="E10" s="18">
        <v>271.67669999999998</v>
      </c>
      <c r="F10" s="18">
        <v>10.210000000000001</v>
      </c>
    </row>
    <row r="11" spans="1:6" x14ac:dyDescent="0.2">
      <c r="A11" s="15" t="s">
        <v>180</v>
      </c>
      <c r="B11" s="15" t="s">
        <v>181</v>
      </c>
      <c r="C11" s="15" t="s">
        <v>182</v>
      </c>
      <c r="D11" s="17">
        <v>27</v>
      </c>
      <c r="E11" s="18">
        <v>267.39530999999999</v>
      </c>
      <c r="F11" s="18">
        <v>10.050000000000001</v>
      </c>
    </row>
    <row r="12" spans="1:6" x14ac:dyDescent="0.2">
      <c r="A12" s="15" t="s">
        <v>751</v>
      </c>
      <c r="B12" s="15" t="s">
        <v>513</v>
      </c>
      <c r="C12" s="15" t="s">
        <v>85</v>
      </c>
      <c r="D12" s="17">
        <v>26</v>
      </c>
      <c r="E12" s="18">
        <v>262.72142000000002</v>
      </c>
      <c r="F12" s="18">
        <v>9.8800000000000008</v>
      </c>
    </row>
    <row r="13" spans="1:6" x14ac:dyDescent="0.2">
      <c r="A13" s="15" t="s">
        <v>86</v>
      </c>
      <c r="B13" s="15" t="s">
        <v>514</v>
      </c>
      <c r="C13" s="15" t="s">
        <v>82</v>
      </c>
      <c r="D13" s="17">
        <v>23</v>
      </c>
      <c r="E13" s="18">
        <v>231.23831999999999</v>
      </c>
      <c r="F13" s="18">
        <v>8.69</v>
      </c>
    </row>
    <row r="14" spans="1:6" x14ac:dyDescent="0.2">
      <c r="A14" s="15" t="s">
        <v>205</v>
      </c>
      <c r="B14" s="15" t="s">
        <v>515</v>
      </c>
      <c r="C14" s="15" t="s">
        <v>85</v>
      </c>
      <c r="D14" s="17">
        <v>2</v>
      </c>
      <c r="E14" s="18">
        <v>204.501</v>
      </c>
      <c r="F14" s="18">
        <v>7.69</v>
      </c>
    </row>
    <row r="15" spans="1:6" x14ac:dyDescent="0.2">
      <c r="A15" s="15" t="s">
        <v>90</v>
      </c>
      <c r="B15" s="15" t="s">
        <v>224</v>
      </c>
      <c r="C15" s="15" t="s">
        <v>82</v>
      </c>
      <c r="D15" s="17">
        <v>20</v>
      </c>
      <c r="E15" s="18">
        <v>204.4948</v>
      </c>
      <c r="F15" s="18">
        <v>7.69</v>
      </c>
    </row>
    <row r="16" spans="1:6" x14ac:dyDescent="0.2">
      <c r="A16" s="16" t="s">
        <v>93</v>
      </c>
      <c r="B16" s="16"/>
      <c r="C16" s="16"/>
      <c r="D16" s="19"/>
      <c r="E16" s="20">
        <v>1987.8271500000001</v>
      </c>
      <c r="F16" s="20">
        <v>74.73</v>
      </c>
    </row>
    <row r="17" spans="1:6" x14ac:dyDescent="0.2">
      <c r="A17" s="16" t="s">
        <v>194</v>
      </c>
      <c r="B17" s="16"/>
      <c r="C17" s="16"/>
      <c r="D17" s="19"/>
      <c r="E17" s="24"/>
      <c r="F17" s="24"/>
    </row>
    <row r="18" spans="1:6" x14ac:dyDescent="0.2">
      <c r="A18" s="15" t="s">
        <v>195</v>
      </c>
      <c r="B18" s="15" t="s">
        <v>196</v>
      </c>
      <c r="C18" s="15" t="s">
        <v>82</v>
      </c>
      <c r="D18" s="17">
        <v>25</v>
      </c>
      <c r="E18" s="18">
        <v>249.709</v>
      </c>
      <c r="F18" s="18">
        <v>9.39</v>
      </c>
    </row>
    <row r="19" spans="1:6" x14ac:dyDescent="0.2">
      <c r="A19" s="16" t="s">
        <v>93</v>
      </c>
      <c r="B19" s="16"/>
      <c r="C19" s="16"/>
      <c r="D19" s="19"/>
      <c r="E19" s="20">
        <v>249.709</v>
      </c>
      <c r="F19" s="20">
        <v>9.39</v>
      </c>
    </row>
    <row r="20" spans="1:6" x14ac:dyDescent="0.2">
      <c r="A20" s="16" t="s">
        <v>94</v>
      </c>
      <c r="B20" s="15"/>
      <c r="C20" s="15"/>
      <c r="D20" s="17"/>
      <c r="E20" s="18"/>
      <c r="F20" s="18"/>
    </row>
    <row r="21" spans="1:6" x14ac:dyDescent="0.2">
      <c r="A21" s="15" t="s">
        <v>516</v>
      </c>
      <c r="B21" s="15" t="s">
        <v>517</v>
      </c>
      <c r="C21" s="15" t="s">
        <v>95</v>
      </c>
      <c r="D21" s="17">
        <v>215000</v>
      </c>
      <c r="E21" s="18">
        <v>220.998715</v>
      </c>
      <c r="F21" s="18">
        <v>8.31</v>
      </c>
    </row>
    <row r="22" spans="1:6" x14ac:dyDescent="0.2">
      <c r="A22" s="16" t="s">
        <v>93</v>
      </c>
      <c r="B22" s="16"/>
      <c r="C22" s="16"/>
      <c r="D22" s="19"/>
      <c r="E22" s="20">
        <v>220.998715</v>
      </c>
      <c r="F22" s="20">
        <v>8.31</v>
      </c>
    </row>
    <row r="23" spans="1:6" x14ac:dyDescent="0.2">
      <c r="A23" s="15" t="s">
        <v>108</v>
      </c>
      <c r="B23" s="15"/>
      <c r="C23" s="15"/>
      <c r="D23" s="17"/>
      <c r="E23" s="18">
        <v>110.7278731</v>
      </c>
      <c r="F23" s="18">
        <v>4.1630000000000003</v>
      </c>
    </row>
    <row r="24" spans="1:6" x14ac:dyDescent="0.2">
      <c r="A24" s="16" t="s">
        <v>93</v>
      </c>
      <c r="B24" s="16"/>
      <c r="C24" s="16"/>
      <c r="D24" s="19"/>
      <c r="E24" s="20">
        <v>110.7278731</v>
      </c>
      <c r="F24" s="20">
        <v>4.1630000000000003</v>
      </c>
    </row>
    <row r="25" spans="1:6" x14ac:dyDescent="0.2">
      <c r="A25" s="15" t="s">
        <v>109</v>
      </c>
      <c r="B25" s="15"/>
      <c r="C25" s="15"/>
      <c r="D25" s="17"/>
      <c r="E25" s="18">
        <v>90.522623499999995</v>
      </c>
      <c r="F25" s="18">
        <v>3.407</v>
      </c>
    </row>
    <row r="26" spans="1:6" x14ac:dyDescent="0.2">
      <c r="A26" s="21" t="s">
        <v>110</v>
      </c>
      <c r="B26" s="21"/>
      <c r="C26" s="21"/>
      <c r="D26" s="22"/>
      <c r="E26" s="23">
        <v>2659.7853616000002</v>
      </c>
      <c r="F26" s="23">
        <v>100</v>
      </c>
    </row>
    <row r="28" spans="1:6" x14ac:dyDescent="0.2">
      <c r="A28" s="1" t="s">
        <v>757</v>
      </c>
    </row>
    <row r="29" spans="1:6" x14ac:dyDescent="0.2">
      <c r="A29" s="1" t="s">
        <v>755</v>
      </c>
    </row>
    <row r="30" spans="1:6" x14ac:dyDescent="0.2">
      <c r="A30" s="1" t="s">
        <v>731</v>
      </c>
    </row>
    <row r="31" spans="1:6" x14ac:dyDescent="0.2">
      <c r="A31" s="1" t="s">
        <v>732</v>
      </c>
    </row>
    <row r="33" spans="1:4" x14ac:dyDescent="0.2">
      <c r="A33" s="1" t="s">
        <v>111</v>
      </c>
    </row>
    <row r="34" spans="1:4" x14ac:dyDescent="0.2">
      <c r="A34" s="1" t="s">
        <v>496</v>
      </c>
    </row>
    <row r="35" spans="1:4" x14ac:dyDescent="0.2">
      <c r="A35" s="1" t="s">
        <v>113</v>
      </c>
    </row>
    <row r="45" spans="1:4" x14ac:dyDescent="0.2">
      <c r="A45" s="1" t="s">
        <v>114</v>
      </c>
    </row>
    <row r="46" spans="1:4" x14ac:dyDescent="0.2">
      <c r="A46" s="1" t="s">
        <v>8</v>
      </c>
      <c r="D46" s="1"/>
    </row>
    <row r="47" spans="1:4" x14ac:dyDescent="0.2">
      <c r="D47" s="1"/>
    </row>
    <row r="48" spans="1:4" ht="18.75" x14ac:dyDescent="0.3">
      <c r="A48" s="5" t="s">
        <v>9</v>
      </c>
      <c r="D48" s="1"/>
    </row>
    <row r="49" spans="4:4" x14ac:dyDescent="0.2">
      <c r="D49" s="1"/>
    </row>
    <row r="50" spans="4:4" x14ac:dyDescent="0.2">
      <c r="D50" s="1"/>
    </row>
  </sheetData>
  <mergeCells count="1">
    <mergeCell ref="A2:F2"/>
  </mergeCells>
  <pageMargins left="0" right="0" top="0" bottom="0" header="0.3" footer="0.3"/>
  <pageSetup scale="76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28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90</v>
      </c>
      <c r="B8" s="15" t="s">
        <v>224</v>
      </c>
      <c r="C8" s="15" t="s">
        <v>82</v>
      </c>
      <c r="D8" s="17">
        <v>48</v>
      </c>
      <c r="E8" s="18">
        <v>490.78751999999997</v>
      </c>
      <c r="F8" s="18">
        <v>10.78</v>
      </c>
    </row>
    <row r="9" spans="1:6" x14ac:dyDescent="0.2">
      <c r="A9" s="15" t="s">
        <v>222</v>
      </c>
      <c r="B9" s="15" t="s">
        <v>518</v>
      </c>
      <c r="C9" s="15" t="s">
        <v>85</v>
      </c>
      <c r="D9" s="17">
        <v>48</v>
      </c>
      <c r="E9" s="18">
        <v>489.25056000000001</v>
      </c>
      <c r="F9" s="18">
        <v>10.74</v>
      </c>
    </row>
    <row r="10" spans="1:6" x14ac:dyDescent="0.2">
      <c r="A10" s="15" t="s">
        <v>80</v>
      </c>
      <c r="B10" s="15" t="s">
        <v>519</v>
      </c>
      <c r="C10" s="15" t="s">
        <v>82</v>
      </c>
      <c r="D10" s="17">
        <v>47</v>
      </c>
      <c r="E10" s="18">
        <v>475.88816000000003</v>
      </c>
      <c r="F10" s="18">
        <v>10.45</v>
      </c>
    </row>
    <row r="11" spans="1:6" x14ac:dyDescent="0.2">
      <c r="A11" s="15" t="s">
        <v>520</v>
      </c>
      <c r="B11" s="15" t="s">
        <v>521</v>
      </c>
      <c r="C11" s="15" t="s">
        <v>82</v>
      </c>
      <c r="D11" s="17">
        <v>40</v>
      </c>
      <c r="E11" s="18">
        <v>466.1268</v>
      </c>
      <c r="F11" s="18">
        <v>10.24</v>
      </c>
    </row>
    <row r="12" spans="1:6" x14ac:dyDescent="0.2">
      <c r="A12" s="15" t="s">
        <v>470</v>
      </c>
      <c r="B12" s="15" t="s">
        <v>522</v>
      </c>
      <c r="C12" s="15" t="s">
        <v>85</v>
      </c>
      <c r="D12" s="17">
        <v>38</v>
      </c>
      <c r="E12" s="18">
        <v>438.66554000000002</v>
      </c>
      <c r="F12" s="18">
        <v>9.6300000000000008</v>
      </c>
    </row>
    <row r="13" spans="1:6" x14ac:dyDescent="0.2">
      <c r="A13" s="15" t="s">
        <v>215</v>
      </c>
      <c r="B13" s="15" t="s">
        <v>523</v>
      </c>
      <c r="C13" s="15" t="s">
        <v>82</v>
      </c>
      <c r="D13" s="17">
        <v>42</v>
      </c>
      <c r="E13" s="18">
        <v>433.82429999999999</v>
      </c>
      <c r="F13" s="18">
        <v>9.5299999999999994</v>
      </c>
    </row>
    <row r="14" spans="1:6" x14ac:dyDescent="0.2">
      <c r="A14" s="15" t="s">
        <v>524</v>
      </c>
      <c r="B14" s="15" t="s">
        <v>525</v>
      </c>
      <c r="C14" s="15" t="s">
        <v>182</v>
      </c>
      <c r="D14" s="17">
        <v>42</v>
      </c>
      <c r="E14" s="18">
        <v>345.29795999999999</v>
      </c>
      <c r="F14" s="18">
        <v>7.58</v>
      </c>
    </row>
    <row r="15" spans="1:6" x14ac:dyDescent="0.2">
      <c r="A15" s="15" t="s">
        <v>473</v>
      </c>
      <c r="B15" s="15" t="s">
        <v>526</v>
      </c>
      <c r="C15" s="15" t="s">
        <v>82</v>
      </c>
      <c r="D15" s="17">
        <v>22</v>
      </c>
      <c r="E15" s="18">
        <v>225.34226000000001</v>
      </c>
      <c r="F15" s="18">
        <v>4.95</v>
      </c>
    </row>
    <row r="16" spans="1:6" x14ac:dyDescent="0.2">
      <c r="A16" s="15" t="s">
        <v>83</v>
      </c>
      <c r="B16" s="15" t="s">
        <v>527</v>
      </c>
      <c r="C16" s="15" t="s">
        <v>85</v>
      </c>
      <c r="D16" s="17">
        <v>2</v>
      </c>
      <c r="E16" s="18">
        <v>20.320900000000002</v>
      </c>
      <c r="F16" s="18">
        <v>0.45</v>
      </c>
    </row>
    <row r="17" spans="1:6" x14ac:dyDescent="0.2">
      <c r="A17" s="16" t="s">
        <v>93</v>
      </c>
      <c r="B17" s="16"/>
      <c r="C17" s="16"/>
      <c r="D17" s="19"/>
      <c r="E17" s="20">
        <v>3385.5039999999999</v>
      </c>
      <c r="F17" s="20">
        <v>74.349999999999994</v>
      </c>
    </row>
    <row r="18" spans="1:6" x14ac:dyDescent="0.2">
      <c r="A18" s="16" t="s">
        <v>194</v>
      </c>
      <c r="B18" s="16"/>
      <c r="C18" s="16"/>
      <c r="D18" s="19"/>
      <c r="E18" s="24"/>
      <c r="F18" s="24"/>
    </row>
    <row r="19" spans="1:6" x14ac:dyDescent="0.2">
      <c r="A19" s="15" t="s">
        <v>195</v>
      </c>
      <c r="B19" s="15" t="s">
        <v>528</v>
      </c>
      <c r="C19" s="15" t="s">
        <v>82</v>
      </c>
      <c r="D19" s="17">
        <v>40</v>
      </c>
      <c r="E19" s="18">
        <v>401.22919999999999</v>
      </c>
      <c r="F19" s="18">
        <v>8.81</v>
      </c>
    </row>
    <row r="20" spans="1:6" x14ac:dyDescent="0.2">
      <c r="A20" s="16" t="s">
        <v>93</v>
      </c>
      <c r="B20" s="16"/>
      <c r="C20" s="16"/>
      <c r="D20" s="19"/>
      <c r="E20" s="20">
        <v>401.22919999999999</v>
      </c>
      <c r="F20" s="20">
        <v>8.81</v>
      </c>
    </row>
    <row r="21" spans="1:6" x14ac:dyDescent="0.2">
      <c r="A21" s="16" t="s">
        <v>94</v>
      </c>
      <c r="B21" s="15"/>
      <c r="C21" s="15"/>
      <c r="D21" s="17"/>
      <c r="E21" s="18"/>
      <c r="F21" s="18"/>
    </row>
    <row r="22" spans="1:6" x14ac:dyDescent="0.2">
      <c r="A22" s="15" t="s">
        <v>529</v>
      </c>
      <c r="B22" s="15" t="s">
        <v>530</v>
      </c>
      <c r="C22" s="15" t="s">
        <v>95</v>
      </c>
      <c r="D22" s="17">
        <v>500000</v>
      </c>
      <c r="E22" s="18">
        <v>510.58499999999998</v>
      </c>
      <c r="F22" s="18">
        <v>11.21</v>
      </c>
    </row>
    <row r="23" spans="1:6" x14ac:dyDescent="0.2">
      <c r="A23" s="16" t="s">
        <v>93</v>
      </c>
      <c r="B23" s="16"/>
      <c r="C23" s="16"/>
      <c r="D23" s="19"/>
      <c r="E23" s="20">
        <v>510.58499999999998</v>
      </c>
      <c r="F23" s="20">
        <v>11.21</v>
      </c>
    </row>
    <row r="24" spans="1:6" x14ac:dyDescent="0.2">
      <c r="A24" s="15" t="s">
        <v>108</v>
      </c>
      <c r="B24" s="15"/>
      <c r="C24" s="15"/>
      <c r="D24" s="17"/>
      <c r="E24" s="18">
        <v>69.040939800000004</v>
      </c>
      <c r="F24" s="18">
        <v>1.5162</v>
      </c>
    </row>
    <row r="25" spans="1:6" x14ac:dyDescent="0.2">
      <c r="A25" s="16" t="s">
        <v>93</v>
      </c>
      <c r="B25" s="16"/>
      <c r="C25" s="16"/>
      <c r="D25" s="19"/>
      <c r="E25" s="20">
        <v>69.040939800000004</v>
      </c>
      <c r="F25" s="20">
        <v>1.5162</v>
      </c>
    </row>
    <row r="26" spans="1:6" x14ac:dyDescent="0.2">
      <c r="A26" s="15" t="s">
        <v>109</v>
      </c>
      <c r="B26" s="15"/>
      <c r="C26" s="15"/>
      <c r="D26" s="17"/>
      <c r="E26" s="18">
        <v>187.01235310000001</v>
      </c>
      <c r="F26" s="18">
        <v>4.1139000000000001</v>
      </c>
    </row>
    <row r="27" spans="1:6" x14ac:dyDescent="0.2">
      <c r="A27" s="21" t="s">
        <v>110</v>
      </c>
      <c r="B27" s="21"/>
      <c r="C27" s="21"/>
      <c r="D27" s="22"/>
      <c r="E27" s="23">
        <v>4553.3714928999998</v>
      </c>
      <c r="F27" s="23">
        <v>100</v>
      </c>
    </row>
    <row r="29" spans="1:6" x14ac:dyDescent="0.2">
      <c r="A29" s="1" t="s">
        <v>755</v>
      </c>
    </row>
    <row r="30" spans="1:6" x14ac:dyDescent="0.2">
      <c r="A30" s="1" t="s">
        <v>731</v>
      </c>
    </row>
    <row r="31" spans="1:6" x14ac:dyDescent="0.2">
      <c r="A31" s="1" t="s">
        <v>732</v>
      </c>
    </row>
    <row r="33" spans="1:4" x14ac:dyDescent="0.2">
      <c r="A33" s="1" t="s">
        <v>111</v>
      </c>
    </row>
    <row r="34" spans="1:4" x14ac:dyDescent="0.2">
      <c r="A34" s="1" t="s">
        <v>496</v>
      </c>
    </row>
    <row r="35" spans="1:4" x14ac:dyDescent="0.2">
      <c r="A35" s="1" t="s">
        <v>113</v>
      </c>
    </row>
    <row r="45" spans="1:4" x14ac:dyDescent="0.2">
      <c r="A45" s="1" t="s">
        <v>114</v>
      </c>
    </row>
    <row r="46" spans="1:4" x14ac:dyDescent="0.2">
      <c r="A46" s="1" t="s">
        <v>8</v>
      </c>
      <c r="D46" s="1"/>
    </row>
    <row r="47" spans="1:4" x14ac:dyDescent="0.2">
      <c r="D47" s="1"/>
    </row>
    <row r="48" spans="1:4" ht="18.75" x14ac:dyDescent="0.3">
      <c r="A48" s="5" t="s">
        <v>9</v>
      </c>
      <c r="D48" s="1"/>
    </row>
    <row r="49" spans="4:4" x14ac:dyDescent="0.2">
      <c r="D49" s="1"/>
    </row>
    <row r="50" spans="4:4" x14ac:dyDescent="0.2">
      <c r="D50" s="1"/>
    </row>
  </sheetData>
  <mergeCells count="1">
    <mergeCell ref="A2:F2"/>
  </mergeCells>
  <pageMargins left="0" right="0" top="0" bottom="0" header="0.3" footer="0.3"/>
  <pageSetup scale="76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29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520</v>
      </c>
      <c r="B8" s="15" t="s">
        <v>521</v>
      </c>
      <c r="C8" s="15" t="s">
        <v>82</v>
      </c>
      <c r="D8" s="17">
        <v>145</v>
      </c>
      <c r="E8" s="18">
        <v>1689.70965</v>
      </c>
      <c r="F8" s="18">
        <v>12.12</v>
      </c>
    </row>
    <row r="9" spans="1:6" x14ac:dyDescent="0.2">
      <c r="A9" s="15" t="s">
        <v>80</v>
      </c>
      <c r="B9" s="15" t="s">
        <v>531</v>
      </c>
      <c r="C9" s="15" t="s">
        <v>85</v>
      </c>
      <c r="D9" s="17">
        <v>145</v>
      </c>
      <c r="E9" s="18">
        <v>1467.0143</v>
      </c>
      <c r="F9" s="18">
        <v>10.52</v>
      </c>
    </row>
    <row r="10" spans="1:6" x14ac:dyDescent="0.2">
      <c r="A10" s="15" t="s">
        <v>215</v>
      </c>
      <c r="B10" s="15" t="s">
        <v>523</v>
      </c>
      <c r="C10" s="15" t="s">
        <v>82</v>
      </c>
      <c r="D10" s="17">
        <v>130</v>
      </c>
      <c r="E10" s="18">
        <v>1342.7895000000001</v>
      </c>
      <c r="F10" s="18">
        <v>9.6300000000000008</v>
      </c>
    </row>
    <row r="11" spans="1:6" x14ac:dyDescent="0.2">
      <c r="A11" s="15" t="s">
        <v>532</v>
      </c>
      <c r="B11" s="15" t="s">
        <v>533</v>
      </c>
      <c r="C11" s="15" t="s">
        <v>188</v>
      </c>
      <c r="D11" s="17">
        <v>90</v>
      </c>
      <c r="E11" s="18">
        <v>1027.5858000000001</v>
      </c>
      <c r="F11" s="18">
        <v>7.37</v>
      </c>
    </row>
    <row r="12" spans="1:6" x14ac:dyDescent="0.2">
      <c r="A12" s="15" t="s">
        <v>186</v>
      </c>
      <c r="B12" s="15" t="s">
        <v>187</v>
      </c>
      <c r="C12" s="15" t="s">
        <v>188</v>
      </c>
      <c r="D12" s="17">
        <v>92</v>
      </c>
      <c r="E12" s="18">
        <v>1017.43628</v>
      </c>
      <c r="F12" s="18">
        <v>7.3</v>
      </c>
    </row>
    <row r="13" spans="1:6" x14ac:dyDescent="0.2">
      <c r="A13" s="15" t="s">
        <v>189</v>
      </c>
      <c r="B13" s="15" t="s">
        <v>190</v>
      </c>
      <c r="C13" s="15" t="s">
        <v>188</v>
      </c>
      <c r="D13" s="17">
        <v>92</v>
      </c>
      <c r="E13" s="18">
        <v>1016.54848</v>
      </c>
      <c r="F13" s="18">
        <v>7.29</v>
      </c>
    </row>
    <row r="14" spans="1:6" x14ac:dyDescent="0.2">
      <c r="A14" s="15" t="s">
        <v>83</v>
      </c>
      <c r="B14" s="15" t="s">
        <v>534</v>
      </c>
      <c r="C14" s="15" t="s">
        <v>85</v>
      </c>
      <c r="D14" s="17">
        <v>96</v>
      </c>
      <c r="E14" s="18">
        <v>979.24800000000005</v>
      </c>
      <c r="F14" s="18">
        <v>7.02</v>
      </c>
    </row>
    <row r="15" spans="1:6" x14ac:dyDescent="0.2">
      <c r="A15" s="15" t="s">
        <v>535</v>
      </c>
      <c r="B15" s="15" t="s">
        <v>536</v>
      </c>
      <c r="C15" s="15" t="s">
        <v>209</v>
      </c>
      <c r="D15" s="17">
        <v>90</v>
      </c>
      <c r="E15" s="18">
        <v>964.37519999999995</v>
      </c>
      <c r="F15" s="18">
        <v>6.91</v>
      </c>
    </row>
    <row r="16" spans="1:6" x14ac:dyDescent="0.2">
      <c r="A16" s="15" t="s">
        <v>231</v>
      </c>
      <c r="B16" s="15" t="s">
        <v>232</v>
      </c>
      <c r="C16" s="15" t="s">
        <v>193</v>
      </c>
      <c r="D16" s="17">
        <v>92</v>
      </c>
      <c r="E16" s="18">
        <v>916.08816000000002</v>
      </c>
      <c r="F16" s="18">
        <v>6.57</v>
      </c>
    </row>
    <row r="17" spans="1:6" x14ac:dyDescent="0.2">
      <c r="A17" s="15" t="s">
        <v>90</v>
      </c>
      <c r="B17" s="15" t="s">
        <v>224</v>
      </c>
      <c r="C17" s="15" t="s">
        <v>82</v>
      </c>
      <c r="D17" s="17">
        <v>53</v>
      </c>
      <c r="E17" s="18">
        <v>541.91121999999996</v>
      </c>
      <c r="F17" s="18">
        <v>3.89</v>
      </c>
    </row>
    <row r="18" spans="1:6" x14ac:dyDescent="0.2">
      <c r="A18" s="15" t="s">
        <v>191</v>
      </c>
      <c r="B18" s="15" t="s">
        <v>537</v>
      </c>
      <c r="C18" s="15" t="s">
        <v>193</v>
      </c>
      <c r="D18" s="17">
        <v>50</v>
      </c>
      <c r="E18" s="18">
        <v>483.16300000000001</v>
      </c>
      <c r="F18" s="18">
        <v>3.46</v>
      </c>
    </row>
    <row r="19" spans="1:6" x14ac:dyDescent="0.2">
      <c r="A19" s="16" t="s">
        <v>93</v>
      </c>
      <c r="B19" s="16"/>
      <c r="C19" s="16"/>
      <c r="D19" s="19"/>
      <c r="E19" s="20">
        <v>11445.86959</v>
      </c>
      <c r="F19" s="20">
        <v>82.08</v>
      </c>
    </row>
    <row r="20" spans="1:6" x14ac:dyDescent="0.2">
      <c r="A20" s="16" t="s">
        <v>194</v>
      </c>
      <c r="B20" s="16"/>
      <c r="C20" s="16"/>
      <c r="D20" s="19"/>
      <c r="E20" s="24"/>
      <c r="F20" s="24"/>
    </row>
    <row r="21" spans="1:6" x14ac:dyDescent="0.2">
      <c r="A21" s="15" t="s">
        <v>538</v>
      </c>
      <c r="B21" s="15" t="s">
        <v>539</v>
      </c>
      <c r="C21" s="15" t="s">
        <v>193</v>
      </c>
      <c r="D21" s="17">
        <v>122</v>
      </c>
      <c r="E21" s="18">
        <v>1214.8162199999999</v>
      </c>
      <c r="F21" s="18">
        <v>8.7100000000000009</v>
      </c>
    </row>
    <row r="22" spans="1:6" x14ac:dyDescent="0.2">
      <c r="A22" s="16" t="s">
        <v>93</v>
      </c>
      <c r="B22" s="16"/>
      <c r="C22" s="16"/>
      <c r="D22" s="19"/>
      <c r="E22" s="20">
        <v>1214.8162199999999</v>
      </c>
      <c r="F22" s="20">
        <v>8.7100000000000009</v>
      </c>
    </row>
    <row r="23" spans="1:6" x14ac:dyDescent="0.2">
      <c r="A23" s="16" t="s">
        <v>94</v>
      </c>
      <c r="B23" s="15"/>
      <c r="C23" s="15"/>
      <c r="D23" s="17"/>
      <c r="E23" s="18"/>
      <c r="F23" s="18"/>
    </row>
    <row r="24" spans="1:6" x14ac:dyDescent="0.2">
      <c r="A24" s="15" t="s">
        <v>516</v>
      </c>
      <c r="B24" s="15" t="s">
        <v>517</v>
      </c>
      <c r="C24" s="15" t="s">
        <v>95</v>
      </c>
      <c r="D24" s="17">
        <v>610000</v>
      </c>
      <c r="E24" s="18">
        <v>627.01960999999994</v>
      </c>
      <c r="F24" s="18">
        <v>4.5</v>
      </c>
    </row>
    <row r="25" spans="1:6" x14ac:dyDescent="0.2">
      <c r="A25" s="16" t="s">
        <v>93</v>
      </c>
      <c r="B25" s="16"/>
      <c r="C25" s="16"/>
      <c r="D25" s="19"/>
      <c r="E25" s="20">
        <v>627.01960999999994</v>
      </c>
      <c r="F25" s="20">
        <v>4.5</v>
      </c>
    </row>
    <row r="26" spans="1:6" x14ac:dyDescent="0.2">
      <c r="A26" s="15" t="s">
        <v>108</v>
      </c>
      <c r="B26" s="15"/>
      <c r="C26" s="15"/>
      <c r="D26" s="17"/>
      <c r="E26" s="18">
        <v>191.585162</v>
      </c>
      <c r="F26" s="18">
        <v>1.3736999999999999</v>
      </c>
    </row>
    <row r="27" spans="1:6" x14ac:dyDescent="0.2">
      <c r="A27" s="16" t="s">
        <v>93</v>
      </c>
      <c r="B27" s="16"/>
      <c r="C27" s="16"/>
      <c r="D27" s="19"/>
      <c r="E27" s="20">
        <v>191.585162</v>
      </c>
      <c r="F27" s="20">
        <v>1.3736999999999999</v>
      </c>
    </row>
    <row r="28" spans="1:6" x14ac:dyDescent="0.2">
      <c r="A28" s="15" t="s">
        <v>109</v>
      </c>
      <c r="B28" s="15"/>
      <c r="C28" s="15"/>
      <c r="D28" s="17"/>
      <c r="E28" s="18">
        <v>467.18140679999999</v>
      </c>
      <c r="F28" s="18">
        <v>3.3363999999999998</v>
      </c>
    </row>
    <row r="29" spans="1:6" x14ac:dyDescent="0.2">
      <c r="A29" s="21" t="s">
        <v>110</v>
      </c>
      <c r="B29" s="21"/>
      <c r="C29" s="21"/>
      <c r="D29" s="22"/>
      <c r="E29" s="23">
        <v>13946.4719888</v>
      </c>
      <c r="F29" s="23">
        <v>100</v>
      </c>
    </row>
    <row r="31" spans="1:6" x14ac:dyDescent="0.2">
      <c r="A31" s="1" t="s">
        <v>755</v>
      </c>
    </row>
    <row r="32" spans="1:6" x14ac:dyDescent="0.2">
      <c r="A32" s="1" t="s">
        <v>731</v>
      </c>
    </row>
    <row r="33" spans="1:4" x14ac:dyDescent="0.2">
      <c r="A33" s="1" t="s">
        <v>732</v>
      </c>
    </row>
    <row r="35" spans="1:4" x14ac:dyDescent="0.2">
      <c r="A35" s="1" t="s">
        <v>111</v>
      </c>
    </row>
    <row r="36" spans="1:4" x14ac:dyDescent="0.2">
      <c r="A36" s="1" t="s">
        <v>496</v>
      </c>
    </row>
    <row r="37" spans="1:4" x14ac:dyDescent="0.2">
      <c r="A37" s="1" t="s">
        <v>113</v>
      </c>
    </row>
    <row r="47" spans="1:4" x14ac:dyDescent="0.2">
      <c r="A47" s="1" t="s">
        <v>114</v>
      </c>
    </row>
    <row r="48" spans="1:4" x14ac:dyDescent="0.2">
      <c r="A48" s="1" t="s">
        <v>8</v>
      </c>
      <c r="D48" s="1"/>
    </row>
    <row r="49" spans="1:4" x14ac:dyDescent="0.2">
      <c r="D49" s="1"/>
    </row>
    <row r="50" spans="1:4" ht="18.75" x14ac:dyDescent="0.3">
      <c r="A50" s="5" t="s">
        <v>9</v>
      </c>
      <c r="D50" s="1"/>
    </row>
    <row r="51" spans="1:4" x14ac:dyDescent="0.2">
      <c r="D51" s="1"/>
    </row>
    <row r="52" spans="1:4" x14ac:dyDescent="0.2">
      <c r="D52" s="1"/>
    </row>
  </sheetData>
  <mergeCells count="1">
    <mergeCell ref="A2:F2"/>
  </mergeCells>
  <pageMargins left="0" right="0" top="0" bottom="0" header="0.3" footer="0.3"/>
  <pageSetup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abSelected="1"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11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80</v>
      </c>
      <c r="B8" s="15" t="s">
        <v>81</v>
      </c>
      <c r="C8" s="15" t="s">
        <v>82</v>
      </c>
      <c r="D8" s="17">
        <v>100</v>
      </c>
      <c r="E8" s="18">
        <v>1029.789</v>
      </c>
      <c r="F8" s="18">
        <v>9.7799999999999994</v>
      </c>
    </row>
    <row r="9" spans="1:6" x14ac:dyDescent="0.2">
      <c r="A9" s="15" t="s">
        <v>748</v>
      </c>
      <c r="B9" s="15" t="s">
        <v>84</v>
      </c>
      <c r="C9" s="15" t="s">
        <v>85</v>
      </c>
      <c r="D9" s="17">
        <v>75</v>
      </c>
      <c r="E9" s="18">
        <v>801.38774999999998</v>
      </c>
      <c r="F9" s="18">
        <v>7.61</v>
      </c>
    </row>
    <row r="10" spans="1:6" x14ac:dyDescent="0.2">
      <c r="A10" s="15" t="s">
        <v>86</v>
      </c>
      <c r="B10" s="15" t="s">
        <v>87</v>
      </c>
      <c r="C10" s="15" t="s">
        <v>82</v>
      </c>
      <c r="D10" s="17">
        <v>50</v>
      </c>
      <c r="E10" s="18">
        <v>533.66399999999999</v>
      </c>
      <c r="F10" s="18">
        <v>5.07</v>
      </c>
    </row>
    <row r="11" spans="1:6" x14ac:dyDescent="0.2">
      <c r="A11" s="15" t="s">
        <v>88</v>
      </c>
      <c r="B11" s="15" t="s">
        <v>89</v>
      </c>
      <c r="C11" s="15" t="s">
        <v>82</v>
      </c>
      <c r="D11" s="17">
        <v>50</v>
      </c>
      <c r="E11" s="18">
        <v>498.09750000000003</v>
      </c>
      <c r="F11" s="18">
        <v>4.7300000000000004</v>
      </c>
    </row>
    <row r="12" spans="1:6" x14ac:dyDescent="0.2">
      <c r="A12" s="15" t="s">
        <v>749</v>
      </c>
      <c r="B12" s="15" t="s">
        <v>91</v>
      </c>
      <c r="C12" s="15" t="s">
        <v>82</v>
      </c>
      <c r="D12" s="17">
        <v>37</v>
      </c>
      <c r="E12" s="18">
        <v>389.76281</v>
      </c>
      <c r="F12" s="18">
        <v>3.7</v>
      </c>
    </row>
    <row r="13" spans="1:6" x14ac:dyDescent="0.2">
      <c r="A13" s="15" t="s">
        <v>749</v>
      </c>
      <c r="B13" s="15" t="s">
        <v>92</v>
      </c>
      <c r="C13" s="15" t="s">
        <v>85</v>
      </c>
      <c r="D13" s="17">
        <v>38</v>
      </c>
      <c r="E13" s="18">
        <v>383.31968000000001</v>
      </c>
      <c r="F13" s="18">
        <v>3.64</v>
      </c>
    </row>
    <row r="14" spans="1:6" x14ac:dyDescent="0.2">
      <c r="A14" s="16" t="s">
        <v>93</v>
      </c>
      <c r="B14" s="16"/>
      <c r="C14" s="16"/>
      <c r="D14" s="19"/>
      <c r="E14" s="20">
        <v>3636.0207399999999</v>
      </c>
      <c r="F14" s="20">
        <v>34.53</v>
      </c>
    </row>
    <row r="15" spans="1:6" x14ac:dyDescent="0.2">
      <c r="A15" s="16" t="s">
        <v>94</v>
      </c>
      <c r="B15" s="15"/>
      <c r="C15" s="15"/>
      <c r="D15" s="17"/>
      <c r="E15" s="18"/>
      <c r="F15" s="18"/>
    </row>
    <row r="16" spans="1:6" x14ac:dyDescent="0.2">
      <c r="A16" s="15" t="s">
        <v>96</v>
      </c>
      <c r="B16" s="15" t="s">
        <v>97</v>
      </c>
      <c r="C16" s="15" t="s">
        <v>95</v>
      </c>
      <c r="D16" s="17">
        <v>2066667</v>
      </c>
      <c r="E16" s="18">
        <v>2065.4290664999999</v>
      </c>
      <c r="F16" s="18">
        <v>19.61</v>
      </c>
    </row>
    <row r="17" spans="1:6" x14ac:dyDescent="0.2">
      <c r="A17" s="15" t="s">
        <v>98</v>
      </c>
      <c r="B17" s="15" t="s">
        <v>99</v>
      </c>
      <c r="C17" s="15" t="s">
        <v>95</v>
      </c>
      <c r="D17" s="17">
        <v>1500000</v>
      </c>
      <c r="E17" s="18">
        <v>1562.499</v>
      </c>
      <c r="F17" s="18">
        <v>14.84</v>
      </c>
    </row>
    <row r="18" spans="1:6" x14ac:dyDescent="0.2">
      <c r="A18" s="15" t="s">
        <v>100</v>
      </c>
      <c r="B18" s="15" t="s">
        <v>101</v>
      </c>
      <c r="C18" s="15" t="s">
        <v>95</v>
      </c>
      <c r="D18" s="17">
        <v>1000000</v>
      </c>
      <c r="E18" s="18">
        <v>1057.3019999999999</v>
      </c>
      <c r="F18" s="18">
        <v>10.039999999999999</v>
      </c>
    </row>
    <row r="19" spans="1:6" x14ac:dyDescent="0.2">
      <c r="A19" s="15" t="s">
        <v>102</v>
      </c>
      <c r="B19" s="15" t="s">
        <v>103</v>
      </c>
      <c r="C19" s="15" t="s">
        <v>95</v>
      </c>
      <c r="D19" s="17">
        <v>700000</v>
      </c>
      <c r="E19" s="18">
        <v>699.14319999999998</v>
      </c>
      <c r="F19" s="18">
        <v>6.64</v>
      </c>
    </row>
    <row r="20" spans="1:6" x14ac:dyDescent="0.2">
      <c r="A20" s="15" t="s">
        <v>104</v>
      </c>
      <c r="B20" s="15" t="s">
        <v>105</v>
      </c>
      <c r="C20" s="15" t="s">
        <v>95</v>
      </c>
      <c r="D20" s="17">
        <v>625000</v>
      </c>
      <c r="E20" s="18">
        <v>613.24937499999999</v>
      </c>
      <c r="F20" s="18">
        <v>5.82</v>
      </c>
    </row>
    <row r="21" spans="1:6" x14ac:dyDescent="0.2">
      <c r="A21" s="15" t="s">
        <v>106</v>
      </c>
      <c r="B21" s="15" t="s">
        <v>107</v>
      </c>
      <c r="C21" s="15" t="s">
        <v>95</v>
      </c>
      <c r="D21" s="17">
        <v>500000</v>
      </c>
      <c r="E21" s="18">
        <v>524.75800000000004</v>
      </c>
      <c r="F21" s="18">
        <v>4.9800000000000004</v>
      </c>
    </row>
    <row r="22" spans="1:6" x14ac:dyDescent="0.2">
      <c r="A22" s="16" t="s">
        <v>93</v>
      </c>
      <c r="B22" s="16"/>
      <c r="C22" s="16"/>
      <c r="D22" s="19"/>
      <c r="E22" s="20">
        <v>6522.3806414999999</v>
      </c>
      <c r="F22" s="20">
        <v>61.93</v>
      </c>
    </row>
    <row r="23" spans="1:6" x14ac:dyDescent="0.2">
      <c r="A23" s="15" t="s">
        <v>108</v>
      </c>
      <c r="B23" s="15"/>
      <c r="C23" s="15"/>
      <c r="D23" s="17"/>
      <c r="E23" s="18">
        <v>212.64865760000001</v>
      </c>
      <c r="F23" s="18">
        <v>2.0192000000000001</v>
      </c>
    </row>
    <row r="24" spans="1:6" x14ac:dyDescent="0.2">
      <c r="A24" s="16" t="s">
        <v>93</v>
      </c>
      <c r="B24" s="16"/>
      <c r="C24" s="16"/>
      <c r="D24" s="19"/>
      <c r="E24" s="20">
        <v>212.64865760000001</v>
      </c>
      <c r="F24" s="20">
        <v>2.0192000000000001</v>
      </c>
    </row>
    <row r="25" spans="1:6" x14ac:dyDescent="0.2">
      <c r="A25" s="15" t="s">
        <v>109</v>
      </c>
      <c r="B25" s="15"/>
      <c r="C25" s="15"/>
      <c r="D25" s="17"/>
      <c r="E25" s="18">
        <v>159.7986684</v>
      </c>
      <c r="F25" s="18">
        <v>1.5207999999999999</v>
      </c>
    </row>
    <row r="26" spans="1:6" x14ac:dyDescent="0.2">
      <c r="A26" s="21" t="s">
        <v>110</v>
      </c>
      <c r="B26" s="21"/>
      <c r="C26" s="21"/>
      <c r="D26" s="22"/>
      <c r="E26" s="23">
        <v>10530.848707499999</v>
      </c>
      <c r="F26" s="23">
        <v>100</v>
      </c>
    </row>
    <row r="28" spans="1:6" x14ac:dyDescent="0.2">
      <c r="A28" s="1" t="s">
        <v>756</v>
      </c>
    </row>
    <row r="29" spans="1:6" x14ac:dyDescent="0.2">
      <c r="A29" s="1" t="s">
        <v>755</v>
      </c>
    </row>
    <row r="30" spans="1:6" x14ac:dyDescent="0.2">
      <c r="A30" s="1" t="s">
        <v>731</v>
      </c>
    </row>
    <row r="31" spans="1:6" x14ac:dyDescent="0.2">
      <c r="A31" s="1" t="s">
        <v>732</v>
      </c>
    </row>
    <row r="33" spans="1:4" x14ac:dyDescent="0.2">
      <c r="A33" s="1" t="s">
        <v>111</v>
      </c>
    </row>
    <row r="34" spans="1:4" x14ac:dyDescent="0.2">
      <c r="A34" s="1" t="s">
        <v>112</v>
      </c>
    </row>
    <row r="35" spans="1:4" x14ac:dyDescent="0.2">
      <c r="A35" s="1" t="s">
        <v>113</v>
      </c>
    </row>
    <row r="45" spans="1:4" x14ac:dyDescent="0.2">
      <c r="A45" s="1" t="s">
        <v>114</v>
      </c>
    </row>
    <row r="46" spans="1:4" x14ac:dyDescent="0.2">
      <c r="A46" s="1" t="s">
        <v>8</v>
      </c>
      <c r="D46" s="1"/>
    </row>
    <row r="47" spans="1:4" x14ac:dyDescent="0.2">
      <c r="D47" s="1"/>
    </row>
    <row r="48" spans="1:4" ht="18.75" x14ac:dyDescent="0.3">
      <c r="A48" s="5" t="s">
        <v>9</v>
      </c>
      <c r="D48" s="1"/>
    </row>
    <row r="49" spans="4:4" x14ac:dyDescent="0.2">
      <c r="D49" s="1"/>
    </row>
    <row r="50" spans="4:4" x14ac:dyDescent="0.2">
      <c r="D50" s="1"/>
    </row>
  </sheetData>
  <mergeCells count="1">
    <mergeCell ref="A2:F2"/>
  </mergeCells>
  <pageMargins left="0" right="0" top="0" bottom="0" header="0.3" footer="0.3"/>
  <pageSetup scale="7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30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222</v>
      </c>
      <c r="B8" s="15" t="s">
        <v>518</v>
      </c>
      <c r="C8" s="15" t="s">
        <v>85</v>
      </c>
      <c r="D8" s="17">
        <v>102</v>
      </c>
      <c r="E8" s="18">
        <v>1039.65744</v>
      </c>
      <c r="F8" s="18">
        <v>9.67</v>
      </c>
    </row>
    <row r="9" spans="1:6" x14ac:dyDescent="0.2">
      <c r="A9" s="15" t="s">
        <v>540</v>
      </c>
      <c r="B9" s="15" t="s">
        <v>541</v>
      </c>
      <c r="C9" s="15" t="s">
        <v>542</v>
      </c>
      <c r="D9" s="17">
        <v>100</v>
      </c>
      <c r="E9" s="18">
        <v>1015.159</v>
      </c>
      <c r="F9" s="18">
        <v>9.4499999999999993</v>
      </c>
    </row>
    <row r="10" spans="1:6" x14ac:dyDescent="0.2">
      <c r="A10" s="15" t="s">
        <v>83</v>
      </c>
      <c r="B10" s="15" t="s">
        <v>527</v>
      </c>
      <c r="C10" s="15" t="s">
        <v>85</v>
      </c>
      <c r="D10" s="17">
        <v>98</v>
      </c>
      <c r="E10" s="18">
        <v>995.72410000000002</v>
      </c>
      <c r="F10" s="18">
        <v>9.27</v>
      </c>
    </row>
    <row r="11" spans="1:6" x14ac:dyDescent="0.2">
      <c r="A11" s="15" t="s">
        <v>183</v>
      </c>
      <c r="B11" s="15" t="s">
        <v>184</v>
      </c>
      <c r="C11" s="15" t="s">
        <v>185</v>
      </c>
      <c r="D11" s="17">
        <v>90</v>
      </c>
      <c r="E11" s="18">
        <v>901.0539</v>
      </c>
      <c r="F11" s="18">
        <v>8.3800000000000008</v>
      </c>
    </row>
    <row r="12" spans="1:6" x14ac:dyDescent="0.2">
      <c r="A12" s="15" t="s">
        <v>524</v>
      </c>
      <c r="B12" s="15" t="s">
        <v>525</v>
      </c>
      <c r="C12" s="15" t="s">
        <v>182</v>
      </c>
      <c r="D12" s="17">
        <v>108</v>
      </c>
      <c r="E12" s="18">
        <v>887.90904</v>
      </c>
      <c r="F12" s="18">
        <v>8.26</v>
      </c>
    </row>
    <row r="13" spans="1:6" x14ac:dyDescent="0.2">
      <c r="A13" s="15" t="s">
        <v>532</v>
      </c>
      <c r="B13" s="15" t="s">
        <v>533</v>
      </c>
      <c r="C13" s="15" t="s">
        <v>188</v>
      </c>
      <c r="D13" s="17">
        <v>70</v>
      </c>
      <c r="E13" s="18">
        <v>799.23339999999996</v>
      </c>
      <c r="F13" s="18">
        <v>7.44</v>
      </c>
    </row>
    <row r="14" spans="1:6" x14ac:dyDescent="0.2">
      <c r="A14" s="15" t="s">
        <v>470</v>
      </c>
      <c r="B14" s="15" t="s">
        <v>522</v>
      </c>
      <c r="C14" s="15" t="s">
        <v>85</v>
      </c>
      <c r="D14" s="17">
        <v>62</v>
      </c>
      <c r="E14" s="18">
        <v>715.71745999999996</v>
      </c>
      <c r="F14" s="18">
        <v>6.66</v>
      </c>
    </row>
    <row r="15" spans="1:6" x14ac:dyDescent="0.2">
      <c r="A15" s="15" t="s">
        <v>189</v>
      </c>
      <c r="B15" s="15" t="s">
        <v>190</v>
      </c>
      <c r="C15" s="15" t="s">
        <v>188</v>
      </c>
      <c r="D15" s="17">
        <v>50</v>
      </c>
      <c r="E15" s="18">
        <v>552.47199999999998</v>
      </c>
      <c r="F15" s="18">
        <v>5.14</v>
      </c>
    </row>
    <row r="16" spans="1:6" x14ac:dyDescent="0.2">
      <c r="A16" s="15" t="s">
        <v>535</v>
      </c>
      <c r="B16" s="15" t="s">
        <v>536</v>
      </c>
      <c r="C16" s="15" t="s">
        <v>209</v>
      </c>
      <c r="D16" s="17">
        <v>51</v>
      </c>
      <c r="E16" s="18">
        <v>546.47928000000002</v>
      </c>
      <c r="F16" s="18">
        <v>5.09</v>
      </c>
    </row>
    <row r="17" spans="1:6" x14ac:dyDescent="0.2">
      <c r="A17" s="15" t="s">
        <v>90</v>
      </c>
      <c r="B17" s="15" t="s">
        <v>224</v>
      </c>
      <c r="C17" s="15" t="s">
        <v>82</v>
      </c>
      <c r="D17" s="17">
        <v>49</v>
      </c>
      <c r="E17" s="18">
        <v>501.01226000000003</v>
      </c>
      <c r="F17" s="18">
        <v>4.66</v>
      </c>
    </row>
    <row r="18" spans="1:6" x14ac:dyDescent="0.2">
      <c r="A18" s="15" t="s">
        <v>219</v>
      </c>
      <c r="B18" s="15" t="s">
        <v>220</v>
      </c>
      <c r="C18" s="15" t="s">
        <v>221</v>
      </c>
      <c r="D18" s="17">
        <v>50</v>
      </c>
      <c r="E18" s="18">
        <v>497.15600000000001</v>
      </c>
      <c r="F18" s="18">
        <v>4.63</v>
      </c>
    </row>
    <row r="19" spans="1:6" x14ac:dyDescent="0.2">
      <c r="A19" s="16" t="s">
        <v>93</v>
      </c>
      <c r="B19" s="16"/>
      <c r="C19" s="16"/>
      <c r="D19" s="19"/>
      <c r="E19" s="20">
        <v>8451.5738799999999</v>
      </c>
      <c r="F19" s="20">
        <v>78.650000000000006</v>
      </c>
    </row>
    <row r="20" spans="1:6" x14ac:dyDescent="0.2">
      <c r="A20" s="16" t="s">
        <v>194</v>
      </c>
      <c r="B20" s="16"/>
      <c r="C20" s="16"/>
      <c r="D20" s="19"/>
      <c r="E20" s="24"/>
      <c r="F20" s="24"/>
    </row>
    <row r="21" spans="1:6" x14ac:dyDescent="0.2">
      <c r="A21" s="15" t="s">
        <v>538</v>
      </c>
      <c r="B21" s="15" t="s">
        <v>539</v>
      </c>
      <c r="C21" s="15" t="s">
        <v>193</v>
      </c>
      <c r="D21" s="17">
        <v>78</v>
      </c>
      <c r="E21" s="18">
        <v>776.68578000000002</v>
      </c>
      <c r="F21" s="18">
        <v>7.23</v>
      </c>
    </row>
    <row r="22" spans="1:6" x14ac:dyDescent="0.2">
      <c r="A22" s="16" t="s">
        <v>93</v>
      </c>
      <c r="B22" s="16"/>
      <c r="C22" s="16"/>
      <c r="D22" s="19"/>
      <c r="E22" s="20">
        <v>776.68578000000002</v>
      </c>
      <c r="F22" s="20">
        <v>7.23</v>
      </c>
    </row>
    <row r="23" spans="1:6" x14ac:dyDescent="0.2">
      <c r="A23" s="16" t="s">
        <v>94</v>
      </c>
      <c r="B23" s="15"/>
      <c r="C23" s="15"/>
      <c r="D23" s="17"/>
      <c r="E23" s="18"/>
      <c r="F23" s="18"/>
    </row>
    <row r="24" spans="1:6" x14ac:dyDescent="0.2">
      <c r="A24" s="15" t="s">
        <v>516</v>
      </c>
      <c r="B24" s="15" t="s">
        <v>517</v>
      </c>
      <c r="C24" s="15" t="s">
        <v>95</v>
      </c>
      <c r="D24" s="17">
        <v>930000</v>
      </c>
      <c r="E24" s="18">
        <v>955.94793000000004</v>
      </c>
      <c r="F24" s="18">
        <v>8.9</v>
      </c>
    </row>
    <row r="25" spans="1:6" x14ac:dyDescent="0.2">
      <c r="A25" s="16" t="s">
        <v>93</v>
      </c>
      <c r="B25" s="16"/>
      <c r="C25" s="16"/>
      <c r="D25" s="19"/>
      <c r="E25" s="20">
        <v>955.94793000000004</v>
      </c>
      <c r="F25" s="20">
        <v>8.9</v>
      </c>
    </row>
    <row r="26" spans="1:6" x14ac:dyDescent="0.2">
      <c r="A26" s="15" t="s">
        <v>108</v>
      </c>
      <c r="B26" s="15"/>
      <c r="C26" s="15"/>
      <c r="D26" s="17"/>
      <c r="E26" s="18">
        <v>94.820236899999998</v>
      </c>
      <c r="F26" s="18">
        <v>0.88229999999999997</v>
      </c>
    </row>
    <row r="27" spans="1:6" x14ac:dyDescent="0.2">
      <c r="A27" s="16" t="s">
        <v>93</v>
      </c>
      <c r="B27" s="16"/>
      <c r="C27" s="16"/>
      <c r="D27" s="19"/>
      <c r="E27" s="20">
        <v>94.820236899999998</v>
      </c>
      <c r="F27" s="20">
        <v>0.88229999999999997</v>
      </c>
    </row>
    <row r="28" spans="1:6" x14ac:dyDescent="0.2">
      <c r="A28" s="15" t="s">
        <v>109</v>
      </c>
      <c r="B28" s="15"/>
      <c r="C28" s="15"/>
      <c r="D28" s="17"/>
      <c r="E28" s="18">
        <v>467.61845410000001</v>
      </c>
      <c r="F28" s="18">
        <v>4.3376999999999999</v>
      </c>
    </row>
    <row r="29" spans="1:6" x14ac:dyDescent="0.2">
      <c r="A29" s="21" t="s">
        <v>110</v>
      </c>
      <c r="B29" s="21"/>
      <c r="C29" s="21"/>
      <c r="D29" s="22"/>
      <c r="E29" s="23">
        <v>10746.646280999999</v>
      </c>
      <c r="F29" s="23">
        <v>100</v>
      </c>
    </row>
    <row r="31" spans="1:6" x14ac:dyDescent="0.2">
      <c r="A31" s="1" t="s">
        <v>755</v>
      </c>
    </row>
    <row r="32" spans="1:6" x14ac:dyDescent="0.2">
      <c r="A32" s="1" t="s">
        <v>731</v>
      </c>
    </row>
    <row r="33" spans="1:4" x14ac:dyDescent="0.2">
      <c r="A33" s="1" t="s">
        <v>732</v>
      </c>
    </row>
    <row r="35" spans="1:4" x14ac:dyDescent="0.2">
      <c r="A35" s="1" t="s">
        <v>111</v>
      </c>
    </row>
    <row r="36" spans="1:4" x14ac:dyDescent="0.2">
      <c r="A36" s="1" t="s">
        <v>496</v>
      </c>
    </row>
    <row r="37" spans="1:4" x14ac:dyDescent="0.2">
      <c r="A37" s="1" t="s">
        <v>113</v>
      </c>
    </row>
    <row r="47" spans="1:4" x14ac:dyDescent="0.2">
      <c r="A47" s="1" t="s">
        <v>114</v>
      </c>
    </row>
    <row r="48" spans="1:4" x14ac:dyDescent="0.2">
      <c r="A48" s="1" t="s">
        <v>8</v>
      </c>
      <c r="D48" s="1"/>
    </row>
    <row r="49" spans="1:4" x14ac:dyDescent="0.2">
      <c r="D49" s="1"/>
    </row>
    <row r="50" spans="1:4" ht="18.75" x14ac:dyDescent="0.3">
      <c r="A50" s="5" t="s">
        <v>9</v>
      </c>
      <c r="D50" s="1"/>
    </row>
    <row r="51" spans="1:4" x14ac:dyDescent="0.2">
      <c r="D51" s="1"/>
    </row>
    <row r="52" spans="1:4" x14ac:dyDescent="0.2">
      <c r="D52" s="1"/>
    </row>
  </sheetData>
  <mergeCells count="1">
    <mergeCell ref="A2:F2"/>
  </mergeCells>
  <pageMargins left="0" right="0" top="0" bottom="0" header="0.3" footer="0.3"/>
  <pageSetup scale="7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31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543</v>
      </c>
      <c r="B8" s="15" t="s">
        <v>544</v>
      </c>
      <c r="C8" s="15" t="s">
        <v>85</v>
      </c>
      <c r="D8" s="17">
        <v>72</v>
      </c>
      <c r="E8" s="18">
        <v>1797.0011999999999</v>
      </c>
      <c r="F8" s="18">
        <v>11.11</v>
      </c>
    </row>
    <row r="9" spans="1:6" x14ac:dyDescent="0.2">
      <c r="A9" s="15" t="s">
        <v>90</v>
      </c>
      <c r="B9" s="15" t="s">
        <v>545</v>
      </c>
      <c r="C9" s="15" t="s">
        <v>82</v>
      </c>
      <c r="D9" s="17">
        <v>150</v>
      </c>
      <c r="E9" s="18">
        <v>1581.252</v>
      </c>
      <c r="F9" s="18">
        <v>9.7799999999999994</v>
      </c>
    </row>
    <row r="10" spans="1:6" x14ac:dyDescent="0.2">
      <c r="A10" s="15" t="s">
        <v>222</v>
      </c>
      <c r="B10" s="15" t="s">
        <v>239</v>
      </c>
      <c r="C10" s="15" t="s">
        <v>85</v>
      </c>
      <c r="D10" s="17">
        <v>150</v>
      </c>
      <c r="E10" s="18">
        <v>1550.7840000000001</v>
      </c>
      <c r="F10" s="18">
        <v>9.59</v>
      </c>
    </row>
    <row r="11" spans="1:6" x14ac:dyDescent="0.2">
      <c r="A11" s="15" t="s">
        <v>80</v>
      </c>
      <c r="B11" s="15" t="s">
        <v>546</v>
      </c>
      <c r="C11" s="15" t="s">
        <v>85</v>
      </c>
      <c r="D11" s="17">
        <v>150</v>
      </c>
      <c r="E11" s="18">
        <v>1522.3589999999999</v>
      </c>
      <c r="F11" s="18">
        <v>9.41</v>
      </c>
    </row>
    <row r="12" spans="1:6" x14ac:dyDescent="0.2">
      <c r="A12" s="15" t="s">
        <v>524</v>
      </c>
      <c r="B12" s="15" t="s">
        <v>547</v>
      </c>
      <c r="C12" s="15" t="s">
        <v>182</v>
      </c>
      <c r="D12" s="17">
        <v>185</v>
      </c>
      <c r="E12" s="18">
        <v>1480.2682500000001</v>
      </c>
      <c r="F12" s="18">
        <v>9.15</v>
      </c>
    </row>
    <row r="13" spans="1:6" x14ac:dyDescent="0.2">
      <c r="A13" s="15" t="s">
        <v>215</v>
      </c>
      <c r="B13" s="15" t="s">
        <v>548</v>
      </c>
      <c r="C13" s="15" t="s">
        <v>82</v>
      </c>
      <c r="D13" s="17">
        <v>121</v>
      </c>
      <c r="E13" s="18">
        <v>1261.2556</v>
      </c>
      <c r="F13" s="18">
        <v>7.8</v>
      </c>
    </row>
    <row r="14" spans="1:6" x14ac:dyDescent="0.2">
      <c r="A14" s="15" t="s">
        <v>473</v>
      </c>
      <c r="B14" s="15" t="s">
        <v>549</v>
      </c>
      <c r="C14" s="15" t="s">
        <v>82</v>
      </c>
      <c r="D14" s="17">
        <v>80</v>
      </c>
      <c r="E14" s="18">
        <v>1047.6969999999999</v>
      </c>
      <c r="F14" s="18">
        <v>6.48</v>
      </c>
    </row>
    <row r="15" spans="1:6" x14ac:dyDescent="0.2">
      <c r="A15" s="15" t="s">
        <v>489</v>
      </c>
      <c r="B15" s="15" t="s">
        <v>550</v>
      </c>
      <c r="C15" s="15" t="s">
        <v>85</v>
      </c>
      <c r="D15" s="17">
        <v>1000</v>
      </c>
      <c r="E15" s="18">
        <v>1007.403</v>
      </c>
      <c r="F15" s="18">
        <v>6.23</v>
      </c>
    </row>
    <row r="16" spans="1:6" x14ac:dyDescent="0.2">
      <c r="A16" s="15" t="s">
        <v>551</v>
      </c>
      <c r="B16" s="15" t="s">
        <v>552</v>
      </c>
      <c r="C16" s="15" t="s">
        <v>82</v>
      </c>
      <c r="D16" s="17">
        <v>93</v>
      </c>
      <c r="E16" s="18">
        <v>838.03787999999997</v>
      </c>
      <c r="F16" s="18">
        <v>5.18</v>
      </c>
    </row>
    <row r="17" spans="1:6" x14ac:dyDescent="0.2">
      <c r="A17" s="15" t="s">
        <v>215</v>
      </c>
      <c r="B17" s="15" t="s">
        <v>553</v>
      </c>
      <c r="C17" s="15" t="s">
        <v>82</v>
      </c>
      <c r="D17" s="17">
        <v>50</v>
      </c>
      <c r="E17" s="18">
        <v>521.08799999999997</v>
      </c>
      <c r="F17" s="18">
        <v>3.22</v>
      </c>
    </row>
    <row r="18" spans="1:6" x14ac:dyDescent="0.2">
      <c r="A18" s="15" t="s">
        <v>747</v>
      </c>
      <c r="B18" s="15" t="s">
        <v>229</v>
      </c>
      <c r="C18" s="15" t="s">
        <v>230</v>
      </c>
      <c r="D18" s="17">
        <v>190000</v>
      </c>
      <c r="E18" s="18">
        <v>475</v>
      </c>
      <c r="F18" s="18">
        <v>2.94</v>
      </c>
    </row>
    <row r="19" spans="1:6" x14ac:dyDescent="0.2">
      <c r="A19" s="15" t="s">
        <v>90</v>
      </c>
      <c r="B19" s="15" t="s">
        <v>224</v>
      </c>
      <c r="C19" s="15" t="s">
        <v>82</v>
      </c>
      <c r="D19" s="17">
        <v>30</v>
      </c>
      <c r="E19" s="18">
        <v>306.74220000000003</v>
      </c>
      <c r="F19" s="18">
        <v>1.9</v>
      </c>
    </row>
    <row r="20" spans="1:6" x14ac:dyDescent="0.2">
      <c r="A20" s="16" t="s">
        <v>93</v>
      </c>
      <c r="B20" s="16"/>
      <c r="C20" s="16"/>
      <c r="D20" s="19"/>
      <c r="E20" s="20">
        <v>13388.888129999999</v>
      </c>
      <c r="F20" s="20">
        <v>82.79</v>
      </c>
    </row>
    <row r="21" spans="1:6" x14ac:dyDescent="0.2">
      <c r="A21" s="16" t="s">
        <v>94</v>
      </c>
      <c r="B21" s="15"/>
      <c r="C21" s="15"/>
      <c r="D21" s="17"/>
      <c r="E21" s="18"/>
      <c r="F21" s="18"/>
    </row>
    <row r="22" spans="1:6" x14ac:dyDescent="0.2">
      <c r="A22" s="15" t="s">
        <v>554</v>
      </c>
      <c r="B22" s="15" t="s">
        <v>555</v>
      </c>
      <c r="C22" s="15" t="s">
        <v>95</v>
      </c>
      <c r="D22" s="17">
        <v>1970000</v>
      </c>
      <c r="E22" s="18">
        <v>2027.2679000000001</v>
      </c>
      <c r="F22" s="18">
        <v>12.54</v>
      </c>
    </row>
    <row r="23" spans="1:6" x14ac:dyDescent="0.2">
      <c r="A23" s="16" t="s">
        <v>93</v>
      </c>
      <c r="B23" s="16"/>
      <c r="C23" s="16"/>
      <c r="D23" s="19"/>
      <c r="E23" s="20">
        <v>2027.2679000000001</v>
      </c>
      <c r="F23" s="20">
        <v>12.54</v>
      </c>
    </row>
    <row r="24" spans="1:6" x14ac:dyDescent="0.2">
      <c r="A24" s="15" t="s">
        <v>108</v>
      </c>
      <c r="B24" s="15"/>
      <c r="C24" s="15"/>
      <c r="D24" s="17"/>
      <c r="E24" s="18">
        <v>16.028209199999999</v>
      </c>
      <c r="F24" s="18">
        <v>9.9099999999999994E-2</v>
      </c>
    </row>
    <row r="25" spans="1:6" x14ac:dyDescent="0.2">
      <c r="A25" s="16" t="s">
        <v>93</v>
      </c>
      <c r="B25" s="16"/>
      <c r="C25" s="16"/>
      <c r="D25" s="19"/>
      <c r="E25" s="20">
        <v>16.028209199999999</v>
      </c>
      <c r="F25" s="20">
        <v>9.9099999999999994E-2</v>
      </c>
    </row>
    <row r="26" spans="1:6" x14ac:dyDescent="0.2">
      <c r="A26" s="15" t="s">
        <v>109</v>
      </c>
      <c r="B26" s="15"/>
      <c r="C26" s="15"/>
      <c r="D26" s="17"/>
      <c r="E26" s="18">
        <v>737.97603230000004</v>
      </c>
      <c r="F26" s="18">
        <v>4.5709999999999997</v>
      </c>
    </row>
    <row r="27" spans="1:6" x14ac:dyDescent="0.2">
      <c r="A27" s="21" t="s">
        <v>110</v>
      </c>
      <c r="B27" s="21"/>
      <c r="C27" s="21"/>
      <c r="D27" s="22"/>
      <c r="E27" s="23">
        <v>16170.160271499999</v>
      </c>
      <c r="F27" s="23">
        <v>100</v>
      </c>
    </row>
    <row r="29" spans="1:6" x14ac:dyDescent="0.2">
      <c r="A29" s="1" t="s">
        <v>755</v>
      </c>
    </row>
    <row r="30" spans="1:6" x14ac:dyDescent="0.2">
      <c r="A30" s="1" t="s">
        <v>731</v>
      </c>
    </row>
    <row r="31" spans="1:6" x14ac:dyDescent="0.2">
      <c r="A31" s="1" t="s">
        <v>732</v>
      </c>
    </row>
    <row r="32" spans="1:6" x14ac:dyDescent="0.2">
      <c r="A32" s="1" t="s">
        <v>746</v>
      </c>
    </row>
    <row r="34" spans="1:4" x14ac:dyDescent="0.2">
      <c r="A34" s="1" t="s">
        <v>111</v>
      </c>
    </row>
    <row r="35" spans="1:4" x14ac:dyDescent="0.2">
      <c r="A35" s="1" t="s">
        <v>496</v>
      </c>
    </row>
    <row r="36" spans="1:4" x14ac:dyDescent="0.2">
      <c r="A36" s="1" t="s">
        <v>113</v>
      </c>
    </row>
    <row r="46" spans="1:4" x14ac:dyDescent="0.2">
      <c r="A46" s="1" t="s">
        <v>114</v>
      </c>
    </row>
    <row r="47" spans="1:4" x14ac:dyDescent="0.2">
      <c r="A47" s="1" t="s">
        <v>8</v>
      </c>
      <c r="D47" s="1"/>
    </row>
    <row r="48" spans="1:4" x14ac:dyDescent="0.2">
      <c r="D48" s="1"/>
    </row>
    <row r="49" spans="1:4" ht="18.75" x14ac:dyDescent="0.3">
      <c r="A49" s="5" t="s">
        <v>9</v>
      </c>
      <c r="D49" s="1"/>
    </row>
    <row r="50" spans="1:4" x14ac:dyDescent="0.2">
      <c r="D50" s="1"/>
    </row>
    <row r="51" spans="1:4" x14ac:dyDescent="0.2">
      <c r="D51" s="1"/>
    </row>
  </sheetData>
  <mergeCells count="1">
    <mergeCell ref="A2:F2"/>
  </mergeCells>
  <pageMargins left="0" right="0" top="0" bottom="0" header="0.3" footer="0.3"/>
  <pageSetup scale="75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32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252</v>
      </c>
      <c r="B8" s="15" t="s">
        <v>556</v>
      </c>
      <c r="C8" s="15" t="s">
        <v>82</v>
      </c>
      <c r="D8" s="17">
        <v>200</v>
      </c>
      <c r="E8" s="18">
        <v>2049.73</v>
      </c>
      <c r="F8" s="18">
        <v>11.96</v>
      </c>
    </row>
    <row r="9" spans="1:6" x14ac:dyDescent="0.2">
      <c r="A9" s="15" t="s">
        <v>543</v>
      </c>
      <c r="B9" s="15" t="s">
        <v>557</v>
      </c>
      <c r="C9" s="15" t="s">
        <v>85</v>
      </c>
      <c r="D9" s="17">
        <v>200</v>
      </c>
      <c r="E9" s="18">
        <v>2017.59</v>
      </c>
      <c r="F9" s="18">
        <v>11.77</v>
      </c>
    </row>
    <row r="10" spans="1:6" x14ac:dyDescent="0.2">
      <c r="A10" s="15" t="s">
        <v>222</v>
      </c>
      <c r="B10" s="15" t="s">
        <v>239</v>
      </c>
      <c r="C10" s="15" t="s">
        <v>85</v>
      </c>
      <c r="D10" s="17">
        <v>195</v>
      </c>
      <c r="E10" s="18">
        <v>2016.0192</v>
      </c>
      <c r="F10" s="18">
        <v>11.76</v>
      </c>
    </row>
    <row r="11" spans="1:6" x14ac:dyDescent="0.2">
      <c r="A11" s="15" t="s">
        <v>80</v>
      </c>
      <c r="B11" s="15" t="s">
        <v>519</v>
      </c>
      <c r="C11" s="15" t="s">
        <v>82</v>
      </c>
      <c r="D11" s="17">
        <v>198</v>
      </c>
      <c r="E11" s="18">
        <v>2004.8054400000001</v>
      </c>
      <c r="F11" s="18">
        <v>11.7</v>
      </c>
    </row>
    <row r="12" spans="1:6" x14ac:dyDescent="0.2">
      <c r="A12" s="15" t="s">
        <v>90</v>
      </c>
      <c r="B12" s="15" t="s">
        <v>224</v>
      </c>
      <c r="C12" s="15" t="s">
        <v>82</v>
      </c>
      <c r="D12" s="17">
        <v>160</v>
      </c>
      <c r="E12" s="18">
        <v>1635.9584</v>
      </c>
      <c r="F12" s="18">
        <v>9.5399999999999991</v>
      </c>
    </row>
    <row r="13" spans="1:6" x14ac:dyDescent="0.2">
      <c r="A13" s="15" t="s">
        <v>524</v>
      </c>
      <c r="B13" s="15" t="s">
        <v>558</v>
      </c>
      <c r="C13" s="15" t="s">
        <v>182</v>
      </c>
      <c r="D13" s="17">
        <v>200</v>
      </c>
      <c r="E13" s="18">
        <v>1632.93</v>
      </c>
      <c r="F13" s="18">
        <v>9.5299999999999994</v>
      </c>
    </row>
    <row r="14" spans="1:6" x14ac:dyDescent="0.2">
      <c r="A14" s="15" t="s">
        <v>489</v>
      </c>
      <c r="B14" s="15" t="s">
        <v>559</v>
      </c>
      <c r="C14" s="15" t="s">
        <v>85</v>
      </c>
      <c r="D14" s="17">
        <v>1500</v>
      </c>
      <c r="E14" s="18">
        <v>1552.4114999999999</v>
      </c>
      <c r="F14" s="18">
        <v>9.06</v>
      </c>
    </row>
    <row r="15" spans="1:6" x14ac:dyDescent="0.2">
      <c r="A15" s="15" t="s">
        <v>560</v>
      </c>
      <c r="B15" s="15" t="s">
        <v>561</v>
      </c>
      <c r="C15" s="15" t="s">
        <v>320</v>
      </c>
      <c r="D15" s="17">
        <v>95</v>
      </c>
      <c r="E15" s="18">
        <v>853.55885000000001</v>
      </c>
      <c r="F15" s="18">
        <v>4.9800000000000004</v>
      </c>
    </row>
    <row r="16" spans="1:6" x14ac:dyDescent="0.2">
      <c r="A16" s="15" t="s">
        <v>747</v>
      </c>
      <c r="B16" s="15" t="s">
        <v>229</v>
      </c>
      <c r="C16" s="15" t="s">
        <v>230</v>
      </c>
      <c r="D16" s="17">
        <v>200000</v>
      </c>
      <c r="E16" s="18">
        <v>500</v>
      </c>
      <c r="F16" s="18">
        <v>2.92</v>
      </c>
    </row>
    <row r="17" spans="1:6" x14ac:dyDescent="0.2">
      <c r="A17" s="15" t="s">
        <v>473</v>
      </c>
      <c r="B17" s="15" t="s">
        <v>526</v>
      </c>
      <c r="C17" s="15" t="s">
        <v>82</v>
      </c>
      <c r="D17" s="17">
        <v>5</v>
      </c>
      <c r="E17" s="18">
        <v>51.214149999999997</v>
      </c>
      <c r="F17" s="18">
        <v>0.3</v>
      </c>
    </row>
    <row r="18" spans="1:6" x14ac:dyDescent="0.2">
      <c r="A18" s="16" t="s">
        <v>93</v>
      </c>
      <c r="B18" s="16"/>
      <c r="C18" s="16"/>
      <c r="D18" s="19"/>
      <c r="E18" s="20">
        <v>14314.21754</v>
      </c>
      <c r="F18" s="20">
        <v>83.52</v>
      </c>
    </row>
    <row r="19" spans="1:6" x14ac:dyDescent="0.2">
      <c r="A19" s="16" t="s">
        <v>94</v>
      </c>
      <c r="B19" s="15"/>
      <c r="C19" s="15"/>
      <c r="D19" s="17"/>
      <c r="E19" s="18"/>
      <c r="F19" s="18"/>
    </row>
    <row r="20" spans="1:6" x14ac:dyDescent="0.2">
      <c r="A20" s="15" t="s">
        <v>554</v>
      </c>
      <c r="B20" s="15" t="s">
        <v>555</v>
      </c>
      <c r="C20" s="15" t="s">
        <v>95</v>
      </c>
      <c r="D20" s="17">
        <v>2000000</v>
      </c>
      <c r="E20" s="18">
        <v>2058.14</v>
      </c>
      <c r="F20" s="18">
        <v>12.01</v>
      </c>
    </row>
    <row r="21" spans="1:6" x14ac:dyDescent="0.2">
      <c r="A21" s="16" t="s">
        <v>93</v>
      </c>
      <c r="B21" s="16"/>
      <c r="C21" s="16"/>
      <c r="D21" s="19"/>
      <c r="E21" s="20">
        <v>2058.14</v>
      </c>
      <c r="F21" s="20">
        <v>12.01</v>
      </c>
    </row>
    <row r="22" spans="1:6" x14ac:dyDescent="0.2">
      <c r="A22" s="15" t="s">
        <v>108</v>
      </c>
      <c r="B22" s="15"/>
      <c r="C22" s="15"/>
      <c r="D22" s="17"/>
      <c r="E22" s="18">
        <v>76.366113100000007</v>
      </c>
      <c r="F22" s="18">
        <v>0.44550000000000001</v>
      </c>
    </row>
    <row r="23" spans="1:6" x14ac:dyDescent="0.2">
      <c r="A23" s="16" t="s">
        <v>93</v>
      </c>
      <c r="B23" s="16"/>
      <c r="C23" s="16"/>
      <c r="D23" s="19"/>
      <c r="E23" s="20">
        <v>76.366113100000007</v>
      </c>
      <c r="F23" s="20">
        <v>0.44550000000000001</v>
      </c>
    </row>
    <row r="24" spans="1:6" x14ac:dyDescent="0.2">
      <c r="A24" s="15" t="s">
        <v>109</v>
      </c>
      <c r="B24" s="15"/>
      <c r="C24" s="15"/>
      <c r="D24" s="17"/>
      <c r="E24" s="18">
        <v>691.5053279</v>
      </c>
      <c r="F24" s="18">
        <v>4.0244999999999997</v>
      </c>
    </row>
    <row r="25" spans="1:6" x14ac:dyDescent="0.2">
      <c r="A25" s="21" t="s">
        <v>110</v>
      </c>
      <c r="B25" s="21"/>
      <c r="C25" s="21"/>
      <c r="D25" s="22"/>
      <c r="E25" s="23">
        <v>17140.228981</v>
      </c>
      <c r="F25" s="23">
        <v>100</v>
      </c>
    </row>
    <row r="27" spans="1:6" x14ac:dyDescent="0.2">
      <c r="A27" s="1" t="s">
        <v>755</v>
      </c>
    </row>
    <row r="28" spans="1:6" x14ac:dyDescent="0.2">
      <c r="A28" s="1" t="s">
        <v>731</v>
      </c>
    </row>
    <row r="29" spans="1:6" x14ac:dyDescent="0.2">
      <c r="A29" s="1" t="s">
        <v>732</v>
      </c>
    </row>
    <row r="30" spans="1:6" x14ac:dyDescent="0.2">
      <c r="A30" s="1" t="s">
        <v>746</v>
      </c>
    </row>
    <row r="32" spans="1:6" x14ac:dyDescent="0.2">
      <c r="A32" s="1" t="s">
        <v>111</v>
      </c>
    </row>
    <row r="33" spans="1:4" x14ac:dyDescent="0.2">
      <c r="A33" s="1" t="s">
        <v>496</v>
      </c>
    </row>
    <row r="34" spans="1:4" x14ac:dyDescent="0.2">
      <c r="A34" s="1" t="s">
        <v>113</v>
      </c>
    </row>
    <row r="44" spans="1:4" x14ac:dyDescent="0.2">
      <c r="A44" s="1" t="s">
        <v>114</v>
      </c>
    </row>
    <row r="45" spans="1:4" x14ac:dyDescent="0.2">
      <c r="A45" s="1" t="s">
        <v>8</v>
      </c>
      <c r="D45" s="1"/>
    </row>
    <row r="46" spans="1:4" x14ac:dyDescent="0.2">
      <c r="D46" s="1"/>
    </row>
    <row r="47" spans="1:4" ht="18.75" x14ac:dyDescent="0.3">
      <c r="A47" s="5" t="s">
        <v>9</v>
      </c>
      <c r="D47" s="1"/>
    </row>
    <row r="48" spans="1:4" x14ac:dyDescent="0.2">
      <c r="D48" s="1"/>
    </row>
    <row r="49" spans="4:4" x14ac:dyDescent="0.2">
      <c r="D49" s="1"/>
    </row>
  </sheetData>
  <mergeCells count="1">
    <mergeCell ref="A2:F2"/>
  </mergeCells>
  <pageMargins left="0" right="0" top="0" bottom="0" header="0.3" footer="0.3"/>
  <pageSetup scale="7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33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551</v>
      </c>
      <c r="B8" s="15" t="s">
        <v>562</v>
      </c>
      <c r="C8" s="15" t="s">
        <v>82</v>
      </c>
      <c r="D8" s="17">
        <v>55</v>
      </c>
      <c r="E8" s="18">
        <v>562.91179999999997</v>
      </c>
      <c r="F8" s="18">
        <v>11.66</v>
      </c>
    </row>
    <row r="9" spans="1:6" x14ac:dyDescent="0.2">
      <c r="A9" s="15" t="s">
        <v>752</v>
      </c>
      <c r="B9" s="15" t="s">
        <v>563</v>
      </c>
      <c r="C9" s="15" t="s">
        <v>82</v>
      </c>
      <c r="D9" s="17">
        <v>50</v>
      </c>
      <c r="E9" s="18">
        <v>515.80349999999999</v>
      </c>
      <c r="F9" s="18">
        <v>10.68</v>
      </c>
    </row>
    <row r="10" spans="1:6" x14ac:dyDescent="0.2">
      <c r="A10" s="15" t="s">
        <v>252</v>
      </c>
      <c r="B10" s="15" t="s">
        <v>556</v>
      </c>
      <c r="C10" s="15" t="s">
        <v>82</v>
      </c>
      <c r="D10" s="17">
        <v>50</v>
      </c>
      <c r="E10" s="18">
        <v>512.4325</v>
      </c>
      <c r="F10" s="18">
        <v>10.61</v>
      </c>
    </row>
    <row r="11" spans="1:6" x14ac:dyDescent="0.2">
      <c r="A11" s="15" t="s">
        <v>751</v>
      </c>
      <c r="B11" s="15" t="s">
        <v>216</v>
      </c>
      <c r="C11" s="15" t="s">
        <v>82</v>
      </c>
      <c r="D11" s="17">
        <v>50</v>
      </c>
      <c r="E11" s="18">
        <v>506.29399999999998</v>
      </c>
      <c r="F11" s="18">
        <v>10.48</v>
      </c>
    </row>
    <row r="12" spans="1:6" x14ac:dyDescent="0.2">
      <c r="A12" s="15" t="s">
        <v>524</v>
      </c>
      <c r="B12" s="15" t="s">
        <v>564</v>
      </c>
      <c r="C12" s="15" t="s">
        <v>182</v>
      </c>
      <c r="D12" s="17">
        <v>50000</v>
      </c>
      <c r="E12" s="18">
        <v>403.80250000000001</v>
      </c>
      <c r="F12" s="18">
        <v>8.36</v>
      </c>
    </row>
    <row r="13" spans="1:6" x14ac:dyDescent="0.2">
      <c r="A13" s="15" t="s">
        <v>535</v>
      </c>
      <c r="B13" s="15" t="s">
        <v>565</v>
      </c>
      <c r="C13" s="15" t="s">
        <v>209</v>
      </c>
      <c r="D13" s="17">
        <v>35</v>
      </c>
      <c r="E13" s="18">
        <v>359.74295000000001</v>
      </c>
      <c r="F13" s="18">
        <v>7.45</v>
      </c>
    </row>
    <row r="14" spans="1:6" x14ac:dyDescent="0.2">
      <c r="A14" s="15" t="s">
        <v>219</v>
      </c>
      <c r="B14" s="15" t="s">
        <v>566</v>
      </c>
      <c r="C14" s="15" t="s">
        <v>221</v>
      </c>
      <c r="D14" s="17">
        <v>35</v>
      </c>
      <c r="E14" s="18">
        <v>351.06785000000002</v>
      </c>
      <c r="F14" s="18">
        <v>7.27</v>
      </c>
    </row>
    <row r="15" spans="1:6" x14ac:dyDescent="0.2">
      <c r="A15" s="15" t="s">
        <v>567</v>
      </c>
      <c r="B15" s="15" t="s">
        <v>568</v>
      </c>
      <c r="C15" s="15" t="s">
        <v>569</v>
      </c>
      <c r="D15" s="17">
        <v>35</v>
      </c>
      <c r="E15" s="18">
        <v>348.53210000000001</v>
      </c>
      <c r="F15" s="18">
        <v>7.22</v>
      </c>
    </row>
    <row r="16" spans="1:6" x14ac:dyDescent="0.2">
      <c r="A16" s="15" t="s">
        <v>473</v>
      </c>
      <c r="B16" s="15" t="s">
        <v>526</v>
      </c>
      <c r="C16" s="15" t="s">
        <v>82</v>
      </c>
      <c r="D16" s="17">
        <v>23</v>
      </c>
      <c r="E16" s="18">
        <v>235.58509000000001</v>
      </c>
      <c r="F16" s="18">
        <v>4.88</v>
      </c>
    </row>
    <row r="17" spans="1:6" x14ac:dyDescent="0.2">
      <c r="A17" s="15" t="s">
        <v>90</v>
      </c>
      <c r="B17" s="15" t="s">
        <v>224</v>
      </c>
      <c r="C17" s="15" t="s">
        <v>82</v>
      </c>
      <c r="D17" s="17">
        <v>15</v>
      </c>
      <c r="E17" s="18">
        <v>153.37110000000001</v>
      </c>
      <c r="F17" s="18">
        <v>3.18</v>
      </c>
    </row>
    <row r="18" spans="1:6" x14ac:dyDescent="0.2">
      <c r="A18" s="15" t="s">
        <v>747</v>
      </c>
      <c r="B18" s="15" t="s">
        <v>570</v>
      </c>
      <c r="C18" s="15" t="s">
        <v>230</v>
      </c>
      <c r="D18" s="17">
        <v>50000</v>
      </c>
      <c r="E18" s="18">
        <v>125</v>
      </c>
      <c r="F18" s="18">
        <v>2.59</v>
      </c>
    </row>
    <row r="19" spans="1:6" x14ac:dyDescent="0.2">
      <c r="A19" s="16" t="s">
        <v>93</v>
      </c>
      <c r="B19" s="16"/>
      <c r="C19" s="16"/>
      <c r="D19" s="19"/>
      <c r="E19" s="20">
        <v>4074.5433899999998</v>
      </c>
      <c r="F19" s="20">
        <v>84.38</v>
      </c>
    </row>
    <row r="20" spans="1:6" x14ac:dyDescent="0.2">
      <c r="A20" s="16" t="s">
        <v>94</v>
      </c>
      <c r="B20" s="15"/>
      <c r="C20" s="15"/>
      <c r="D20" s="17"/>
      <c r="E20" s="18"/>
      <c r="F20" s="18"/>
    </row>
    <row r="21" spans="1:6" x14ac:dyDescent="0.2">
      <c r="A21" s="15" t="s">
        <v>571</v>
      </c>
      <c r="B21" s="15" t="s">
        <v>572</v>
      </c>
      <c r="C21" s="15" t="s">
        <v>95</v>
      </c>
      <c r="D21" s="17">
        <v>500000</v>
      </c>
      <c r="E21" s="18">
        <v>523.06799999999998</v>
      </c>
      <c r="F21" s="18">
        <v>10.83</v>
      </c>
    </row>
    <row r="22" spans="1:6" x14ac:dyDescent="0.2">
      <c r="A22" s="16" t="s">
        <v>93</v>
      </c>
      <c r="B22" s="16"/>
      <c r="C22" s="16"/>
      <c r="D22" s="19"/>
      <c r="E22" s="20">
        <v>523.06799999999998</v>
      </c>
      <c r="F22" s="20">
        <v>10.83</v>
      </c>
    </row>
    <row r="23" spans="1:6" x14ac:dyDescent="0.2">
      <c r="A23" s="15" t="s">
        <v>108</v>
      </c>
      <c r="B23" s="15"/>
      <c r="C23" s="15"/>
      <c r="D23" s="17"/>
      <c r="E23" s="18">
        <v>115.9744616</v>
      </c>
      <c r="F23" s="18">
        <v>2.4016000000000002</v>
      </c>
    </row>
    <row r="24" spans="1:6" x14ac:dyDescent="0.2">
      <c r="A24" s="16" t="s">
        <v>93</v>
      </c>
      <c r="B24" s="16"/>
      <c r="C24" s="16"/>
      <c r="D24" s="19"/>
      <c r="E24" s="20">
        <v>115.9744616</v>
      </c>
      <c r="F24" s="20">
        <v>2.4016000000000002</v>
      </c>
    </row>
    <row r="25" spans="1:6" x14ac:dyDescent="0.2">
      <c r="A25" s="15" t="s">
        <v>109</v>
      </c>
      <c r="B25" s="15"/>
      <c r="C25" s="15"/>
      <c r="D25" s="17"/>
      <c r="E25" s="18">
        <v>115.28640679999999</v>
      </c>
      <c r="F25" s="18">
        <v>2.3885000000000001</v>
      </c>
    </row>
    <row r="26" spans="1:6" x14ac:dyDescent="0.2">
      <c r="A26" s="21" t="s">
        <v>110</v>
      </c>
      <c r="B26" s="21"/>
      <c r="C26" s="21"/>
      <c r="D26" s="22"/>
      <c r="E26" s="23">
        <v>4828.8722583999997</v>
      </c>
      <c r="F26" s="23">
        <v>100</v>
      </c>
    </row>
    <row r="28" spans="1:6" x14ac:dyDescent="0.2">
      <c r="A28" s="1" t="s">
        <v>756</v>
      </c>
    </row>
    <row r="29" spans="1:6" x14ac:dyDescent="0.2">
      <c r="A29" s="1" t="s">
        <v>755</v>
      </c>
    </row>
    <row r="30" spans="1:6" x14ac:dyDescent="0.2">
      <c r="A30" s="1" t="s">
        <v>731</v>
      </c>
    </row>
    <row r="31" spans="1:6" x14ac:dyDescent="0.2">
      <c r="A31" s="1" t="s">
        <v>732</v>
      </c>
    </row>
    <row r="32" spans="1:6" x14ac:dyDescent="0.2">
      <c r="A32" s="1" t="s">
        <v>746</v>
      </c>
    </row>
    <row r="34" spans="1:4" x14ac:dyDescent="0.2">
      <c r="A34" s="1" t="s">
        <v>111</v>
      </c>
    </row>
    <row r="35" spans="1:4" x14ac:dyDescent="0.2">
      <c r="A35" s="1" t="s">
        <v>496</v>
      </c>
    </row>
    <row r="36" spans="1:4" x14ac:dyDescent="0.2">
      <c r="A36" s="1" t="s">
        <v>113</v>
      </c>
    </row>
    <row r="46" spans="1:4" x14ac:dyDescent="0.2">
      <c r="A46" s="1" t="s">
        <v>114</v>
      </c>
    </row>
    <row r="47" spans="1:4" x14ac:dyDescent="0.2">
      <c r="A47" s="1" t="s">
        <v>8</v>
      </c>
      <c r="D47" s="1"/>
    </row>
    <row r="48" spans="1:4" x14ac:dyDescent="0.2">
      <c r="D48" s="1"/>
    </row>
    <row r="49" spans="1:4" ht="18.75" x14ac:dyDescent="0.3">
      <c r="A49" s="5" t="s">
        <v>9</v>
      </c>
      <c r="D49" s="1"/>
    </row>
    <row r="50" spans="1:4" x14ac:dyDescent="0.2">
      <c r="D50" s="1"/>
    </row>
    <row r="51" spans="1:4" x14ac:dyDescent="0.2">
      <c r="D51" s="1"/>
    </row>
  </sheetData>
  <mergeCells count="1">
    <mergeCell ref="A2:F2"/>
  </mergeCells>
  <pageMargins left="0" right="0" top="0" bottom="0" header="0.3" footer="0.3"/>
  <pageSetup scale="76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34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573</v>
      </c>
      <c r="B8" s="15" t="s">
        <v>574</v>
      </c>
      <c r="C8" s="15" t="s">
        <v>320</v>
      </c>
      <c r="D8" s="17">
        <v>56</v>
      </c>
      <c r="E8" s="18">
        <v>620.17927999999995</v>
      </c>
      <c r="F8" s="18">
        <v>9.64</v>
      </c>
    </row>
    <row r="9" spans="1:6" x14ac:dyDescent="0.2">
      <c r="A9" s="15" t="s">
        <v>318</v>
      </c>
      <c r="B9" s="15" t="s">
        <v>575</v>
      </c>
      <c r="C9" s="15" t="s">
        <v>320</v>
      </c>
      <c r="D9" s="17">
        <v>55</v>
      </c>
      <c r="E9" s="18">
        <v>618.60590000000002</v>
      </c>
      <c r="F9" s="18">
        <v>9.61</v>
      </c>
    </row>
    <row r="10" spans="1:6" x14ac:dyDescent="0.2">
      <c r="A10" s="15" t="s">
        <v>576</v>
      </c>
      <c r="B10" s="15" t="s">
        <v>577</v>
      </c>
      <c r="C10" s="15" t="s">
        <v>320</v>
      </c>
      <c r="D10" s="17">
        <v>55</v>
      </c>
      <c r="E10" s="18">
        <v>571.07820000000004</v>
      </c>
      <c r="F10" s="18">
        <v>8.8800000000000008</v>
      </c>
    </row>
    <row r="11" spans="1:6" x14ac:dyDescent="0.2">
      <c r="A11" s="15" t="s">
        <v>520</v>
      </c>
      <c r="B11" s="15" t="s">
        <v>578</v>
      </c>
      <c r="C11" s="15" t="s">
        <v>82</v>
      </c>
      <c r="D11" s="17">
        <v>46</v>
      </c>
      <c r="E11" s="18">
        <v>531.32115999999996</v>
      </c>
      <c r="F11" s="18">
        <v>8.26</v>
      </c>
    </row>
    <row r="12" spans="1:6" x14ac:dyDescent="0.2">
      <c r="A12" s="15" t="s">
        <v>222</v>
      </c>
      <c r="B12" s="15" t="s">
        <v>579</v>
      </c>
      <c r="C12" s="15" t="s">
        <v>85</v>
      </c>
      <c r="D12" s="17">
        <v>50</v>
      </c>
      <c r="E12" s="18">
        <v>523.22149999999999</v>
      </c>
      <c r="F12" s="18">
        <v>8.1300000000000008</v>
      </c>
    </row>
    <row r="13" spans="1:6" x14ac:dyDescent="0.2">
      <c r="A13" s="15" t="s">
        <v>211</v>
      </c>
      <c r="B13" s="15" t="s">
        <v>580</v>
      </c>
      <c r="C13" s="15" t="s">
        <v>82</v>
      </c>
      <c r="D13" s="17">
        <v>50</v>
      </c>
      <c r="E13" s="18">
        <v>519.96199999999999</v>
      </c>
      <c r="F13" s="18">
        <v>8.08</v>
      </c>
    </row>
    <row r="14" spans="1:6" x14ac:dyDescent="0.2">
      <c r="A14" s="15" t="s">
        <v>83</v>
      </c>
      <c r="B14" s="15" t="s">
        <v>581</v>
      </c>
      <c r="C14" s="15" t="s">
        <v>85</v>
      </c>
      <c r="D14" s="17">
        <v>50</v>
      </c>
      <c r="E14" s="18">
        <v>519.41049999999996</v>
      </c>
      <c r="F14" s="18">
        <v>8.07</v>
      </c>
    </row>
    <row r="15" spans="1:6" x14ac:dyDescent="0.2">
      <c r="A15" s="15" t="s">
        <v>80</v>
      </c>
      <c r="B15" s="15" t="s">
        <v>213</v>
      </c>
      <c r="C15" s="15" t="s">
        <v>82</v>
      </c>
      <c r="D15" s="17">
        <v>50</v>
      </c>
      <c r="E15" s="18">
        <v>517.77300000000002</v>
      </c>
      <c r="F15" s="18">
        <v>8.0500000000000007</v>
      </c>
    </row>
    <row r="16" spans="1:6" x14ac:dyDescent="0.2">
      <c r="A16" s="15" t="s">
        <v>88</v>
      </c>
      <c r="B16" s="15" t="s">
        <v>582</v>
      </c>
      <c r="C16" s="15" t="s">
        <v>82</v>
      </c>
      <c r="D16" s="17">
        <v>50</v>
      </c>
      <c r="E16" s="18">
        <v>514.24950000000001</v>
      </c>
      <c r="F16" s="18">
        <v>7.99</v>
      </c>
    </row>
    <row r="17" spans="1:6" x14ac:dyDescent="0.2">
      <c r="A17" s="15" t="s">
        <v>215</v>
      </c>
      <c r="B17" s="15" t="s">
        <v>583</v>
      </c>
      <c r="C17" s="15" t="s">
        <v>82</v>
      </c>
      <c r="D17" s="17">
        <v>50</v>
      </c>
      <c r="E17" s="18">
        <v>505.815</v>
      </c>
      <c r="F17" s="18">
        <v>7.86</v>
      </c>
    </row>
    <row r="18" spans="1:6" x14ac:dyDescent="0.2">
      <c r="A18" s="16" t="s">
        <v>93</v>
      </c>
      <c r="B18" s="16"/>
      <c r="C18" s="16"/>
      <c r="D18" s="19"/>
      <c r="E18" s="20">
        <v>5441.6160399999999</v>
      </c>
      <c r="F18" s="20">
        <v>84.57</v>
      </c>
    </row>
    <row r="19" spans="1:6" x14ac:dyDescent="0.2">
      <c r="A19" s="16" t="s">
        <v>94</v>
      </c>
      <c r="B19" s="15"/>
      <c r="C19" s="15"/>
      <c r="D19" s="17"/>
      <c r="E19" s="18"/>
      <c r="F19" s="18"/>
    </row>
    <row r="20" spans="1:6" x14ac:dyDescent="0.2">
      <c r="A20" s="15" t="s">
        <v>584</v>
      </c>
      <c r="B20" s="15" t="s">
        <v>585</v>
      </c>
      <c r="C20" s="15" t="s">
        <v>95</v>
      </c>
      <c r="D20" s="17">
        <v>500000</v>
      </c>
      <c r="E20" s="18">
        <v>534.00099999999998</v>
      </c>
      <c r="F20" s="18">
        <v>8.3000000000000007</v>
      </c>
    </row>
    <row r="21" spans="1:6" x14ac:dyDescent="0.2">
      <c r="A21" s="15" t="s">
        <v>586</v>
      </c>
      <c r="B21" s="15" t="s">
        <v>587</v>
      </c>
      <c r="C21" s="15" t="s">
        <v>95</v>
      </c>
      <c r="D21" s="17">
        <v>50000</v>
      </c>
      <c r="E21" s="18">
        <v>52.824849999999998</v>
      </c>
      <c r="F21" s="18">
        <v>0.82</v>
      </c>
    </row>
    <row r="22" spans="1:6" x14ac:dyDescent="0.2">
      <c r="A22" s="15" t="s">
        <v>588</v>
      </c>
      <c r="B22" s="15" t="s">
        <v>589</v>
      </c>
      <c r="C22" s="15" t="s">
        <v>95</v>
      </c>
      <c r="D22" s="17">
        <v>25000</v>
      </c>
      <c r="E22" s="18">
        <v>26.477675000000001</v>
      </c>
      <c r="F22" s="18">
        <v>0.41</v>
      </c>
    </row>
    <row r="23" spans="1:6" x14ac:dyDescent="0.2">
      <c r="A23" s="16" t="s">
        <v>93</v>
      </c>
      <c r="B23" s="16"/>
      <c r="C23" s="16"/>
      <c r="D23" s="19"/>
      <c r="E23" s="20">
        <v>613.30352500000004</v>
      </c>
      <c r="F23" s="20">
        <v>9.5299999999999994</v>
      </c>
    </row>
    <row r="24" spans="1:6" x14ac:dyDescent="0.2">
      <c r="A24" s="15" t="s">
        <v>108</v>
      </c>
      <c r="B24" s="15"/>
      <c r="C24" s="15"/>
      <c r="D24" s="17"/>
      <c r="E24" s="18">
        <v>131.6769907</v>
      </c>
      <c r="F24" s="18">
        <v>2.0463</v>
      </c>
    </row>
    <row r="25" spans="1:6" x14ac:dyDescent="0.2">
      <c r="A25" s="16" t="s">
        <v>93</v>
      </c>
      <c r="B25" s="16"/>
      <c r="C25" s="16"/>
      <c r="D25" s="19"/>
      <c r="E25" s="20">
        <v>131.6769907</v>
      </c>
      <c r="F25" s="20">
        <v>2.0463</v>
      </c>
    </row>
    <row r="26" spans="1:6" x14ac:dyDescent="0.2">
      <c r="A26" s="15" t="s">
        <v>109</v>
      </c>
      <c r="B26" s="15"/>
      <c r="C26" s="15"/>
      <c r="D26" s="17"/>
      <c r="E26" s="18">
        <v>248.05947309999999</v>
      </c>
      <c r="F26" s="18">
        <v>3.8536999999999999</v>
      </c>
    </row>
    <row r="27" spans="1:6" x14ac:dyDescent="0.2">
      <c r="A27" s="21" t="s">
        <v>110</v>
      </c>
      <c r="B27" s="21"/>
      <c r="C27" s="21"/>
      <c r="D27" s="22"/>
      <c r="E27" s="23">
        <v>6434.6560288000001</v>
      </c>
      <c r="F27" s="23">
        <v>100</v>
      </c>
    </row>
    <row r="29" spans="1:6" x14ac:dyDescent="0.2">
      <c r="A29" s="1" t="s">
        <v>755</v>
      </c>
    </row>
    <row r="30" spans="1:6" x14ac:dyDescent="0.2">
      <c r="A30" s="1" t="s">
        <v>731</v>
      </c>
    </row>
    <row r="31" spans="1:6" x14ac:dyDescent="0.2">
      <c r="A31" s="1" t="s">
        <v>732</v>
      </c>
    </row>
    <row r="33" spans="1:4" x14ac:dyDescent="0.2">
      <c r="A33" s="1" t="s">
        <v>111</v>
      </c>
    </row>
    <row r="34" spans="1:4" x14ac:dyDescent="0.2">
      <c r="A34" s="1" t="s">
        <v>496</v>
      </c>
    </row>
    <row r="35" spans="1:4" x14ac:dyDescent="0.2">
      <c r="A35" s="1" t="s">
        <v>113</v>
      </c>
    </row>
    <row r="45" spans="1:4" x14ac:dyDescent="0.2">
      <c r="A45" s="1" t="s">
        <v>114</v>
      </c>
    </row>
    <row r="46" spans="1:4" x14ac:dyDescent="0.2">
      <c r="A46" s="1" t="s">
        <v>8</v>
      </c>
      <c r="D46" s="1"/>
    </row>
    <row r="47" spans="1:4" x14ac:dyDescent="0.2">
      <c r="D47" s="1"/>
    </row>
    <row r="48" spans="1:4" ht="18.75" x14ac:dyDescent="0.3">
      <c r="A48" s="5" t="s">
        <v>9</v>
      </c>
      <c r="D48" s="1"/>
    </row>
    <row r="49" spans="4:4" x14ac:dyDescent="0.2">
      <c r="D49" s="1"/>
    </row>
    <row r="50" spans="4:4" x14ac:dyDescent="0.2">
      <c r="D50" s="1"/>
    </row>
  </sheetData>
  <mergeCells count="1">
    <mergeCell ref="A2:F2"/>
  </mergeCells>
  <pageMargins left="0" right="0" top="0" bottom="0" header="0.3" footer="0.3"/>
  <pageSetup scale="7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35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470</v>
      </c>
      <c r="B8" s="15" t="s">
        <v>590</v>
      </c>
      <c r="C8" s="15" t="s">
        <v>82</v>
      </c>
      <c r="D8" s="17">
        <v>49</v>
      </c>
      <c r="E8" s="18">
        <v>557.22407999999996</v>
      </c>
      <c r="F8" s="18">
        <v>11.95</v>
      </c>
    </row>
    <row r="9" spans="1:6" x14ac:dyDescent="0.2">
      <c r="A9" s="15" t="s">
        <v>211</v>
      </c>
      <c r="B9" s="15" t="s">
        <v>580</v>
      </c>
      <c r="C9" s="15" t="s">
        <v>82</v>
      </c>
      <c r="D9" s="17">
        <v>50</v>
      </c>
      <c r="E9" s="18">
        <v>519.96199999999999</v>
      </c>
      <c r="F9" s="18">
        <v>11.15</v>
      </c>
    </row>
    <row r="10" spans="1:6" x14ac:dyDescent="0.2">
      <c r="A10" s="15" t="s">
        <v>83</v>
      </c>
      <c r="B10" s="15" t="s">
        <v>591</v>
      </c>
      <c r="C10" s="15" t="s">
        <v>85</v>
      </c>
      <c r="D10" s="17">
        <v>50</v>
      </c>
      <c r="E10" s="18">
        <v>517.51499999999999</v>
      </c>
      <c r="F10" s="18">
        <v>11.1</v>
      </c>
    </row>
    <row r="11" spans="1:6" x14ac:dyDescent="0.2">
      <c r="A11" s="15" t="s">
        <v>520</v>
      </c>
      <c r="B11" s="15" t="s">
        <v>578</v>
      </c>
      <c r="C11" s="15" t="s">
        <v>82</v>
      </c>
      <c r="D11" s="17">
        <v>40</v>
      </c>
      <c r="E11" s="18">
        <v>462.01839999999999</v>
      </c>
      <c r="F11" s="18">
        <v>9.91</v>
      </c>
    </row>
    <row r="12" spans="1:6" x14ac:dyDescent="0.2">
      <c r="A12" s="15" t="s">
        <v>222</v>
      </c>
      <c r="B12" s="15" t="s">
        <v>579</v>
      </c>
      <c r="C12" s="15" t="s">
        <v>85</v>
      </c>
      <c r="D12" s="17">
        <v>40</v>
      </c>
      <c r="E12" s="18">
        <v>418.5772</v>
      </c>
      <c r="F12" s="18">
        <v>8.98</v>
      </c>
    </row>
    <row r="13" spans="1:6" x14ac:dyDescent="0.2">
      <c r="A13" s="15" t="s">
        <v>80</v>
      </c>
      <c r="B13" s="15" t="s">
        <v>213</v>
      </c>
      <c r="C13" s="15" t="s">
        <v>82</v>
      </c>
      <c r="D13" s="17">
        <v>40</v>
      </c>
      <c r="E13" s="18">
        <v>414.21839999999997</v>
      </c>
      <c r="F13" s="18">
        <v>8.8800000000000008</v>
      </c>
    </row>
    <row r="14" spans="1:6" x14ac:dyDescent="0.2">
      <c r="A14" s="15" t="s">
        <v>88</v>
      </c>
      <c r="B14" s="15" t="s">
        <v>582</v>
      </c>
      <c r="C14" s="15" t="s">
        <v>82</v>
      </c>
      <c r="D14" s="17">
        <v>40</v>
      </c>
      <c r="E14" s="18">
        <v>411.39960000000002</v>
      </c>
      <c r="F14" s="18">
        <v>8.82</v>
      </c>
    </row>
    <row r="15" spans="1:6" x14ac:dyDescent="0.2">
      <c r="A15" s="15" t="s">
        <v>205</v>
      </c>
      <c r="B15" s="15" t="s">
        <v>592</v>
      </c>
      <c r="C15" s="15" t="s">
        <v>82</v>
      </c>
      <c r="D15" s="17">
        <v>30</v>
      </c>
      <c r="E15" s="18">
        <v>309.96960000000001</v>
      </c>
      <c r="F15" s="18">
        <v>6.65</v>
      </c>
    </row>
    <row r="16" spans="1:6" x14ac:dyDescent="0.2">
      <c r="A16" s="15" t="s">
        <v>543</v>
      </c>
      <c r="B16" s="15" t="s">
        <v>593</v>
      </c>
      <c r="C16" s="15" t="s">
        <v>85</v>
      </c>
      <c r="D16" s="17">
        <v>28785</v>
      </c>
      <c r="E16" s="18">
        <v>291.58830799999998</v>
      </c>
      <c r="F16" s="18">
        <v>6.25</v>
      </c>
    </row>
    <row r="17" spans="1:6" x14ac:dyDescent="0.2">
      <c r="A17" s="15" t="s">
        <v>543</v>
      </c>
      <c r="B17" s="15" t="s">
        <v>594</v>
      </c>
      <c r="C17" s="15" t="s">
        <v>85</v>
      </c>
      <c r="D17" s="17">
        <v>12215</v>
      </c>
      <c r="E17" s="18">
        <v>123.4511418</v>
      </c>
      <c r="F17" s="18">
        <v>2.65</v>
      </c>
    </row>
    <row r="18" spans="1:6" x14ac:dyDescent="0.2">
      <c r="A18" s="16" t="s">
        <v>93</v>
      </c>
      <c r="B18" s="16"/>
      <c r="C18" s="16"/>
      <c r="D18" s="19"/>
      <c r="E18" s="20">
        <v>4025.9237297999998</v>
      </c>
      <c r="F18" s="20">
        <v>86.34</v>
      </c>
    </row>
    <row r="19" spans="1:6" x14ac:dyDescent="0.2">
      <c r="A19" s="16" t="s">
        <v>94</v>
      </c>
      <c r="B19" s="15"/>
      <c r="C19" s="15"/>
      <c r="D19" s="17"/>
      <c r="E19" s="18"/>
      <c r="F19" s="18"/>
    </row>
    <row r="20" spans="1:6" x14ac:dyDescent="0.2">
      <c r="A20" s="15" t="s">
        <v>595</v>
      </c>
      <c r="B20" s="15" t="s">
        <v>596</v>
      </c>
      <c r="C20" s="15" t="s">
        <v>95</v>
      </c>
      <c r="D20" s="17">
        <v>350000</v>
      </c>
      <c r="E20" s="18">
        <v>364.85924999999997</v>
      </c>
      <c r="F20" s="18">
        <v>7.83</v>
      </c>
    </row>
    <row r="21" spans="1:6" x14ac:dyDescent="0.2">
      <c r="A21" s="16" t="s">
        <v>93</v>
      </c>
      <c r="B21" s="16"/>
      <c r="C21" s="16"/>
      <c r="D21" s="19"/>
      <c r="E21" s="20">
        <v>364.85924999999997</v>
      </c>
      <c r="F21" s="20">
        <v>7.83</v>
      </c>
    </row>
    <row r="22" spans="1:6" x14ac:dyDescent="0.2">
      <c r="A22" s="15" t="s">
        <v>108</v>
      </c>
      <c r="B22" s="15"/>
      <c r="C22" s="15"/>
      <c r="D22" s="17"/>
      <c r="E22" s="18">
        <v>91.246281300000007</v>
      </c>
      <c r="F22" s="18">
        <v>1.9570000000000001</v>
      </c>
    </row>
    <row r="23" spans="1:6" x14ac:dyDescent="0.2">
      <c r="A23" s="16" t="s">
        <v>93</v>
      </c>
      <c r="B23" s="16"/>
      <c r="C23" s="16"/>
      <c r="D23" s="19"/>
      <c r="E23" s="20">
        <v>91.246281300000007</v>
      </c>
      <c r="F23" s="20">
        <v>1.9570000000000001</v>
      </c>
    </row>
    <row r="24" spans="1:6" x14ac:dyDescent="0.2">
      <c r="A24" s="15" t="s">
        <v>109</v>
      </c>
      <c r="B24" s="15"/>
      <c r="C24" s="15"/>
      <c r="D24" s="17"/>
      <c r="E24" s="18">
        <v>180.35957139999999</v>
      </c>
      <c r="F24" s="18">
        <v>3.8731</v>
      </c>
    </row>
    <row r="25" spans="1:6" x14ac:dyDescent="0.2">
      <c r="A25" s="21" t="s">
        <v>110</v>
      </c>
      <c r="B25" s="21"/>
      <c r="C25" s="21"/>
      <c r="D25" s="22"/>
      <c r="E25" s="23">
        <v>4662.3888324999998</v>
      </c>
      <c r="F25" s="23">
        <v>100</v>
      </c>
    </row>
    <row r="27" spans="1:6" x14ac:dyDescent="0.2">
      <c r="A27" s="1" t="s">
        <v>755</v>
      </c>
    </row>
    <row r="28" spans="1:6" x14ac:dyDescent="0.2">
      <c r="A28" s="1" t="s">
        <v>731</v>
      </c>
    </row>
    <row r="29" spans="1:6" x14ac:dyDescent="0.2">
      <c r="A29" s="1" t="s">
        <v>732</v>
      </c>
    </row>
    <row r="31" spans="1:6" x14ac:dyDescent="0.2">
      <c r="A31" s="1" t="s">
        <v>111</v>
      </c>
    </row>
    <row r="32" spans="1:6" x14ac:dyDescent="0.2">
      <c r="A32" s="1" t="s">
        <v>496</v>
      </c>
    </row>
    <row r="33" spans="1:4" x14ac:dyDescent="0.2">
      <c r="A33" s="1" t="s">
        <v>113</v>
      </c>
    </row>
    <row r="43" spans="1:4" x14ac:dyDescent="0.2">
      <c r="A43" s="1" t="s">
        <v>114</v>
      </c>
    </row>
    <row r="44" spans="1:4" x14ac:dyDescent="0.2">
      <c r="A44" s="1" t="s">
        <v>8</v>
      </c>
      <c r="D44" s="1"/>
    </row>
    <row r="45" spans="1:4" x14ac:dyDescent="0.2">
      <c r="D45" s="1"/>
    </row>
    <row r="46" spans="1:4" ht="18.75" x14ac:dyDescent="0.3">
      <c r="A46" s="5" t="s">
        <v>9</v>
      </c>
      <c r="D46" s="1"/>
    </row>
    <row r="47" spans="1:4" x14ac:dyDescent="0.2">
      <c r="D47" s="1"/>
    </row>
    <row r="48" spans="1:4" x14ac:dyDescent="0.2">
      <c r="D48" s="1"/>
    </row>
  </sheetData>
  <mergeCells count="1">
    <mergeCell ref="A2:F2"/>
  </mergeCells>
  <pageMargins left="0" right="0" top="0" bottom="0" header="0.3" footer="0.3"/>
  <pageSetup scale="76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36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86</v>
      </c>
      <c r="B8" s="15" t="s">
        <v>214</v>
      </c>
      <c r="C8" s="15" t="s">
        <v>82</v>
      </c>
      <c r="D8" s="17">
        <v>45</v>
      </c>
      <c r="E8" s="18">
        <v>464.74200000000002</v>
      </c>
      <c r="F8" s="18">
        <v>11.27</v>
      </c>
    </row>
    <row r="9" spans="1:6" x14ac:dyDescent="0.2">
      <c r="A9" s="15" t="s">
        <v>222</v>
      </c>
      <c r="B9" s="15" t="s">
        <v>597</v>
      </c>
      <c r="C9" s="15" t="s">
        <v>320</v>
      </c>
      <c r="D9" s="17">
        <v>45</v>
      </c>
      <c r="E9" s="18">
        <v>464.65064999999998</v>
      </c>
      <c r="F9" s="18">
        <v>11.27</v>
      </c>
    </row>
    <row r="10" spans="1:6" x14ac:dyDescent="0.2">
      <c r="A10" s="15" t="s">
        <v>211</v>
      </c>
      <c r="B10" s="15" t="s">
        <v>317</v>
      </c>
      <c r="C10" s="15" t="s">
        <v>82</v>
      </c>
      <c r="D10" s="17">
        <v>45</v>
      </c>
      <c r="E10" s="18">
        <v>462.73140000000001</v>
      </c>
      <c r="F10" s="18">
        <v>11.23</v>
      </c>
    </row>
    <row r="11" spans="1:6" x14ac:dyDescent="0.2">
      <c r="A11" s="15" t="s">
        <v>560</v>
      </c>
      <c r="B11" s="15" t="s">
        <v>598</v>
      </c>
      <c r="C11" s="15" t="s">
        <v>320</v>
      </c>
      <c r="D11" s="17">
        <v>48</v>
      </c>
      <c r="E11" s="18">
        <v>406.45632000000001</v>
      </c>
      <c r="F11" s="18">
        <v>9.86</v>
      </c>
    </row>
    <row r="12" spans="1:6" x14ac:dyDescent="0.2">
      <c r="A12" s="15" t="s">
        <v>520</v>
      </c>
      <c r="B12" s="15" t="s">
        <v>578</v>
      </c>
      <c r="C12" s="15" t="s">
        <v>82</v>
      </c>
      <c r="D12" s="17">
        <v>35</v>
      </c>
      <c r="E12" s="18">
        <v>404.26609999999999</v>
      </c>
      <c r="F12" s="18">
        <v>9.81</v>
      </c>
    </row>
    <row r="13" spans="1:6" x14ac:dyDescent="0.2">
      <c r="A13" s="15" t="s">
        <v>573</v>
      </c>
      <c r="B13" s="15" t="s">
        <v>574</v>
      </c>
      <c r="C13" s="15" t="s">
        <v>320</v>
      </c>
      <c r="D13" s="17">
        <v>35</v>
      </c>
      <c r="E13" s="18">
        <v>387.61205000000001</v>
      </c>
      <c r="F13" s="18">
        <v>9.4</v>
      </c>
    </row>
    <row r="14" spans="1:6" x14ac:dyDescent="0.2">
      <c r="A14" s="15" t="s">
        <v>80</v>
      </c>
      <c r="B14" s="15" t="s">
        <v>81</v>
      </c>
      <c r="C14" s="15" t="s">
        <v>82</v>
      </c>
      <c r="D14" s="17">
        <v>35</v>
      </c>
      <c r="E14" s="18">
        <v>360.42615000000001</v>
      </c>
      <c r="F14" s="18">
        <v>8.74</v>
      </c>
    </row>
    <row r="15" spans="1:6" x14ac:dyDescent="0.2">
      <c r="A15" s="15" t="s">
        <v>599</v>
      </c>
      <c r="B15" s="15" t="s">
        <v>600</v>
      </c>
      <c r="C15" s="15" t="s">
        <v>82</v>
      </c>
      <c r="D15" s="17">
        <v>25</v>
      </c>
      <c r="E15" s="18">
        <v>259.66975000000002</v>
      </c>
      <c r="F15" s="18">
        <v>6.3</v>
      </c>
    </row>
    <row r="16" spans="1:6" x14ac:dyDescent="0.2">
      <c r="A16" s="15" t="s">
        <v>543</v>
      </c>
      <c r="B16" s="15" t="s">
        <v>601</v>
      </c>
      <c r="C16" s="15" t="s">
        <v>320</v>
      </c>
      <c r="D16" s="17">
        <v>25600</v>
      </c>
      <c r="E16" s="18">
        <v>257.764096</v>
      </c>
      <c r="F16" s="18">
        <v>6.25</v>
      </c>
    </row>
    <row r="17" spans="1:6" x14ac:dyDescent="0.2">
      <c r="A17" s="15" t="s">
        <v>543</v>
      </c>
      <c r="B17" s="15" t="s">
        <v>602</v>
      </c>
      <c r="C17" s="15" t="s">
        <v>320</v>
      </c>
      <c r="D17" s="17">
        <v>12133</v>
      </c>
      <c r="E17" s="18">
        <v>121.6664481</v>
      </c>
      <c r="F17" s="18">
        <v>2.95</v>
      </c>
    </row>
    <row r="18" spans="1:6" x14ac:dyDescent="0.2">
      <c r="A18" s="16" t="s">
        <v>93</v>
      </c>
      <c r="B18" s="16"/>
      <c r="C18" s="16"/>
      <c r="D18" s="19"/>
      <c r="E18" s="20">
        <v>3589.9849640999996</v>
      </c>
      <c r="F18" s="20">
        <v>87.08</v>
      </c>
    </row>
    <row r="19" spans="1:6" x14ac:dyDescent="0.2">
      <c r="A19" s="16" t="s">
        <v>94</v>
      </c>
      <c r="B19" s="15"/>
      <c r="C19" s="15"/>
      <c r="D19" s="17"/>
      <c r="E19" s="18"/>
      <c r="F19" s="18"/>
    </row>
    <row r="20" spans="1:6" x14ac:dyDescent="0.2">
      <c r="A20" s="15" t="s">
        <v>603</v>
      </c>
      <c r="B20" s="15" t="s">
        <v>604</v>
      </c>
      <c r="C20" s="15" t="s">
        <v>95</v>
      </c>
      <c r="D20" s="17">
        <v>320600</v>
      </c>
      <c r="E20" s="18">
        <v>341.4941432</v>
      </c>
      <c r="F20" s="18">
        <v>8.2799999999999994</v>
      </c>
    </row>
    <row r="21" spans="1:6" x14ac:dyDescent="0.2">
      <c r="A21" s="16" t="s">
        <v>93</v>
      </c>
      <c r="B21" s="16"/>
      <c r="C21" s="16"/>
      <c r="D21" s="19"/>
      <c r="E21" s="20">
        <v>341.4941432</v>
      </c>
      <c r="F21" s="20">
        <v>8.2799999999999994</v>
      </c>
    </row>
    <row r="22" spans="1:6" x14ac:dyDescent="0.2">
      <c r="A22" s="15" t="s">
        <v>108</v>
      </c>
      <c r="B22" s="15"/>
      <c r="C22" s="15"/>
      <c r="D22" s="17"/>
      <c r="E22" s="18">
        <v>66.779897199999994</v>
      </c>
      <c r="F22" s="18">
        <v>1.6201000000000001</v>
      </c>
    </row>
    <row r="23" spans="1:6" x14ac:dyDescent="0.2">
      <c r="A23" s="16" t="s">
        <v>93</v>
      </c>
      <c r="B23" s="16"/>
      <c r="C23" s="16"/>
      <c r="D23" s="19"/>
      <c r="E23" s="20">
        <v>66.779897199999994</v>
      </c>
      <c r="F23" s="20">
        <v>1.6201000000000001</v>
      </c>
    </row>
    <row r="24" spans="1:6" x14ac:dyDescent="0.2">
      <c r="A24" s="15" t="s">
        <v>109</v>
      </c>
      <c r="B24" s="15"/>
      <c r="C24" s="15"/>
      <c r="D24" s="17"/>
      <c r="E24" s="18">
        <v>123.6901735</v>
      </c>
      <c r="F24" s="18">
        <v>3.02</v>
      </c>
    </row>
    <row r="25" spans="1:6" x14ac:dyDescent="0.2">
      <c r="A25" s="21" t="s">
        <v>110</v>
      </c>
      <c r="B25" s="21"/>
      <c r="C25" s="21"/>
      <c r="D25" s="22"/>
      <c r="E25" s="23">
        <v>4121.9491779999998</v>
      </c>
      <c r="F25" s="23">
        <v>100</v>
      </c>
    </row>
    <row r="27" spans="1:6" x14ac:dyDescent="0.2">
      <c r="A27" s="1" t="s">
        <v>755</v>
      </c>
    </row>
    <row r="28" spans="1:6" x14ac:dyDescent="0.2">
      <c r="A28" s="1" t="s">
        <v>731</v>
      </c>
    </row>
    <row r="29" spans="1:6" x14ac:dyDescent="0.2">
      <c r="A29" s="1" t="s">
        <v>732</v>
      </c>
    </row>
    <row r="31" spans="1:6" x14ac:dyDescent="0.2">
      <c r="A31" s="1" t="s">
        <v>111</v>
      </c>
    </row>
    <row r="32" spans="1:6" x14ac:dyDescent="0.2">
      <c r="A32" s="1" t="s">
        <v>496</v>
      </c>
    </row>
    <row r="33" spans="1:4" x14ac:dyDescent="0.2">
      <c r="A33" s="1" t="s">
        <v>113</v>
      </c>
    </row>
    <row r="43" spans="1:4" x14ac:dyDescent="0.2">
      <c r="A43" s="1" t="s">
        <v>114</v>
      </c>
    </row>
    <row r="44" spans="1:4" x14ac:dyDescent="0.2">
      <c r="A44" s="1" t="s">
        <v>8</v>
      </c>
      <c r="D44" s="1"/>
    </row>
    <row r="45" spans="1:4" x14ac:dyDescent="0.2">
      <c r="D45" s="1"/>
    </row>
    <row r="46" spans="1:4" ht="18.75" x14ac:dyDescent="0.3">
      <c r="A46" s="5" t="s">
        <v>9</v>
      </c>
      <c r="D46" s="1"/>
    </row>
    <row r="47" spans="1:4" x14ac:dyDescent="0.2">
      <c r="D47" s="1"/>
    </row>
    <row r="48" spans="1:4" x14ac:dyDescent="0.2">
      <c r="D48" s="1"/>
    </row>
  </sheetData>
  <mergeCells count="1">
    <mergeCell ref="A2:F2"/>
  </mergeCells>
  <pageMargins left="0" right="0" top="0" bottom="0" header="0.3" footer="0.3"/>
  <pageSetup scale="76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2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37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240</v>
      </c>
      <c r="B6" s="15"/>
      <c r="C6" s="15"/>
      <c r="D6" s="17"/>
      <c r="E6" s="18"/>
      <c r="F6" s="18"/>
    </row>
    <row r="7" spans="1:6" x14ac:dyDescent="0.2">
      <c r="A7" s="16" t="s">
        <v>241</v>
      </c>
      <c r="B7" s="15"/>
      <c r="C7" s="15"/>
      <c r="D7" s="17"/>
      <c r="E7" s="18"/>
      <c r="F7" s="18"/>
    </row>
    <row r="8" spans="1:6" x14ac:dyDescent="0.2">
      <c r="A8" s="15" t="s">
        <v>605</v>
      </c>
      <c r="B8" s="15" t="s">
        <v>606</v>
      </c>
      <c r="C8" s="15" t="s">
        <v>244</v>
      </c>
      <c r="D8" s="17">
        <v>20000</v>
      </c>
      <c r="E8" s="18">
        <v>19851.68</v>
      </c>
      <c r="F8" s="18">
        <v>2.96</v>
      </c>
    </row>
    <row r="9" spans="1:6" x14ac:dyDescent="0.2">
      <c r="A9" s="15" t="s">
        <v>607</v>
      </c>
      <c r="B9" s="15" t="s">
        <v>608</v>
      </c>
      <c r="C9" s="15" t="s">
        <v>244</v>
      </c>
      <c r="D9" s="17">
        <v>20000</v>
      </c>
      <c r="E9" s="18">
        <v>19795.22</v>
      </c>
      <c r="F9" s="18">
        <v>2.95</v>
      </c>
    </row>
    <row r="10" spans="1:6" x14ac:dyDescent="0.2">
      <c r="A10" s="15" t="s">
        <v>609</v>
      </c>
      <c r="B10" s="15" t="s">
        <v>610</v>
      </c>
      <c r="C10" s="15" t="s">
        <v>245</v>
      </c>
      <c r="D10" s="17">
        <v>15000</v>
      </c>
      <c r="E10" s="18">
        <v>14847.014999999999</v>
      </c>
      <c r="F10" s="18">
        <v>2.21</v>
      </c>
    </row>
    <row r="11" spans="1:6" x14ac:dyDescent="0.2">
      <c r="A11" s="15" t="s">
        <v>494</v>
      </c>
      <c r="B11" s="15" t="s">
        <v>611</v>
      </c>
      <c r="C11" s="15" t="s">
        <v>245</v>
      </c>
      <c r="D11" s="17">
        <v>12500</v>
      </c>
      <c r="E11" s="18">
        <v>12470.660875000001</v>
      </c>
      <c r="F11" s="18">
        <v>1.86</v>
      </c>
    </row>
    <row r="12" spans="1:6" x14ac:dyDescent="0.2">
      <c r="A12" s="15" t="s">
        <v>183</v>
      </c>
      <c r="B12" s="15" t="s">
        <v>612</v>
      </c>
      <c r="C12" s="15" t="s">
        <v>247</v>
      </c>
      <c r="D12" s="17">
        <v>10000</v>
      </c>
      <c r="E12" s="18">
        <v>9995.7849999999999</v>
      </c>
      <c r="F12" s="18">
        <v>1.49</v>
      </c>
    </row>
    <row r="13" spans="1:6" x14ac:dyDescent="0.2">
      <c r="A13" s="15" t="s">
        <v>613</v>
      </c>
      <c r="B13" s="15" t="s">
        <v>614</v>
      </c>
      <c r="C13" s="15" t="s">
        <v>245</v>
      </c>
      <c r="D13" s="17">
        <v>10000</v>
      </c>
      <c r="E13" s="18">
        <v>9983.3649999999998</v>
      </c>
      <c r="F13" s="18">
        <v>1.49</v>
      </c>
    </row>
    <row r="14" spans="1:6" x14ac:dyDescent="0.2">
      <c r="A14" s="15" t="s">
        <v>248</v>
      </c>
      <c r="B14" s="15" t="s">
        <v>615</v>
      </c>
      <c r="C14" s="15" t="s">
        <v>245</v>
      </c>
      <c r="D14" s="17">
        <v>10000</v>
      </c>
      <c r="E14" s="18">
        <v>9975.1959999999999</v>
      </c>
      <c r="F14" s="18">
        <v>1.49</v>
      </c>
    </row>
    <row r="15" spans="1:6" x14ac:dyDescent="0.2">
      <c r="A15" s="15" t="s">
        <v>494</v>
      </c>
      <c r="B15" s="15" t="s">
        <v>616</v>
      </c>
      <c r="C15" s="15" t="s">
        <v>247</v>
      </c>
      <c r="D15" s="17">
        <v>10000</v>
      </c>
      <c r="E15" s="18">
        <v>9975.1479999999992</v>
      </c>
      <c r="F15" s="18">
        <v>1.49</v>
      </c>
    </row>
    <row r="16" spans="1:6" x14ac:dyDescent="0.2">
      <c r="A16" s="15" t="s">
        <v>617</v>
      </c>
      <c r="B16" s="15" t="s">
        <v>618</v>
      </c>
      <c r="C16" s="15" t="s">
        <v>254</v>
      </c>
      <c r="D16" s="17">
        <v>10000</v>
      </c>
      <c r="E16" s="18">
        <v>9912.2000000000007</v>
      </c>
      <c r="F16" s="18">
        <v>1.48</v>
      </c>
    </row>
    <row r="17" spans="1:6" x14ac:dyDescent="0.2">
      <c r="A17" s="15" t="s">
        <v>183</v>
      </c>
      <c r="B17" s="15" t="s">
        <v>619</v>
      </c>
      <c r="C17" s="15" t="s">
        <v>247</v>
      </c>
      <c r="D17" s="17">
        <v>10000</v>
      </c>
      <c r="E17" s="18">
        <v>9880.4599999999991</v>
      </c>
      <c r="F17" s="18">
        <v>1.47</v>
      </c>
    </row>
    <row r="18" spans="1:6" x14ac:dyDescent="0.2">
      <c r="A18" s="15" t="s">
        <v>613</v>
      </c>
      <c r="B18" s="15" t="s">
        <v>620</v>
      </c>
      <c r="C18" s="15" t="s">
        <v>245</v>
      </c>
      <c r="D18" s="17">
        <v>7500</v>
      </c>
      <c r="E18" s="18">
        <v>7439.0024999999996</v>
      </c>
      <c r="F18" s="18">
        <v>1.1100000000000001</v>
      </c>
    </row>
    <row r="19" spans="1:6" x14ac:dyDescent="0.2">
      <c r="A19" s="15" t="s">
        <v>183</v>
      </c>
      <c r="B19" s="15" t="s">
        <v>246</v>
      </c>
      <c r="C19" s="15" t="s">
        <v>247</v>
      </c>
      <c r="D19" s="17">
        <v>6000</v>
      </c>
      <c r="E19" s="18">
        <v>5957.2619999999997</v>
      </c>
      <c r="F19" s="18">
        <v>0.89</v>
      </c>
    </row>
    <row r="20" spans="1:6" x14ac:dyDescent="0.2">
      <c r="A20" s="15" t="s">
        <v>613</v>
      </c>
      <c r="B20" s="15" t="s">
        <v>621</v>
      </c>
      <c r="C20" s="15" t="s">
        <v>245</v>
      </c>
      <c r="D20" s="17">
        <v>5000</v>
      </c>
      <c r="E20" s="18">
        <v>4939.2550000000001</v>
      </c>
      <c r="F20" s="18">
        <v>0.74</v>
      </c>
    </row>
    <row r="21" spans="1:6" x14ac:dyDescent="0.2">
      <c r="A21" s="16" t="s">
        <v>93</v>
      </c>
      <c r="B21" s="16"/>
      <c r="C21" s="16"/>
      <c r="D21" s="19"/>
      <c r="E21" s="20">
        <v>145022.24937500001</v>
      </c>
      <c r="F21" s="20">
        <v>21.63</v>
      </c>
    </row>
    <row r="22" spans="1:6" x14ac:dyDescent="0.2">
      <c r="A22" s="16" t="s">
        <v>251</v>
      </c>
      <c r="B22" s="15"/>
      <c r="C22" s="15"/>
      <c r="D22" s="17"/>
      <c r="E22" s="18"/>
      <c r="F22" s="18"/>
    </row>
    <row r="23" spans="1:6" x14ac:dyDescent="0.2">
      <c r="A23" s="15" t="s">
        <v>622</v>
      </c>
      <c r="B23" s="15" t="s">
        <v>623</v>
      </c>
      <c r="C23" s="15" t="s">
        <v>247</v>
      </c>
      <c r="D23" s="17">
        <v>4000</v>
      </c>
      <c r="E23" s="18">
        <v>19958.5</v>
      </c>
      <c r="F23" s="18">
        <v>2.98</v>
      </c>
    </row>
    <row r="24" spans="1:6" x14ac:dyDescent="0.2">
      <c r="A24" s="15" t="s">
        <v>219</v>
      </c>
      <c r="B24" s="15" t="s">
        <v>624</v>
      </c>
      <c r="C24" s="15" t="s">
        <v>245</v>
      </c>
      <c r="D24" s="17">
        <v>4000</v>
      </c>
      <c r="E24" s="18">
        <v>19924.026600000001</v>
      </c>
      <c r="F24" s="18">
        <v>2.97</v>
      </c>
    </row>
    <row r="25" spans="1:6" x14ac:dyDescent="0.2">
      <c r="A25" s="15" t="s">
        <v>625</v>
      </c>
      <c r="B25" s="15" t="s">
        <v>626</v>
      </c>
      <c r="C25" s="15" t="s">
        <v>245</v>
      </c>
      <c r="D25" s="17">
        <v>4000</v>
      </c>
      <c r="E25" s="18">
        <v>19808.52</v>
      </c>
      <c r="F25" s="18">
        <v>2.95</v>
      </c>
    </row>
    <row r="26" spans="1:6" x14ac:dyDescent="0.2">
      <c r="A26" s="15" t="s">
        <v>252</v>
      </c>
      <c r="B26" s="15" t="s">
        <v>627</v>
      </c>
      <c r="C26" s="15" t="s">
        <v>254</v>
      </c>
      <c r="D26" s="17">
        <v>4000</v>
      </c>
      <c r="E26" s="18">
        <v>19799.16</v>
      </c>
      <c r="F26" s="18">
        <v>2.95</v>
      </c>
    </row>
    <row r="27" spans="1:6" x14ac:dyDescent="0.2">
      <c r="A27" s="15" t="s">
        <v>628</v>
      </c>
      <c r="B27" s="15" t="s">
        <v>629</v>
      </c>
      <c r="C27" s="15" t="s">
        <v>245</v>
      </c>
      <c r="D27" s="17">
        <v>4000</v>
      </c>
      <c r="E27" s="18">
        <v>19735.3256</v>
      </c>
      <c r="F27" s="18">
        <v>2.94</v>
      </c>
    </row>
    <row r="28" spans="1:6" x14ac:dyDescent="0.2">
      <c r="A28" s="15" t="s">
        <v>630</v>
      </c>
      <c r="B28" s="15" t="s">
        <v>631</v>
      </c>
      <c r="C28" s="15" t="s">
        <v>247</v>
      </c>
      <c r="D28" s="17">
        <v>3500</v>
      </c>
      <c r="E28" s="18">
        <v>17428.49325</v>
      </c>
      <c r="F28" s="18">
        <v>2.6</v>
      </c>
    </row>
    <row r="29" spans="1:6" x14ac:dyDescent="0.2">
      <c r="A29" s="15" t="s">
        <v>205</v>
      </c>
      <c r="B29" s="15" t="s">
        <v>632</v>
      </c>
      <c r="C29" s="15" t="s">
        <v>247</v>
      </c>
      <c r="D29" s="17">
        <v>3500</v>
      </c>
      <c r="E29" s="18">
        <v>17319.172500000001</v>
      </c>
      <c r="F29" s="18">
        <v>2.58</v>
      </c>
    </row>
    <row r="30" spans="1:6" x14ac:dyDescent="0.2">
      <c r="A30" s="15" t="s">
        <v>633</v>
      </c>
      <c r="B30" s="15" t="s">
        <v>634</v>
      </c>
      <c r="C30" s="15" t="s">
        <v>247</v>
      </c>
      <c r="D30" s="17">
        <v>2500</v>
      </c>
      <c r="E30" s="18">
        <v>12481.233375</v>
      </c>
      <c r="F30" s="18">
        <v>1.86</v>
      </c>
    </row>
    <row r="31" spans="1:6" x14ac:dyDescent="0.2">
      <c r="A31" s="15" t="s">
        <v>635</v>
      </c>
      <c r="B31" s="15" t="s">
        <v>636</v>
      </c>
      <c r="C31" s="15" t="s">
        <v>245</v>
      </c>
      <c r="D31" s="17">
        <v>2500</v>
      </c>
      <c r="E31" s="18">
        <v>12337.112499999999</v>
      </c>
      <c r="F31" s="18">
        <v>1.84</v>
      </c>
    </row>
    <row r="32" spans="1:6" x14ac:dyDescent="0.2">
      <c r="A32" s="15" t="s">
        <v>637</v>
      </c>
      <c r="B32" s="15" t="s">
        <v>638</v>
      </c>
      <c r="C32" s="15" t="s">
        <v>247</v>
      </c>
      <c r="D32" s="17">
        <v>2000</v>
      </c>
      <c r="E32" s="18">
        <v>9993.2186999999994</v>
      </c>
      <c r="F32" s="18">
        <v>1.49</v>
      </c>
    </row>
    <row r="33" spans="1:6" x14ac:dyDescent="0.2">
      <c r="A33" s="15" t="s">
        <v>639</v>
      </c>
      <c r="B33" s="15" t="s">
        <v>640</v>
      </c>
      <c r="C33" s="15" t="s">
        <v>245</v>
      </c>
      <c r="D33" s="17">
        <v>2000</v>
      </c>
      <c r="E33" s="18">
        <v>9987.2932999999994</v>
      </c>
      <c r="F33" s="18">
        <v>1.49</v>
      </c>
    </row>
    <row r="34" spans="1:6" x14ac:dyDescent="0.2">
      <c r="A34" s="15" t="s">
        <v>641</v>
      </c>
      <c r="B34" s="15" t="s">
        <v>642</v>
      </c>
      <c r="C34" s="15" t="s">
        <v>254</v>
      </c>
      <c r="D34" s="17">
        <v>2000</v>
      </c>
      <c r="E34" s="18">
        <v>9987</v>
      </c>
      <c r="F34" s="18">
        <v>1.49</v>
      </c>
    </row>
    <row r="35" spans="1:6" x14ac:dyDescent="0.2">
      <c r="A35" s="15" t="s">
        <v>641</v>
      </c>
      <c r="B35" s="15" t="s">
        <v>643</v>
      </c>
      <c r="C35" s="15" t="s">
        <v>245</v>
      </c>
      <c r="D35" s="17">
        <v>2000</v>
      </c>
      <c r="E35" s="18">
        <v>9963.0619999999999</v>
      </c>
      <c r="F35" s="18">
        <v>1.49</v>
      </c>
    </row>
    <row r="36" spans="1:6" x14ac:dyDescent="0.2">
      <c r="A36" s="15" t="s">
        <v>644</v>
      </c>
      <c r="B36" s="15" t="s">
        <v>645</v>
      </c>
      <c r="C36" s="15" t="s">
        <v>245</v>
      </c>
      <c r="D36" s="17">
        <v>2000</v>
      </c>
      <c r="E36" s="18">
        <v>9955.7075000000004</v>
      </c>
      <c r="F36" s="18">
        <v>1.48</v>
      </c>
    </row>
    <row r="37" spans="1:6" x14ac:dyDescent="0.2">
      <c r="A37" s="15" t="s">
        <v>646</v>
      </c>
      <c r="B37" s="15" t="s">
        <v>647</v>
      </c>
      <c r="C37" s="15" t="s">
        <v>247</v>
      </c>
      <c r="D37" s="17">
        <v>2000</v>
      </c>
      <c r="E37" s="18">
        <v>9924.92</v>
      </c>
      <c r="F37" s="18">
        <v>1.48</v>
      </c>
    </row>
    <row r="38" spans="1:6" x14ac:dyDescent="0.2">
      <c r="A38" s="15" t="s">
        <v>637</v>
      </c>
      <c r="B38" s="15" t="s">
        <v>648</v>
      </c>
      <c r="C38" s="15" t="s">
        <v>247</v>
      </c>
      <c r="D38" s="17">
        <v>2000</v>
      </c>
      <c r="E38" s="18">
        <v>9906.01</v>
      </c>
      <c r="F38" s="18">
        <v>1.48</v>
      </c>
    </row>
    <row r="39" spans="1:6" x14ac:dyDescent="0.2">
      <c r="A39" s="15" t="s">
        <v>639</v>
      </c>
      <c r="B39" s="15" t="s">
        <v>649</v>
      </c>
      <c r="C39" s="15" t="s">
        <v>245</v>
      </c>
      <c r="D39" s="17">
        <v>2000</v>
      </c>
      <c r="E39" s="18">
        <v>9905.6337000000003</v>
      </c>
      <c r="F39" s="18">
        <v>1.48</v>
      </c>
    </row>
    <row r="40" spans="1:6" x14ac:dyDescent="0.2">
      <c r="A40" s="15" t="s">
        <v>576</v>
      </c>
      <c r="B40" s="15" t="s">
        <v>650</v>
      </c>
      <c r="C40" s="15" t="s">
        <v>247</v>
      </c>
      <c r="D40" s="17">
        <v>2000</v>
      </c>
      <c r="E40" s="18">
        <v>9896.09</v>
      </c>
      <c r="F40" s="18">
        <v>1.48</v>
      </c>
    </row>
    <row r="41" spans="1:6" x14ac:dyDescent="0.2">
      <c r="A41" s="15" t="s">
        <v>651</v>
      </c>
      <c r="B41" s="15" t="s">
        <v>652</v>
      </c>
      <c r="C41" s="15" t="s">
        <v>244</v>
      </c>
      <c r="D41" s="17">
        <v>2000</v>
      </c>
      <c r="E41" s="18">
        <v>9889.44</v>
      </c>
      <c r="F41" s="18">
        <v>1.47</v>
      </c>
    </row>
    <row r="42" spans="1:6" x14ac:dyDescent="0.2">
      <c r="A42" s="15" t="s">
        <v>252</v>
      </c>
      <c r="B42" s="15" t="s">
        <v>253</v>
      </c>
      <c r="C42" s="15" t="s">
        <v>254</v>
      </c>
      <c r="D42" s="17">
        <v>1600</v>
      </c>
      <c r="E42" s="18">
        <v>7998.8807999999999</v>
      </c>
      <c r="F42" s="18">
        <v>1.19</v>
      </c>
    </row>
    <row r="43" spans="1:6" x14ac:dyDescent="0.2">
      <c r="A43" s="15" t="s">
        <v>633</v>
      </c>
      <c r="B43" s="15" t="s">
        <v>653</v>
      </c>
      <c r="C43" s="15" t="s">
        <v>247</v>
      </c>
      <c r="D43" s="17">
        <v>1500</v>
      </c>
      <c r="E43" s="18">
        <v>7490.9919750000008</v>
      </c>
      <c r="F43" s="18">
        <v>1.1200000000000001</v>
      </c>
    </row>
    <row r="44" spans="1:6" x14ac:dyDescent="0.2">
      <c r="A44" s="15" t="s">
        <v>633</v>
      </c>
      <c r="B44" s="15" t="s">
        <v>654</v>
      </c>
      <c r="C44" s="15" t="s">
        <v>247</v>
      </c>
      <c r="D44" s="17">
        <v>1500</v>
      </c>
      <c r="E44" s="18">
        <v>7489.866</v>
      </c>
      <c r="F44" s="18">
        <v>1.1200000000000001</v>
      </c>
    </row>
    <row r="45" spans="1:6" x14ac:dyDescent="0.2">
      <c r="A45" s="15" t="s">
        <v>205</v>
      </c>
      <c r="B45" s="15" t="s">
        <v>655</v>
      </c>
      <c r="C45" s="15" t="s">
        <v>247</v>
      </c>
      <c r="D45" s="17">
        <v>1000</v>
      </c>
      <c r="E45" s="18">
        <v>4997.1842999999999</v>
      </c>
      <c r="F45" s="18">
        <v>0.75</v>
      </c>
    </row>
    <row r="46" spans="1:6" x14ac:dyDescent="0.2">
      <c r="A46" s="15" t="s">
        <v>205</v>
      </c>
      <c r="B46" s="15" t="s">
        <v>656</v>
      </c>
      <c r="C46" s="15" t="s">
        <v>247</v>
      </c>
      <c r="D46" s="17">
        <v>1000</v>
      </c>
      <c r="E46" s="18">
        <v>4991.5600000000004</v>
      </c>
      <c r="F46" s="18">
        <v>0.74</v>
      </c>
    </row>
    <row r="47" spans="1:6" x14ac:dyDescent="0.2">
      <c r="A47" s="15" t="s">
        <v>753</v>
      </c>
      <c r="B47" s="15" t="s">
        <v>657</v>
      </c>
      <c r="C47" s="15" t="s">
        <v>247</v>
      </c>
      <c r="D47" s="17">
        <v>1000</v>
      </c>
      <c r="E47" s="18">
        <v>4984.76865</v>
      </c>
      <c r="F47" s="18">
        <v>0.74</v>
      </c>
    </row>
    <row r="48" spans="1:6" x14ac:dyDescent="0.2">
      <c r="A48" s="15" t="s">
        <v>543</v>
      </c>
      <c r="B48" s="15" t="s">
        <v>658</v>
      </c>
      <c r="C48" s="15" t="s">
        <v>254</v>
      </c>
      <c r="D48" s="17">
        <v>500</v>
      </c>
      <c r="E48" s="18">
        <v>2498.528675</v>
      </c>
      <c r="F48" s="18">
        <v>0.37</v>
      </c>
    </row>
    <row r="49" spans="1:6" x14ac:dyDescent="0.2">
      <c r="A49" s="16" t="s">
        <v>93</v>
      </c>
      <c r="B49" s="16"/>
      <c r="C49" s="16"/>
      <c r="D49" s="19"/>
      <c r="E49" s="20">
        <v>298651.699425</v>
      </c>
      <c r="F49" s="20">
        <v>44.529999999999973</v>
      </c>
    </row>
    <row r="50" spans="1:6" x14ac:dyDescent="0.2">
      <c r="A50" s="16" t="s">
        <v>659</v>
      </c>
      <c r="B50" s="15"/>
      <c r="C50" s="15"/>
      <c r="D50" s="17"/>
      <c r="E50" s="18"/>
      <c r="F50" s="18"/>
    </row>
    <row r="51" spans="1:6" x14ac:dyDescent="0.2">
      <c r="A51" s="15" t="s">
        <v>660</v>
      </c>
      <c r="B51" s="15" t="s">
        <v>661</v>
      </c>
      <c r="C51" s="15" t="s">
        <v>95</v>
      </c>
      <c r="D51" s="17">
        <v>43500000</v>
      </c>
      <c r="E51" s="18">
        <v>43406.779500000004</v>
      </c>
      <c r="F51" s="18">
        <v>6.47</v>
      </c>
    </row>
    <row r="52" spans="1:6" x14ac:dyDescent="0.2">
      <c r="A52" s="15" t="s">
        <v>662</v>
      </c>
      <c r="B52" s="15" t="s">
        <v>663</v>
      </c>
      <c r="C52" s="15" t="s">
        <v>95</v>
      </c>
      <c r="D52" s="17">
        <v>30000000</v>
      </c>
      <c r="E52" s="18">
        <v>29927.67</v>
      </c>
      <c r="F52" s="18">
        <v>4.46</v>
      </c>
    </row>
    <row r="53" spans="1:6" x14ac:dyDescent="0.2">
      <c r="A53" s="15" t="s">
        <v>664</v>
      </c>
      <c r="B53" s="15" t="s">
        <v>665</v>
      </c>
      <c r="C53" s="15" t="s">
        <v>95</v>
      </c>
      <c r="D53" s="17">
        <v>24999999.999999996</v>
      </c>
      <c r="E53" s="18">
        <v>24963.125</v>
      </c>
      <c r="F53" s="18">
        <v>3.72</v>
      </c>
    </row>
    <row r="54" spans="1:6" x14ac:dyDescent="0.2">
      <c r="A54" s="15" t="s">
        <v>666</v>
      </c>
      <c r="B54" s="15" t="s">
        <v>667</v>
      </c>
      <c r="C54" s="15" t="s">
        <v>95</v>
      </c>
      <c r="D54" s="17">
        <v>14320600</v>
      </c>
      <c r="E54" s="18">
        <v>14312.881196600001</v>
      </c>
      <c r="F54" s="18">
        <v>2.13</v>
      </c>
    </row>
    <row r="55" spans="1:6" x14ac:dyDescent="0.2">
      <c r="A55" s="15" t="s">
        <v>668</v>
      </c>
      <c r="B55" s="15" t="s">
        <v>669</v>
      </c>
      <c r="C55" s="15" t="s">
        <v>95</v>
      </c>
      <c r="D55" s="17">
        <v>12499999.999999998</v>
      </c>
      <c r="E55" s="18">
        <v>12411.6875</v>
      </c>
      <c r="F55" s="18">
        <v>1.85</v>
      </c>
    </row>
    <row r="56" spans="1:6" x14ac:dyDescent="0.2">
      <c r="A56" s="15" t="s">
        <v>670</v>
      </c>
      <c r="B56" s="15" t="s">
        <v>671</v>
      </c>
      <c r="C56" s="15" t="s">
        <v>95</v>
      </c>
      <c r="D56" s="17">
        <v>12499999.999999998</v>
      </c>
      <c r="E56" s="18">
        <v>12366.9</v>
      </c>
      <c r="F56" s="18">
        <v>1.84</v>
      </c>
    </row>
    <row r="57" spans="1:6" x14ac:dyDescent="0.2">
      <c r="A57" s="15" t="s">
        <v>672</v>
      </c>
      <c r="B57" s="15" t="s">
        <v>673</v>
      </c>
      <c r="C57" s="15" t="s">
        <v>95</v>
      </c>
      <c r="D57" s="17">
        <v>10000000</v>
      </c>
      <c r="E57" s="18">
        <v>9920.1</v>
      </c>
      <c r="F57" s="18">
        <v>1.48</v>
      </c>
    </row>
    <row r="58" spans="1:6" x14ac:dyDescent="0.2">
      <c r="A58" s="15" t="s">
        <v>674</v>
      </c>
      <c r="B58" s="15" t="s">
        <v>675</v>
      </c>
      <c r="C58" s="15" t="s">
        <v>95</v>
      </c>
      <c r="D58" s="17">
        <v>10000000</v>
      </c>
      <c r="E58" s="18">
        <v>9910.86</v>
      </c>
      <c r="F58" s="18">
        <v>1.48</v>
      </c>
    </row>
    <row r="59" spans="1:6" x14ac:dyDescent="0.2">
      <c r="A59" s="15" t="s">
        <v>676</v>
      </c>
      <c r="B59" s="15" t="s">
        <v>677</v>
      </c>
      <c r="C59" s="15" t="s">
        <v>95</v>
      </c>
      <c r="D59" s="17">
        <v>5000000</v>
      </c>
      <c r="E59" s="18">
        <v>4992.625</v>
      </c>
      <c r="F59" s="18">
        <v>0.74</v>
      </c>
    </row>
    <row r="60" spans="1:6" x14ac:dyDescent="0.2">
      <c r="A60" s="15" t="s">
        <v>678</v>
      </c>
      <c r="B60" s="15" t="s">
        <v>679</v>
      </c>
      <c r="C60" s="15" t="s">
        <v>95</v>
      </c>
      <c r="D60" s="17">
        <v>5000000</v>
      </c>
      <c r="E60" s="18">
        <v>4987.9449999999997</v>
      </c>
      <c r="F60" s="18">
        <v>0.74</v>
      </c>
    </row>
    <row r="61" spans="1:6" x14ac:dyDescent="0.2">
      <c r="A61" s="15" t="s">
        <v>680</v>
      </c>
      <c r="B61" s="15" t="s">
        <v>681</v>
      </c>
      <c r="C61" s="15" t="s">
        <v>95</v>
      </c>
      <c r="D61" s="17">
        <v>5000000</v>
      </c>
      <c r="E61" s="18">
        <v>4955.43</v>
      </c>
      <c r="F61" s="18">
        <v>0.74</v>
      </c>
    </row>
    <row r="62" spans="1:6" x14ac:dyDescent="0.2">
      <c r="A62" s="15" t="s">
        <v>682</v>
      </c>
      <c r="B62" s="15" t="s">
        <v>683</v>
      </c>
      <c r="C62" s="15" t="s">
        <v>95</v>
      </c>
      <c r="D62" s="17">
        <v>5000000</v>
      </c>
      <c r="E62" s="18">
        <v>4946.76</v>
      </c>
      <c r="F62" s="18">
        <v>0.74</v>
      </c>
    </row>
    <row r="63" spans="1:6" x14ac:dyDescent="0.2">
      <c r="A63" s="15" t="s">
        <v>684</v>
      </c>
      <c r="B63" s="15" t="s">
        <v>685</v>
      </c>
      <c r="C63" s="15" t="s">
        <v>95</v>
      </c>
      <c r="D63" s="17">
        <v>2500000</v>
      </c>
      <c r="E63" s="18">
        <v>2491.5949999999998</v>
      </c>
      <c r="F63" s="18">
        <v>0.37</v>
      </c>
    </row>
    <row r="64" spans="1:6" x14ac:dyDescent="0.2">
      <c r="A64" s="15" t="s">
        <v>686</v>
      </c>
      <c r="B64" s="15" t="s">
        <v>687</v>
      </c>
      <c r="C64" s="15" t="s">
        <v>95</v>
      </c>
      <c r="D64" s="17">
        <v>2500000</v>
      </c>
      <c r="E64" s="18">
        <v>2482.3375000000001</v>
      </c>
      <c r="F64" s="18">
        <v>0.37</v>
      </c>
    </row>
    <row r="65" spans="1:6" x14ac:dyDescent="0.2">
      <c r="A65" s="15" t="s">
        <v>688</v>
      </c>
      <c r="B65" s="15" t="s">
        <v>689</v>
      </c>
      <c r="C65" s="15" t="s">
        <v>95</v>
      </c>
      <c r="D65" s="17">
        <v>2500000</v>
      </c>
      <c r="E65" s="18">
        <v>2475.4074999999998</v>
      </c>
      <c r="F65" s="18">
        <v>0.37</v>
      </c>
    </row>
    <row r="66" spans="1:6" x14ac:dyDescent="0.2">
      <c r="A66" s="16" t="s">
        <v>93</v>
      </c>
      <c r="B66" s="16"/>
      <c r="C66" s="16"/>
      <c r="D66" s="19"/>
      <c r="E66" s="20">
        <v>184552.10319660002</v>
      </c>
      <c r="F66" s="20">
        <v>27.5</v>
      </c>
    </row>
    <row r="67" spans="1:6" x14ac:dyDescent="0.2">
      <c r="A67" s="15" t="s">
        <v>108</v>
      </c>
      <c r="B67" s="15"/>
      <c r="C67" s="15"/>
      <c r="D67" s="17"/>
      <c r="E67" s="18">
        <v>43249.084103000001</v>
      </c>
      <c r="F67" s="18">
        <v>6.4478</v>
      </c>
    </row>
    <row r="68" spans="1:6" x14ac:dyDescent="0.2">
      <c r="A68" s="16" t="s">
        <v>93</v>
      </c>
      <c r="B68" s="16"/>
      <c r="C68" s="16"/>
      <c r="D68" s="19"/>
      <c r="E68" s="20">
        <v>43249.084103000001</v>
      </c>
      <c r="F68" s="20">
        <v>6.4478</v>
      </c>
    </row>
    <row r="69" spans="1:6" x14ac:dyDescent="0.2">
      <c r="A69" s="15" t="s">
        <v>109</v>
      </c>
      <c r="B69" s="15"/>
      <c r="C69" s="15"/>
      <c r="D69" s="17"/>
      <c r="E69" s="18">
        <v>-726.32161680003628</v>
      </c>
      <c r="F69" s="18">
        <v>-0.10779999999997258</v>
      </c>
    </row>
    <row r="70" spans="1:6" x14ac:dyDescent="0.2">
      <c r="A70" s="21" t="s">
        <v>110</v>
      </c>
      <c r="B70" s="21"/>
      <c r="C70" s="21"/>
      <c r="D70" s="22"/>
      <c r="E70" s="23">
        <v>670748.81448279996</v>
      </c>
      <c r="F70" s="23">
        <v>100</v>
      </c>
    </row>
    <row r="72" spans="1:6" x14ac:dyDescent="0.2">
      <c r="A72" s="1" t="s">
        <v>754</v>
      </c>
    </row>
    <row r="73" spans="1:6" x14ac:dyDescent="0.2">
      <c r="A73" s="1" t="s">
        <v>755</v>
      </c>
    </row>
    <row r="74" spans="1:6" x14ac:dyDescent="0.2">
      <c r="A74" s="1" t="s">
        <v>731</v>
      </c>
    </row>
    <row r="75" spans="1:6" x14ac:dyDescent="0.2">
      <c r="A75" s="1" t="s">
        <v>732</v>
      </c>
    </row>
    <row r="77" spans="1:6" x14ac:dyDescent="0.2">
      <c r="A77" s="1" t="s">
        <v>111</v>
      </c>
    </row>
    <row r="78" spans="1:6" x14ac:dyDescent="0.2">
      <c r="A78" s="1" t="s">
        <v>690</v>
      </c>
    </row>
    <row r="79" spans="1:6" x14ac:dyDescent="0.2">
      <c r="A79" s="1" t="s">
        <v>691</v>
      </c>
    </row>
    <row r="89" spans="1:4" x14ac:dyDescent="0.2">
      <c r="A89" s="1" t="s">
        <v>204</v>
      </c>
    </row>
    <row r="90" spans="1:4" x14ac:dyDescent="0.2">
      <c r="A90" s="1" t="s">
        <v>8</v>
      </c>
      <c r="D90" s="1"/>
    </row>
    <row r="91" spans="1:4" x14ac:dyDescent="0.2">
      <c r="D91" s="1"/>
    </row>
    <row r="92" spans="1:4" ht="18.75" x14ac:dyDescent="0.3">
      <c r="A92" s="5" t="s">
        <v>9</v>
      </c>
      <c r="D92" s="1"/>
    </row>
    <row r="93" spans="1:4" x14ac:dyDescent="0.2">
      <c r="D93" s="1"/>
    </row>
    <row r="94" spans="1:4" x14ac:dyDescent="0.2">
      <c r="D94" s="1"/>
    </row>
  </sheetData>
  <mergeCells count="1">
    <mergeCell ref="A2:F2"/>
  </mergeCells>
  <pageMargins left="0" right="0" top="0" bottom="0" header="0.3" footer="0.3"/>
  <pageSetup scale="64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9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38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692</v>
      </c>
      <c r="B6" s="15"/>
      <c r="C6" s="15"/>
      <c r="D6" s="17"/>
      <c r="E6" s="18"/>
      <c r="F6" s="18"/>
    </row>
    <row r="7" spans="1:6" x14ac:dyDescent="0.2">
      <c r="A7" s="16" t="s">
        <v>693</v>
      </c>
      <c r="B7" s="15"/>
      <c r="C7" s="15"/>
      <c r="D7" s="17"/>
      <c r="E7" s="18"/>
      <c r="F7" s="18"/>
    </row>
    <row r="8" spans="1:6" x14ac:dyDescent="0.2">
      <c r="A8" s="15" t="s">
        <v>694</v>
      </c>
      <c r="B8" s="15" t="s">
        <v>695</v>
      </c>
      <c r="C8" s="15" t="s">
        <v>696</v>
      </c>
      <c r="D8" s="17">
        <v>67506.070000000007</v>
      </c>
      <c r="E8" s="18">
        <v>586.64540360000001</v>
      </c>
      <c r="F8" s="18">
        <v>95.74</v>
      </c>
    </row>
    <row r="9" spans="1:6" x14ac:dyDescent="0.2">
      <c r="A9" s="16" t="s">
        <v>93</v>
      </c>
      <c r="B9" s="16"/>
      <c r="C9" s="16"/>
      <c r="D9" s="19"/>
      <c r="E9" s="20">
        <v>586.64540360000001</v>
      </c>
      <c r="F9" s="20">
        <v>95.74</v>
      </c>
    </row>
    <row r="10" spans="1:6" x14ac:dyDescent="0.2">
      <c r="A10" s="15" t="s">
        <v>108</v>
      </c>
      <c r="B10" s="15"/>
      <c r="C10" s="15"/>
      <c r="D10" s="17"/>
      <c r="E10" s="18">
        <v>25.178497400000001</v>
      </c>
      <c r="F10" s="18">
        <v>4.1089000000000002</v>
      </c>
    </row>
    <row r="11" spans="1:6" x14ac:dyDescent="0.2">
      <c r="A11" s="16" t="s">
        <v>93</v>
      </c>
      <c r="B11" s="16"/>
      <c r="C11" s="16"/>
      <c r="D11" s="19"/>
      <c r="E11" s="20">
        <v>25.178497400000001</v>
      </c>
      <c r="F11" s="20">
        <v>4.1089000000000002</v>
      </c>
    </row>
    <row r="12" spans="1:6" x14ac:dyDescent="0.2">
      <c r="A12" s="15" t="s">
        <v>109</v>
      </c>
      <c r="B12" s="15"/>
      <c r="C12" s="15"/>
      <c r="D12" s="17"/>
      <c r="E12" s="18">
        <v>0.9420345</v>
      </c>
      <c r="F12" s="18">
        <v>0.15110000000000001</v>
      </c>
    </row>
    <row r="13" spans="1:6" x14ac:dyDescent="0.2">
      <c r="A13" s="21" t="s">
        <v>110</v>
      </c>
      <c r="B13" s="21"/>
      <c r="C13" s="21"/>
      <c r="D13" s="22"/>
      <c r="E13" s="23">
        <v>612.76593549999996</v>
      </c>
      <c r="F13" s="23">
        <v>100</v>
      </c>
    </row>
    <row r="15" spans="1:6" x14ac:dyDescent="0.2">
      <c r="A15" s="1" t="s">
        <v>731</v>
      </c>
    </row>
    <row r="16" spans="1:6" x14ac:dyDescent="0.2">
      <c r="A16" s="1" t="s">
        <v>732</v>
      </c>
    </row>
    <row r="18" spans="1:4" x14ac:dyDescent="0.2">
      <c r="A18" s="1" t="s">
        <v>111</v>
      </c>
    </row>
    <row r="19" spans="1:4" x14ac:dyDescent="0.2">
      <c r="A19" s="1" t="s">
        <v>697</v>
      </c>
    </row>
    <row r="20" spans="1:4" x14ac:dyDescent="0.2">
      <c r="A20" s="1" t="s">
        <v>698</v>
      </c>
    </row>
    <row r="30" spans="1:4" x14ac:dyDescent="0.2">
      <c r="A30" s="1" t="s">
        <v>464</v>
      </c>
    </row>
    <row r="31" spans="1:4" x14ac:dyDescent="0.2">
      <c r="A31" s="1" t="s">
        <v>8</v>
      </c>
      <c r="D31" s="1"/>
    </row>
    <row r="32" spans="1:4" x14ac:dyDescent="0.2">
      <c r="D32" s="1"/>
    </row>
    <row r="33" spans="1:4" ht="18.75" x14ac:dyDescent="0.3">
      <c r="A33" s="5" t="s">
        <v>9</v>
      </c>
      <c r="D33" s="1"/>
    </row>
    <row r="34" spans="1:4" x14ac:dyDescent="0.2">
      <c r="D34" s="1"/>
    </row>
    <row r="35" spans="1:4" x14ac:dyDescent="0.2">
      <c r="D35" s="1"/>
    </row>
  </sheetData>
  <mergeCells count="1">
    <mergeCell ref="A2:F2"/>
  </mergeCells>
  <pageMargins left="0" right="0" top="0" bottom="0" header="0.3" footer="0.3"/>
  <pageSetup scale="72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39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692</v>
      </c>
      <c r="B6" s="15"/>
      <c r="C6" s="15"/>
      <c r="D6" s="17"/>
      <c r="E6" s="18"/>
      <c r="F6" s="18"/>
    </row>
    <row r="7" spans="1:6" x14ac:dyDescent="0.2">
      <c r="A7" s="16" t="s">
        <v>693</v>
      </c>
      <c r="B7" s="15"/>
      <c r="C7" s="15"/>
      <c r="D7" s="17"/>
      <c r="E7" s="18"/>
      <c r="F7" s="18"/>
    </row>
    <row r="8" spans="1:6" x14ac:dyDescent="0.2">
      <c r="A8" s="15" t="s">
        <v>699</v>
      </c>
      <c r="B8" s="15" t="s">
        <v>700</v>
      </c>
      <c r="C8" s="15" t="s">
        <v>696</v>
      </c>
      <c r="D8" s="17">
        <v>174774.61499999999</v>
      </c>
      <c r="E8" s="18">
        <v>2699.5838052999998</v>
      </c>
      <c r="F8" s="18">
        <v>98.61</v>
      </c>
    </row>
    <row r="9" spans="1:6" x14ac:dyDescent="0.2">
      <c r="A9" s="16" t="s">
        <v>93</v>
      </c>
      <c r="B9" s="16"/>
      <c r="C9" s="16"/>
      <c r="D9" s="19"/>
      <c r="E9" s="20">
        <v>2699.5838052999998</v>
      </c>
      <c r="F9" s="20">
        <v>98.61</v>
      </c>
    </row>
    <row r="10" spans="1:6" x14ac:dyDescent="0.2">
      <c r="A10" s="15" t="s">
        <v>108</v>
      </c>
      <c r="B10" s="15"/>
      <c r="C10" s="15"/>
      <c r="D10" s="17"/>
      <c r="E10" s="18">
        <v>49.996275300000001</v>
      </c>
      <c r="F10" s="18">
        <v>1.8262</v>
      </c>
    </row>
    <row r="11" spans="1:6" x14ac:dyDescent="0.2">
      <c r="A11" s="16" t="s">
        <v>93</v>
      </c>
      <c r="B11" s="16"/>
      <c r="C11" s="16"/>
      <c r="D11" s="19"/>
      <c r="E11" s="20">
        <v>49.996275300000001</v>
      </c>
      <c r="F11" s="20">
        <v>1.8262</v>
      </c>
    </row>
    <row r="12" spans="1:6" x14ac:dyDescent="0.2">
      <c r="A12" s="15" t="s">
        <v>109</v>
      </c>
      <c r="B12" s="15"/>
      <c r="C12" s="15"/>
      <c r="D12" s="17"/>
      <c r="E12" s="18">
        <v>-11.9690248</v>
      </c>
      <c r="F12" s="18">
        <v>-0.43609999999999999</v>
      </c>
    </row>
    <row r="13" spans="1:6" x14ac:dyDescent="0.2">
      <c r="A13" s="21" t="s">
        <v>110</v>
      </c>
      <c r="B13" s="21"/>
      <c r="C13" s="21"/>
      <c r="D13" s="22"/>
      <c r="E13" s="23">
        <v>2737.6110558</v>
      </c>
      <c r="F13" s="23">
        <v>100</v>
      </c>
    </row>
    <row r="15" spans="1:6" x14ac:dyDescent="0.2">
      <c r="A15" s="1" t="s">
        <v>731</v>
      </c>
    </row>
    <row r="16" spans="1:6" x14ac:dyDescent="0.2">
      <c r="A16" s="1" t="s">
        <v>732</v>
      </c>
    </row>
    <row r="18" spans="1:4" x14ac:dyDescent="0.2">
      <c r="A18" s="1" t="s">
        <v>111</v>
      </c>
    </row>
    <row r="19" spans="1:4" x14ac:dyDescent="0.2">
      <c r="A19" s="1" t="s">
        <v>283</v>
      </c>
    </row>
    <row r="20" spans="1:4" x14ac:dyDescent="0.2">
      <c r="A20" s="1" t="s">
        <v>701</v>
      </c>
    </row>
    <row r="30" spans="1:4" x14ac:dyDescent="0.2">
      <c r="A30" s="1" t="s">
        <v>464</v>
      </c>
    </row>
    <row r="31" spans="1:4" x14ac:dyDescent="0.2">
      <c r="A31" s="1" t="s">
        <v>8</v>
      </c>
      <c r="D31" s="1"/>
    </row>
    <row r="32" spans="1:4" x14ac:dyDescent="0.2">
      <c r="D32" s="1"/>
    </row>
    <row r="33" spans="1:4" ht="18.75" x14ac:dyDescent="0.3">
      <c r="A33" s="5" t="s">
        <v>9</v>
      </c>
      <c r="D33" s="1"/>
    </row>
    <row r="34" spans="1:4" x14ac:dyDescent="0.2">
      <c r="D34" s="1"/>
    </row>
    <row r="35" spans="1:4" x14ac:dyDescent="0.2">
      <c r="D35" s="1"/>
    </row>
  </sheetData>
  <mergeCells count="1">
    <mergeCell ref="A2:F2"/>
  </mergeCells>
  <pageMargins left="0" right="0" top="0" bottom="0" header="0.3" footer="0.3"/>
  <pageSetup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13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748</v>
      </c>
      <c r="B8" s="15" t="s">
        <v>84</v>
      </c>
      <c r="C8" s="15" t="s">
        <v>85</v>
      </c>
      <c r="D8" s="17">
        <v>30</v>
      </c>
      <c r="E8" s="18">
        <v>320.55509999999998</v>
      </c>
      <c r="F8" s="18">
        <v>7.62</v>
      </c>
    </row>
    <row r="9" spans="1:6" x14ac:dyDescent="0.2">
      <c r="A9" s="15" t="s">
        <v>86</v>
      </c>
      <c r="B9" s="15" t="s">
        <v>87</v>
      </c>
      <c r="C9" s="15" t="s">
        <v>82</v>
      </c>
      <c r="D9" s="17">
        <v>30</v>
      </c>
      <c r="E9" s="18">
        <v>320.19839999999999</v>
      </c>
      <c r="F9" s="18">
        <v>7.61</v>
      </c>
    </row>
    <row r="10" spans="1:6" x14ac:dyDescent="0.2">
      <c r="A10" s="15" t="s">
        <v>88</v>
      </c>
      <c r="B10" s="15" t="s">
        <v>89</v>
      </c>
      <c r="C10" s="15" t="s">
        <v>82</v>
      </c>
      <c r="D10" s="17">
        <v>20</v>
      </c>
      <c r="E10" s="18">
        <v>199.239</v>
      </c>
      <c r="F10" s="18">
        <v>4.7300000000000004</v>
      </c>
    </row>
    <row r="11" spans="1:6" x14ac:dyDescent="0.2">
      <c r="A11" s="15" t="s">
        <v>749</v>
      </c>
      <c r="B11" s="15" t="s">
        <v>91</v>
      </c>
      <c r="C11" s="15" t="s">
        <v>82</v>
      </c>
      <c r="D11" s="17">
        <v>10</v>
      </c>
      <c r="E11" s="18">
        <v>105.3413</v>
      </c>
      <c r="F11" s="18">
        <v>2.5</v>
      </c>
    </row>
    <row r="12" spans="1:6" x14ac:dyDescent="0.2">
      <c r="A12" s="15" t="s">
        <v>749</v>
      </c>
      <c r="B12" s="15" t="s">
        <v>92</v>
      </c>
      <c r="C12" s="15" t="s">
        <v>85</v>
      </c>
      <c r="D12" s="17">
        <v>10</v>
      </c>
      <c r="E12" s="18">
        <v>100.8736</v>
      </c>
      <c r="F12" s="18">
        <v>2.4</v>
      </c>
    </row>
    <row r="13" spans="1:6" x14ac:dyDescent="0.2">
      <c r="A13" s="16" t="s">
        <v>93</v>
      </c>
      <c r="B13" s="16"/>
      <c r="C13" s="16"/>
      <c r="D13" s="19"/>
      <c r="E13" s="20">
        <v>1046.2074</v>
      </c>
      <c r="F13" s="20">
        <v>24.86</v>
      </c>
    </row>
    <row r="14" spans="1:6" x14ac:dyDescent="0.2">
      <c r="A14" s="16" t="s">
        <v>94</v>
      </c>
      <c r="B14" s="15"/>
      <c r="C14" s="15"/>
      <c r="D14" s="17"/>
      <c r="E14" s="18"/>
      <c r="F14" s="18"/>
    </row>
    <row r="15" spans="1:6" x14ac:dyDescent="0.2">
      <c r="A15" s="15" t="s">
        <v>96</v>
      </c>
      <c r="B15" s="15" t="s">
        <v>97</v>
      </c>
      <c r="C15" s="15" t="s">
        <v>95</v>
      </c>
      <c r="D15" s="17">
        <v>933333</v>
      </c>
      <c r="E15" s="18">
        <v>932.7739335</v>
      </c>
      <c r="F15" s="18">
        <v>22.16</v>
      </c>
    </row>
    <row r="16" spans="1:6" x14ac:dyDescent="0.2">
      <c r="A16" s="15" t="s">
        <v>115</v>
      </c>
      <c r="B16" s="15" t="s">
        <v>116</v>
      </c>
      <c r="C16" s="15" t="s">
        <v>95</v>
      </c>
      <c r="D16" s="17">
        <v>500000</v>
      </c>
      <c r="E16" s="18">
        <v>524.15250000000003</v>
      </c>
      <c r="F16" s="18">
        <v>12.45</v>
      </c>
    </row>
    <row r="17" spans="1:6" x14ac:dyDescent="0.2">
      <c r="A17" s="15" t="s">
        <v>100</v>
      </c>
      <c r="B17" s="15" t="s">
        <v>101</v>
      </c>
      <c r="C17" s="15" t="s">
        <v>95</v>
      </c>
      <c r="D17" s="17">
        <v>400000</v>
      </c>
      <c r="E17" s="18">
        <v>422.92079999999999</v>
      </c>
      <c r="F17" s="18">
        <v>10.050000000000001</v>
      </c>
    </row>
    <row r="18" spans="1:6" x14ac:dyDescent="0.2">
      <c r="A18" s="15" t="s">
        <v>98</v>
      </c>
      <c r="B18" s="15" t="s">
        <v>99</v>
      </c>
      <c r="C18" s="15" t="s">
        <v>95</v>
      </c>
      <c r="D18" s="17">
        <v>400000</v>
      </c>
      <c r="E18" s="18">
        <v>416.66640000000001</v>
      </c>
      <c r="F18" s="18">
        <v>9.9</v>
      </c>
    </row>
    <row r="19" spans="1:6" x14ac:dyDescent="0.2">
      <c r="A19" s="15" t="s">
        <v>104</v>
      </c>
      <c r="B19" s="15" t="s">
        <v>105</v>
      </c>
      <c r="C19" s="15" t="s">
        <v>95</v>
      </c>
      <c r="D19" s="17">
        <v>225000</v>
      </c>
      <c r="E19" s="18">
        <v>220.76977500000001</v>
      </c>
      <c r="F19" s="18">
        <v>5.25</v>
      </c>
    </row>
    <row r="20" spans="1:6" x14ac:dyDescent="0.2">
      <c r="A20" s="15" t="s">
        <v>106</v>
      </c>
      <c r="B20" s="15" t="s">
        <v>107</v>
      </c>
      <c r="C20" s="15" t="s">
        <v>95</v>
      </c>
      <c r="D20" s="17">
        <v>200000</v>
      </c>
      <c r="E20" s="18">
        <v>209.9032</v>
      </c>
      <c r="F20" s="18">
        <v>4.99</v>
      </c>
    </row>
    <row r="21" spans="1:6" x14ac:dyDescent="0.2">
      <c r="A21" s="16" t="s">
        <v>93</v>
      </c>
      <c r="B21" s="16"/>
      <c r="C21" s="16"/>
      <c r="D21" s="19"/>
      <c r="E21" s="20">
        <v>2727.1866084999997</v>
      </c>
      <c r="F21" s="20">
        <v>64.8</v>
      </c>
    </row>
    <row r="22" spans="1:6" x14ac:dyDescent="0.2">
      <c r="A22" s="15" t="s">
        <v>108</v>
      </c>
      <c r="B22" s="15"/>
      <c r="C22" s="15"/>
      <c r="D22" s="17"/>
      <c r="E22" s="18">
        <v>419.58495499999998</v>
      </c>
      <c r="F22" s="18">
        <v>9.9701000000000004</v>
      </c>
    </row>
    <row r="23" spans="1:6" x14ac:dyDescent="0.2">
      <c r="A23" s="16" t="s">
        <v>93</v>
      </c>
      <c r="B23" s="16"/>
      <c r="C23" s="16"/>
      <c r="D23" s="19"/>
      <c r="E23" s="20">
        <v>419.58495499999998</v>
      </c>
      <c r="F23" s="20">
        <v>9.9701000000000004</v>
      </c>
    </row>
    <row r="24" spans="1:6" x14ac:dyDescent="0.2">
      <c r="A24" s="15" t="s">
        <v>109</v>
      </c>
      <c r="B24" s="15"/>
      <c r="C24" s="15"/>
      <c r="D24" s="17"/>
      <c r="E24" s="18">
        <v>15.4233552</v>
      </c>
      <c r="F24" s="18">
        <v>0.37</v>
      </c>
    </row>
    <row r="25" spans="1:6" x14ac:dyDescent="0.2">
      <c r="A25" s="21" t="s">
        <v>110</v>
      </c>
      <c r="B25" s="21"/>
      <c r="C25" s="21"/>
      <c r="D25" s="22"/>
      <c r="E25" s="23">
        <v>4208.4023187000003</v>
      </c>
      <c r="F25" s="23">
        <v>100</v>
      </c>
    </row>
    <row r="27" spans="1:6" x14ac:dyDescent="0.2">
      <c r="A27" s="1" t="s">
        <v>756</v>
      </c>
    </row>
    <row r="28" spans="1:6" x14ac:dyDescent="0.2">
      <c r="A28" s="1" t="s">
        <v>755</v>
      </c>
    </row>
    <row r="29" spans="1:6" x14ac:dyDescent="0.2">
      <c r="A29" s="1" t="s">
        <v>731</v>
      </c>
    </row>
    <row r="30" spans="1:6" x14ac:dyDescent="0.2">
      <c r="A30" s="1" t="s">
        <v>732</v>
      </c>
    </row>
    <row r="32" spans="1:6" x14ac:dyDescent="0.2">
      <c r="A32" s="1" t="s">
        <v>111</v>
      </c>
    </row>
    <row r="33" spans="1:4" x14ac:dyDescent="0.2">
      <c r="A33" s="1" t="s">
        <v>117</v>
      </c>
    </row>
    <row r="34" spans="1:4" x14ac:dyDescent="0.2">
      <c r="A34" s="1" t="s">
        <v>118</v>
      </c>
    </row>
    <row r="44" spans="1:4" x14ac:dyDescent="0.2">
      <c r="A44" s="1" t="s">
        <v>114</v>
      </c>
    </row>
    <row r="45" spans="1:4" x14ac:dyDescent="0.2">
      <c r="A45" s="1" t="s">
        <v>8</v>
      </c>
      <c r="D45" s="1"/>
    </row>
    <row r="46" spans="1:4" x14ac:dyDescent="0.2">
      <c r="D46" s="1"/>
    </row>
    <row r="47" spans="1:4" ht="18.75" x14ac:dyDescent="0.3">
      <c r="A47" s="5" t="s">
        <v>9</v>
      </c>
      <c r="D47" s="1"/>
    </row>
    <row r="48" spans="1:4" x14ac:dyDescent="0.2">
      <c r="D48" s="1"/>
    </row>
    <row r="49" spans="4:4" x14ac:dyDescent="0.2">
      <c r="D49" s="1"/>
    </row>
  </sheetData>
  <mergeCells count="1">
    <mergeCell ref="A2:F2"/>
  </mergeCells>
  <pageMargins left="0" right="0" top="0" bottom="0" header="0.3" footer="0.3"/>
  <pageSetup scale="76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40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692</v>
      </c>
      <c r="B6" s="15"/>
      <c r="C6" s="15"/>
      <c r="D6" s="17"/>
      <c r="E6" s="18"/>
      <c r="F6" s="18"/>
    </row>
    <row r="7" spans="1:6" x14ac:dyDescent="0.2">
      <c r="A7" s="16" t="s">
        <v>693</v>
      </c>
      <c r="B7" s="15"/>
      <c r="C7" s="15"/>
      <c r="D7" s="17"/>
      <c r="E7" s="18"/>
      <c r="F7" s="18"/>
    </row>
    <row r="8" spans="1:6" x14ac:dyDescent="0.2">
      <c r="A8" s="15" t="s">
        <v>702</v>
      </c>
      <c r="B8" s="15" t="s">
        <v>703</v>
      </c>
      <c r="C8" s="15" t="s">
        <v>696</v>
      </c>
      <c r="D8" s="17">
        <v>162206.43900000001</v>
      </c>
      <c r="E8" s="18">
        <v>899.4506662</v>
      </c>
      <c r="F8" s="18">
        <v>95.22</v>
      </c>
    </row>
    <row r="9" spans="1:6" x14ac:dyDescent="0.2">
      <c r="A9" s="16" t="s">
        <v>93</v>
      </c>
      <c r="B9" s="16"/>
      <c r="C9" s="16"/>
      <c r="D9" s="19"/>
      <c r="E9" s="20">
        <v>899.4506662</v>
      </c>
      <c r="F9" s="20">
        <v>95.22</v>
      </c>
    </row>
    <row r="10" spans="1:6" x14ac:dyDescent="0.2">
      <c r="A10" s="15" t="s">
        <v>108</v>
      </c>
      <c r="B10" s="15"/>
      <c r="C10" s="15"/>
      <c r="D10" s="17"/>
      <c r="E10" s="18">
        <v>46.839728200000003</v>
      </c>
      <c r="F10" s="18">
        <v>4.9587000000000003</v>
      </c>
    </row>
    <row r="11" spans="1:6" x14ac:dyDescent="0.2">
      <c r="A11" s="16" t="s">
        <v>93</v>
      </c>
      <c r="B11" s="16"/>
      <c r="C11" s="16"/>
      <c r="D11" s="19"/>
      <c r="E11" s="20">
        <v>46.839728200000003</v>
      </c>
      <c r="F11" s="20">
        <v>4.9587000000000003</v>
      </c>
    </row>
    <row r="12" spans="1:6" x14ac:dyDescent="0.2">
      <c r="A12" s="15" t="s">
        <v>109</v>
      </c>
      <c r="B12" s="15"/>
      <c r="C12" s="15"/>
      <c r="D12" s="17"/>
      <c r="E12" s="18">
        <v>-1.6951866</v>
      </c>
      <c r="F12" s="18">
        <v>-0.17860000000000001</v>
      </c>
    </row>
    <row r="13" spans="1:6" x14ac:dyDescent="0.2">
      <c r="A13" s="21" t="s">
        <v>110</v>
      </c>
      <c r="B13" s="21"/>
      <c r="C13" s="21"/>
      <c r="D13" s="22"/>
      <c r="E13" s="23">
        <v>944.59520780000003</v>
      </c>
      <c r="F13" s="23">
        <v>100</v>
      </c>
    </row>
    <row r="15" spans="1:6" x14ac:dyDescent="0.2">
      <c r="A15" s="1" t="s">
        <v>731</v>
      </c>
    </row>
    <row r="16" spans="1:6" x14ac:dyDescent="0.2">
      <c r="A16" s="1" t="s">
        <v>732</v>
      </c>
    </row>
    <row r="18" spans="1:4" x14ac:dyDescent="0.2">
      <c r="A18" s="1" t="s">
        <v>111</v>
      </c>
    </row>
    <row r="19" spans="1:4" x14ac:dyDescent="0.2">
      <c r="A19" s="1" t="s">
        <v>283</v>
      </c>
    </row>
    <row r="20" spans="1:4" x14ac:dyDescent="0.2">
      <c r="A20" s="1" t="s">
        <v>704</v>
      </c>
    </row>
    <row r="30" spans="1:4" x14ac:dyDescent="0.2">
      <c r="A30" s="1" t="s">
        <v>464</v>
      </c>
    </row>
    <row r="31" spans="1:4" x14ac:dyDescent="0.2">
      <c r="A31" s="1" t="s">
        <v>8</v>
      </c>
      <c r="D31" s="1"/>
    </row>
    <row r="32" spans="1:4" x14ac:dyDescent="0.2">
      <c r="D32" s="1"/>
    </row>
    <row r="33" spans="1:4" ht="18.75" x14ac:dyDescent="0.3">
      <c r="A33" s="5" t="s">
        <v>9</v>
      </c>
      <c r="D33" s="1"/>
    </row>
    <row r="34" spans="1:4" x14ac:dyDescent="0.2">
      <c r="D34" s="1"/>
    </row>
    <row r="35" spans="1:4" x14ac:dyDescent="0.2">
      <c r="D35" s="1"/>
    </row>
  </sheetData>
  <mergeCells count="1">
    <mergeCell ref="A2:F2"/>
  </mergeCells>
  <pageMargins left="0" right="0" top="0" bottom="0" header="0.3" footer="0.3"/>
  <pageSetup scale="71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9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41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692</v>
      </c>
      <c r="B6" s="15"/>
      <c r="C6" s="15"/>
      <c r="D6" s="17"/>
      <c r="E6" s="18"/>
      <c r="F6" s="18"/>
    </row>
    <row r="7" spans="1:6" x14ac:dyDescent="0.2">
      <c r="A7" s="16" t="s">
        <v>693</v>
      </c>
      <c r="B7" s="15"/>
      <c r="C7" s="15"/>
      <c r="D7" s="17"/>
      <c r="E7" s="18"/>
      <c r="F7" s="18"/>
    </row>
    <row r="8" spans="1:6" x14ac:dyDescent="0.2">
      <c r="A8" s="15" t="s">
        <v>705</v>
      </c>
      <c r="B8" s="15" t="s">
        <v>706</v>
      </c>
      <c r="C8" s="15" t="s">
        <v>696</v>
      </c>
      <c r="D8" s="17">
        <v>35277.699999999997</v>
      </c>
      <c r="E8" s="18">
        <v>339.31466319999998</v>
      </c>
      <c r="F8" s="18">
        <v>89.85</v>
      </c>
    </row>
    <row r="9" spans="1:6" x14ac:dyDescent="0.2">
      <c r="A9" s="16" t="s">
        <v>93</v>
      </c>
      <c r="B9" s="16"/>
      <c r="C9" s="16"/>
      <c r="D9" s="19"/>
      <c r="E9" s="20">
        <v>339.31466319999998</v>
      </c>
      <c r="F9" s="20">
        <v>89.85</v>
      </c>
    </row>
    <row r="10" spans="1:6" x14ac:dyDescent="0.2">
      <c r="A10" s="15" t="s">
        <v>108</v>
      </c>
      <c r="B10" s="15"/>
      <c r="C10" s="15"/>
      <c r="D10" s="17"/>
      <c r="E10" s="18">
        <v>38.207771000000001</v>
      </c>
      <c r="F10" s="18">
        <v>10.117800000000001</v>
      </c>
    </row>
    <row r="11" spans="1:6" x14ac:dyDescent="0.2">
      <c r="A11" s="16" t="s">
        <v>93</v>
      </c>
      <c r="B11" s="16"/>
      <c r="C11" s="16"/>
      <c r="D11" s="19"/>
      <c r="E11" s="20">
        <v>38.207771000000001</v>
      </c>
      <c r="F11" s="20">
        <v>10.117800000000001</v>
      </c>
    </row>
    <row r="12" spans="1:6" x14ac:dyDescent="0.2">
      <c r="A12" s="15" t="s">
        <v>109</v>
      </c>
      <c r="B12" s="15"/>
      <c r="C12" s="15"/>
      <c r="D12" s="17"/>
      <c r="E12" s="18">
        <v>0.1059172</v>
      </c>
      <c r="F12" s="18">
        <v>3.2300000000000002E-2</v>
      </c>
    </row>
    <row r="13" spans="1:6" x14ac:dyDescent="0.2">
      <c r="A13" s="21" t="s">
        <v>110</v>
      </c>
      <c r="B13" s="21"/>
      <c r="C13" s="21"/>
      <c r="D13" s="22"/>
      <c r="E13" s="23">
        <v>377.62835139999999</v>
      </c>
      <c r="F13" s="23">
        <v>100</v>
      </c>
    </row>
    <row r="15" spans="1:6" x14ac:dyDescent="0.2">
      <c r="A15" s="1" t="s">
        <v>731</v>
      </c>
    </row>
    <row r="16" spans="1:6" x14ac:dyDescent="0.2">
      <c r="A16" s="1" t="s">
        <v>732</v>
      </c>
    </row>
    <row r="18" spans="1:4" x14ac:dyDescent="0.2">
      <c r="A18" s="1" t="s">
        <v>111</v>
      </c>
    </row>
    <row r="19" spans="1:4" x14ac:dyDescent="0.2">
      <c r="A19" s="1" t="s">
        <v>707</v>
      </c>
    </row>
    <row r="20" spans="1:4" x14ac:dyDescent="0.2">
      <c r="A20" s="1" t="s">
        <v>708</v>
      </c>
    </row>
    <row r="30" spans="1:4" x14ac:dyDescent="0.2">
      <c r="A30" s="1" t="s">
        <v>464</v>
      </c>
    </row>
    <row r="31" spans="1:4" x14ac:dyDescent="0.2">
      <c r="A31" s="1" t="s">
        <v>8</v>
      </c>
      <c r="D31" s="1"/>
    </row>
    <row r="32" spans="1:4" x14ac:dyDescent="0.2">
      <c r="D32" s="1"/>
    </row>
    <row r="33" spans="1:4" ht="18.75" x14ac:dyDescent="0.3">
      <c r="A33" s="5" t="s">
        <v>9</v>
      </c>
      <c r="D33" s="1"/>
    </row>
    <row r="34" spans="1:4" x14ac:dyDescent="0.2">
      <c r="D34" s="1"/>
    </row>
    <row r="35" spans="1:4" x14ac:dyDescent="0.2">
      <c r="D35" s="1"/>
    </row>
  </sheetData>
  <mergeCells count="1">
    <mergeCell ref="A2:F2"/>
  </mergeCells>
  <pageMargins left="0" right="0" top="0" bottom="0" header="0.3" footer="0.3"/>
  <pageSetup scale="72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view="pageBreakPreview" zoomScaleNormal="100" zoomScaleSheetLayoutView="100" workbookViewId="0">
      <selection activeCell="A19" sqref="A19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2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42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692</v>
      </c>
      <c r="B6" s="15"/>
      <c r="C6" s="15"/>
      <c r="D6" s="17"/>
      <c r="E6" s="18"/>
      <c r="F6" s="18"/>
    </row>
    <row r="7" spans="1:6" x14ac:dyDescent="0.2">
      <c r="A7" s="16" t="s">
        <v>709</v>
      </c>
      <c r="B7" s="15"/>
      <c r="C7" s="15"/>
      <c r="D7" s="17"/>
      <c r="E7" s="18"/>
      <c r="F7" s="18"/>
    </row>
    <row r="8" spans="1:6" x14ac:dyDescent="0.2">
      <c r="A8" s="15" t="s">
        <v>710</v>
      </c>
      <c r="B8" s="15" t="s">
        <v>711</v>
      </c>
      <c r="C8" s="15" t="s">
        <v>712</v>
      </c>
      <c r="D8" s="17">
        <v>19693496.2245</v>
      </c>
      <c r="E8" s="18">
        <v>6162.3115971000007</v>
      </c>
      <c r="F8" s="18">
        <v>44.41</v>
      </c>
    </row>
    <row r="9" spans="1:6" x14ac:dyDescent="0.2">
      <c r="A9" s="15" t="s">
        <v>713</v>
      </c>
      <c r="B9" s="15" t="s">
        <v>714</v>
      </c>
      <c r="C9" s="15" t="s">
        <v>712</v>
      </c>
      <c r="D9" s="17">
        <v>12900856.029999999</v>
      </c>
      <c r="E9" s="18">
        <v>3302.3095231000002</v>
      </c>
      <c r="F9" s="18">
        <v>23.8</v>
      </c>
    </row>
    <row r="10" spans="1:6" x14ac:dyDescent="0.2">
      <c r="A10" s="15" t="s">
        <v>715</v>
      </c>
      <c r="B10" s="15" t="s">
        <v>716</v>
      </c>
      <c r="C10" s="15" t="s">
        <v>712</v>
      </c>
      <c r="D10" s="17">
        <v>7638295.0708999997</v>
      </c>
      <c r="E10" s="18">
        <v>2102.9753989000001</v>
      </c>
      <c r="F10" s="18">
        <v>15.15</v>
      </c>
    </row>
    <row r="11" spans="1:6" x14ac:dyDescent="0.2">
      <c r="A11" s="15" t="s">
        <v>717</v>
      </c>
      <c r="B11" s="15" t="s">
        <v>718</v>
      </c>
      <c r="C11" s="15" t="s">
        <v>712</v>
      </c>
      <c r="D11" s="17">
        <v>612103.58739999996</v>
      </c>
      <c r="E11" s="18">
        <v>1447.6910914</v>
      </c>
      <c r="F11" s="18">
        <v>10.43</v>
      </c>
    </row>
    <row r="12" spans="1:6" x14ac:dyDescent="0.2">
      <c r="A12" s="15" t="s">
        <v>719</v>
      </c>
      <c r="B12" s="15" t="s">
        <v>720</v>
      </c>
      <c r="C12" s="15" t="s">
        <v>712</v>
      </c>
      <c r="D12" s="17">
        <v>2460788.9967999998</v>
      </c>
      <c r="E12" s="18">
        <v>828.55749839999999</v>
      </c>
      <c r="F12" s="18">
        <v>5.97</v>
      </c>
    </row>
    <row r="13" spans="1:6" x14ac:dyDescent="0.2">
      <c r="A13" s="16" t="s">
        <v>93</v>
      </c>
      <c r="B13" s="16"/>
      <c r="C13" s="16"/>
      <c r="D13" s="19"/>
      <c r="E13" s="20">
        <v>13843.845108899999</v>
      </c>
      <c r="F13" s="20">
        <v>99.76</v>
      </c>
    </row>
    <row r="14" spans="1:6" x14ac:dyDescent="0.2">
      <c r="A14" s="15" t="s">
        <v>108</v>
      </c>
      <c r="B14" s="15"/>
      <c r="C14" s="15"/>
      <c r="D14" s="17"/>
      <c r="E14" s="18">
        <v>100.7562234</v>
      </c>
      <c r="F14" s="18">
        <v>0.72599999999999998</v>
      </c>
    </row>
    <row r="15" spans="1:6" x14ac:dyDescent="0.2">
      <c r="A15" s="16" t="s">
        <v>93</v>
      </c>
      <c r="B15" s="16"/>
      <c r="C15" s="16"/>
      <c r="D15" s="19"/>
      <c r="E15" s="20">
        <v>100.7562234</v>
      </c>
      <c r="F15" s="20">
        <v>0.72599999999999998</v>
      </c>
    </row>
    <row r="16" spans="1:6" x14ac:dyDescent="0.2">
      <c r="A16" s="15" t="s">
        <v>109</v>
      </c>
      <c r="B16" s="15"/>
      <c r="C16" s="15"/>
      <c r="D16" s="17"/>
      <c r="E16" s="18">
        <v>-67.582300099999998</v>
      </c>
      <c r="F16" s="18">
        <v>-0.48599999999999999</v>
      </c>
    </row>
    <row r="17" spans="1:6" x14ac:dyDescent="0.2">
      <c r="A17" s="21" t="s">
        <v>110</v>
      </c>
      <c r="B17" s="21"/>
      <c r="C17" s="21"/>
      <c r="D17" s="22"/>
      <c r="E17" s="23">
        <v>13877.0190322</v>
      </c>
      <c r="F17" s="23">
        <v>100</v>
      </c>
    </row>
    <row r="19" spans="1:6" x14ac:dyDescent="0.2">
      <c r="A19" s="1" t="s">
        <v>731</v>
      </c>
    </row>
    <row r="20" spans="1:6" x14ac:dyDescent="0.2">
      <c r="A20" s="1" t="s">
        <v>732</v>
      </c>
    </row>
    <row r="22" spans="1:6" x14ac:dyDescent="0.2">
      <c r="A22" s="1" t="s">
        <v>111</v>
      </c>
    </row>
    <row r="23" spans="1:6" x14ac:dyDescent="0.2">
      <c r="A23" s="1" t="s">
        <v>721</v>
      </c>
    </row>
    <row r="24" spans="1:6" x14ac:dyDescent="0.2">
      <c r="A24" s="1" t="s">
        <v>722</v>
      </c>
    </row>
    <row r="25" spans="1:6" x14ac:dyDescent="0.2">
      <c r="A25" s="1" t="s">
        <v>723</v>
      </c>
    </row>
    <row r="34" spans="1:4" x14ac:dyDescent="0.2">
      <c r="A34" s="1" t="s">
        <v>114</v>
      </c>
    </row>
    <row r="35" spans="1:4" x14ac:dyDescent="0.2">
      <c r="A35" s="1" t="s">
        <v>8</v>
      </c>
      <c r="D35" s="1"/>
    </row>
    <row r="36" spans="1:4" x14ac:dyDescent="0.2">
      <c r="D36" s="1"/>
    </row>
    <row r="37" spans="1:4" ht="18.75" x14ac:dyDescent="0.3">
      <c r="A37" s="5" t="s">
        <v>9</v>
      </c>
      <c r="D37" s="1"/>
    </row>
    <row r="38" spans="1:4" x14ac:dyDescent="0.2">
      <c r="D38" s="1"/>
    </row>
    <row r="39" spans="1:4" x14ac:dyDescent="0.2">
      <c r="D39" s="1"/>
    </row>
  </sheetData>
  <mergeCells count="1">
    <mergeCell ref="A2:F2"/>
  </mergeCells>
  <pageMargins left="0" right="0" top="0" bottom="0" header="0.3" footer="0.3"/>
  <pageSetup scale="74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43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692</v>
      </c>
      <c r="B6" s="15"/>
      <c r="C6" s="15"/>
      <c r="D6" s="17"/>
      <c r="E6" s="18"/>
      <c r="F6" s="18"/>
    </row>
    <row r="7" spans="1:6" x14ac:dyDescent="0.2">
      <c r="A7" s="16" t="s">
        <v>709</v>
      </c>
      <c r="B7" s="15"/>
      <c r="C7" s="15"/>
      <c r="D7" s="17"/>
      <c r="E7" s="18"/>
      <c r="F7" s="18"/>
    </row>
    <row r="8" spans="1:6" x14ac:dyDescent="0.2">
      <c r="A8" s="15" t="s">
        <v>717</v>
      </c>
      <c r="B8" s="15" t="s">
        <v>718</v>
      </c>
      <c r="C8" s="15" t="s">
        <v>712</v>
      </c>
      <c r="D8" s="17">
        <v>2136541.6527999998</v>
      </c>
      <c r="E8" s="18">
        <v>5053.1517553999993</v>
      </c>
      <c r="F8" s="18">
        <v>61.61</v>
      </c>
    </row>
    <row r="9" spans="1:6" x14ac:dyDescent="0.2">
      <c r="A9" s="15" t="s">
        <v>724</v>
      </c>
      <c r="B9" s="15" t="s">
        <v>725</v>
      </c>
      <c r="C9" s="15" t="s">
        <v>712</v>
      </c>
      <c r="D9" s="17">
        <v>3675614.4215000002</v>
      </c>
      <c r="E9" s="18">
        <v>1699.2806544</v>
      </c>
      <c r="F9" s="18">
        <v>20.72</v>
      </c>
    </row>
    <row r="10" spans="1:6" x14ac:dyDescent="0.2">
      <c r="A10" s="15" t="s">
        <v>719</v>
      </c>
      <c r="B10" s="15" t="s">
        <v>720</v>
      </c>
      <c r="C10" s="15" t="s">
        <v>712</v>
      </c>
      <c r="D10" s="17">
        <v>2129605.6971</v>
      </c>
      <c r="E10" s="18">
        <v>717.04675659999998</v>
      </c>
      <c r="F10" s="18">
        <v>8.74</v>
      </c>
    </row>
    <row r="11" spans="1:6" x14ac:dyDescent="0.2">
      <c r="A11" s="15" t="s">
        <v>710</v>
      </c>
      <c r="B11" s="15" t="s">
        <v>711</v>
      </c>
      <c r="C11" s="15" t="s">
        <v>712</v>
      </c>
      <c r="D11" s="17">
        <v>2236629.9219999998</v>
      </c>
      <c r="E11" s="18">
        <v>699.8661055</v>
      </c>
      <c r="F11" s="18">
        <v>8.5299999999999994</v>
      </c>
    </row>
    <row r="12" spans="1:6" x14ac:dyDescent="0.2">
      <c r="A12" s="16" t="s">
        <v>93</v>
      </c>
      <c r="B12" s="16"/>
      <c r="C12" s="16"/>
      <c r="D12" s="19"/>
      <c r="E12" s="20">
        <v>8169.3452719000006</v>
      </c>
      <c r="F12" s="20">
        <v>99.6</v>
      </c>
    </row>
    <row r="13" spans="1:6" x14ac:dyDescent="0.2">
      <c r="A13" s="15" t="s">
        <v>108</v>
      </c>
      <c r="B13" s="15"/>
      <c r="C13" s="15"/>
      <c r="D13" s="17"/>
      <c r="E13" s="18">
        <v>64.132421300000004</v>
      </c>
      <c r="F13" s="18">
        <v>0.78190000000000004</v>
      </c>
    </row>
    <row r="14" spans="1:6" x14ac:dyDescent="0.2">
      <c r="A14" s="16" t="s">
        <v>93</v>
      </c>
      <c r="B14" s="16"/>
      <c r="C14" s="16"/>
      <c r="D14" s="19"/>
      <c r="E14" s="20">
        <v>64.132421300000004</v>
      </c>
      <c r="F14" s="20">
        <v>0.78190000000000004</v>
      </c>
    </row>
    <row r="15" spans="1:6" x14ac:dyDescent="0.2">
      <c r="A15" s="15" t="s">
        <v>109</v>
      </c>
      <c r="B15" s="15"/>
      <c r="C15" s="15"/>
      <c r="D15" s="17"/>
      <c r="E15" s="18">
        <v>-31.6975938</v>
      </c>
      <c r="F15" s="18">
        <v>-0.38190000000000002</v>
      </c>
    </row>
    <row r="16" spans="1:6" x14ac:dyDescent="0.2">
      <c r="A16" s="21" t="s">
        <v>110</v>
      </c>
      <c r="B16" s="21"/>
      <c r="C16" s="21"/>
      <c r="D16" s="22"/>
      <c r="E16" s="23">
        <v>8201.780099399999</v>
      </c>
      <c r="F16" s="23">
        <v>100</v>
      </c>
    </row>
    <row r="18" spans="1:1" x14ac:dyDescent="0.2">
      <c r="A18" s="1" t="s">
        <v>731</v>
      </c>
    </row>
    <row r="19" spans="1:1" x14ac:dyDescent="0.2">
      <c r="A19" s="1" t="s">
        <v>732</v>
      </c>
    </row>
    <row r="21" spans="1:1" x14ac:dyDescent="0.2">
      <c r="A21" s="1" t="s">
        <v>111</v>
      </c>
    </row>
    <row r="22" spans="1:1" x14ac:dyDescent="0.2">
      <c r="A22" s="1" t="s">
        <v>726</v>
      </c>
    </row>
    <row r="23" spans="1:1" x14ac:dyDescent="0.2">
      <c r="A23" s="1" t="s">
        <v>727</v>
      </c>
    </row>
    <row r="24" spans="1:1" x14ac:dyDescent="0.2">
      <c r="A24" s="1" t="s">
        <v>728</v>
      </c>
    </row>
    <row r="33" spans="1:4" x14ac:dyDescent="0.2">
      <c r="A33" s="1" t="s">
        <v>201</v>
      </c>
    </row>
    <row r="34" spans="1:4" x14ac:dyDescent="0.2">
      <c r="A34" s="1" t="s">
        <v>8</v>
      </c>
      <c r="D34" s="1"/>
    </row>
    <row r="35" spans="1:4" x14ac:dyDescent="0.2">
      <c r="D35" s="1"/>
    </row>
    <row r="36" spans="1:4" ht="18.75" x14ac:dyDescent="0.3">
      <c r="A36" s="5" t="s">
        <v>9</v>
      </c>
      <c r="D36" s="1"/>
    </row>
    <row r="37" spans="1:4" x14ac:dyDescent="0.2">
      <c r="D37" s="1"/>
    </row>
    <row r="38" spans="1:4" x14ac:dyDescent="0.2">
      <c r="D38" s="1"/>
    </row>
  </sheetData>
  <mergeCells count="1">
    <mergeCell ref="A2:F2"/>
  </mergeCells>
  <pageMargins left="0" right="0" top="0" bottom="0" header="0.3" footer="0.3"/>
  <pageSetup scale="75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44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692</v>
      </c>
      <c r="B6" s="15"/>
      <c r="C6" s="15"/>
      <c r="D6" s="17"/>
      <c r="E6" s="18"/>
      <c r="F6" s="18"/>
    </row>
    <row r="7" spans="1:6" x14ac:dyDescent="0.2">
      <c r="A7" s="16" t="s">
        <v>709</v>
      </c>
      <c r="B7" s="15"/>
      <c r="C7" s="15"/>
      <c r="D7" s="17"/>
      <c r="E7" s="18"/>
      <c r="F7" s="18"/>
    </row>
    <row r="8" spans="1:6" x14ac:dyDescent="0.2">
      <c r="A8" s="15" t="s">
        <v>717</v>
      </c>
      <c r="B8" s="15" t="s">
        <v>718</v>
      </c>
      <c r="C8" s="15" t="s">
        <v>712</v>
      </c>
      <c r="D8" s="17">
        <v>2713329.1305</v>
      </c>
      <c r="E8" s="18">
        <v>6417.3164331999997</v>
      </c>
      <c r="F8" s="18">
        <v>50.07</v>
      </c>
    </row>
    <row r="9" spans="1:6" x14ac:dyDescent="0.2">
      <c r="A9" s="15" t="s">
        <v>724</v>
      </c>
      <c r="B9" s="15" t="s">
        <v>725</v>
      </c>
      <c r="C9" s="15" t="s">
        <v>712</v>
      </c>
      <c r="D9" s="17">
        <v>4642069.0220999997</v>
      </c>
      <c r="E9" s="18">
        <v>2146.0842137</v>
      </c>
      <c r="F9" s="18">
        <v>16.75</v>
      </c>
    </row>
    <row r="10" spans="1:6" x14ac:dyDescent="0.2">
      <c r="A10" s="15" t="s">
        <v>710</v>
      </c>
      <c r="B10" s="15" t="s">
        <v>711</v>
      </c>
      <c r="C10" s="15" t="s">
        <v>712</v>
      </c>
      <c r="D10" s="17">
        <v>6715298.7715999996</v>
      </c>
      <c r="E10" s="18">
        <v>2101.2908539</v>
      </c>
      <c r="F10" s="18">
        <v>16.399999999999999</v>
      </c>
    </row>
    <row r="11" spans="1:6" x14ac:dyDescent="0.2">
      <c r="A11" s="15" t="s">
        <v>715</v>
      </c>
      <c r="B11" s="15" t="s">
        <v>716</v>
      </c>
      <c r="C11" s="15" t="s">
        <v>712</v>
      </c>
      <c r="D11" s="17">
        <v>4647511.8685999997</v>
      </c>
      <c r="E11" s="18">
        <v>1279.5529677</v>
      </c>
      <c r="F11" s="18">
        <v>9.98</v>
      </c>
    </row>
    <row r="12" spans="1:6" x14ac:dyDescent="0.2">
      <c r="A12" s="15" t="s">
        <v>719</v>
      </c>
      <c r="B12" s="15" t="s">
        <v>720</v>
      </c>
      <c r="C12" s="15" t="s">
        <v>712</v>
      </c>
      <c r="D12" s="17">
        <v>2419578.6696000001</v>
      </c>
      <c r="E12" s="18">
        <v>814.6818164</v>
      </c>
      <c r="F12" s="18">
        <v>6.36</v>
      </c>
    </row>
    <row r="13" spans="1:6" x14ac:dyDescent="0.2">
      <c r="A13" s="16" t="s">
        <v>93</v>
      </c>
      <c r="B13" s="16"/>
      <c r="C13" s="16"/>
      <c r="D13" s="19"/>
      <c r="E13" s="20">
        <v>12758.926284900001</v>
      </c>
      <c r="F13" s="20">
        <v>99.56</v>
      </c>
    </row>
    <row r="14" spans="1:6" x14ac:dyDescent="0.2">
      <c r="A14" s="15" t="s">
        <v>108</v>
      </c>
      <c r="B14" s="15"/>
      <c r="C14" s="15"/>
      <c r="D14" s="17"/>
      <c r="E14" s="18">
        <v>116.176438</v>
      </c>
      <c r="F14" s="18">
        <v>0.90649999999999997</v>
      </c>
    </row>
    <row r="15" spans="1:6" x14ac:dyDescent="0.2">
      <c r="A15" s="16" t="s">
        <v>93</v>
      </c>
      <c r="B15" s="16"/>
      <c r="C15" s="16"/>
      <c r="D15" s="19"/>
      <c r="E15" s="20">
        <v>116.176438</v>
      </c>
      <c r="F15" s="20">
        <v>0.90649999999999997</v>
      </c>
    </row>
    <row r="16" spans="1:6" x14ac:dyDescent="0.2">
      <c r="A16" s="15" t="s">
        <v>109</v>
      </c>
      <c r="B16" s="15"/>
      <c r="C16" s="15"/>
      <c r="D16" s="17"/>
      <c r="E16" s="18">
        <v>-59.426149299999999</v>
      </c>
      <c r="F16" s="18">
        <v>-0.46639999999999998</v>
      </c>
    </row>
    <row r="17" spans="1:6" x14ac:dyDescent="0.2">
      <c r="A17" s="21" t="s">
        <v>110</v>
      </c>
      <c r="B17" s="21"/>
      <c r="C17" s="21"/>
      <c r="D17" s="22"/>
      <c r="E17" s="23">
        <v>12815.6765736</v>
      </c>
      <c r="F17" s="23">
        <v>100</v>
      </c>
    </row>
    <row r="19" spans="1:6" x14ac:dyDescent="0.2">
      <c r="A19" s="1" t="s">
        <v>731</v>
      </c>
    </row>
    <row r="20" spans="1:6" x14ac:dyDescent="0.2">
      <c r="A20" s="1" t="s">
        <v>732</v>
      </c>
    </row>
    <row r="22" spans="1:6" x14ac:dyDescent="0.2">
      <c r="A22" s="1" t="s">
        <v>111</v>
      </c>
    </row>
    <row r="23" spans="1:6" x14ac:dyDescent="0.2">
      <c r="A23" s="1" t="s">
        <v>729</v>
      </c>
    </row>
    <row r="24" spans="1:6" x14ac:dyDescent="0.2">
      <c r="A24" s="1" t="s">
        <v>730</v>
      </c>
    </row>
    <row r="25" spans="1:6" x14ac:dyDescent="0.2">
      <c r="A25" s="1" t="s">
        <v>728</v>
      </c>
    </row>
    <row r="34" spans="1:4" x14ac:dyDescent="0.2">
      <c r="A34" s="1" t="s">
        <v>201</v>
      </c>
    </row>
    <row r="35" spans="1:4" x14ac:dyDescent="0.2">
      <c r="A35" s="1" t="s">
        <v>8</v>
      </c>
      <c r="D35" s="1"/>
    </row>
    <row r="36" spans="1:4" x14ac:dyDescent="0.2">
      <c r="D36" s="1"/>
    </row>
    <row r="37" spans="1:4" ht="18.75" x14ac:dyDescent="0.3">
      <c r="A37" s="5" t="s">
        <v>9</v>
      </c>
      <c r="D37" s="1"/>
    </row>
    <row r="38" spans="1:4" x14ac:dyDescent="0.2">
      <c r="D38" s="1"/>
    </row>
    <row r="39" spans="1:4" x14ac:dyDescent="0.2">
      <c r="D39" s="1"/>
    </row>
  </sheetData>
  <mergeCells count="1">
    <mergeCell ref="A2:F2"/>
  </mergeCells>
  <pageMargins left="0" right="0" top="0" bottom="0" header="0.3" footer="0.3"/>
  <pageSetup scale="9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7.425781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14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119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120</v>
      </c>
      <c r="B8" s="15" t="s">
        <v>121</v>
      </c>
      <c r="C8" s="15" t="s">
        <v>122</v>
      </c>
      <c r="D8" s="17">
        <v>76430</v>
      </c>
      <c r="E8" s="18">
        <v>391.78017999999997</v>
      </c>
      <c r="F8" s="18">
        <v>3.76</v>
      </c>
    </row>
    <row r="9" spans="1:6" x14ac:dyDescent="0.2">
      <c r="A9" s="15" t="s">
        <v>123</v>
      </c>
      <c r="B9" s="15" t="s">
        <v>124</v>
      </c>
      <c r="C9" s="15" t="s">
        <v>122</v>
      </c>
      <c r="D9" s="17">
        <v>24600</v>
      </c>
      <c r="E9" s="18">
        <v>313.6377</v>
      </c>
      <c r="F9" s="18">
        <v>3.01</v>
      </c>
    </row>
    <row r="10" spans="1:6" x14ac:dyDescent="0.2">
      <c r="A10" s="15" t="s">
        <v>125</v>
      </c>
      <c r="B10" s="15" t="s">
        <v>126</v>
      </c>
      <c r="C10" s="15" t="s">
        <v>127</v>
      </c>
      <c r="D10" s="17">
        <v>14000</v>
      </c>
      <c r="E10" s="18">
        <v>217.161</v>
      </c>
      <c r="F10" s="18">
        <v>2.09</v>
      </c>
    </row>
    <row r="11" spans="1:6" x14ac:dyDescent="0.2">
      <c r="A11" s="15" t="s">
        <v>128</v>
      </c>
      <c r="B11" s="15" t="s">
        <v>129</v>
      </c>
      <c r="C11" s="15" t="s">
        <v>122</v>
      </c>
      <c r="D11" s="17">
        <v>21000</v>
      </c>
      <c r="E11" s="18">
        <v>155.20050000000001</v>
      </c>
      <c r="F11" s="18">
        <v>1.49</v>
      </c>
    </row>
    <row r="12" spans="1:6" x14ac:dyDescent="0.2">
      <c r="A12" s="15" t="s">
        <v>130</v>
      </c>
      <c r="B12" s="15" t="s">
        <v>131</v>
      </c>
      <c r="C12" s="15" t="s">
        <v>132</v>
      </c>
      <c r="D12" s="17">
        <v>1917</v>
      </c>
      <c r="E12" s="18">
        <v>138.90294449999999</v>
      </c>
      <c r="F12" s="18">
        <v>1.33</v>
      </c>
    </row>
    <row r="13" spans="1:6" x14ac:dyDescent="0.2">
      <c r="A13" s="15" t="s">
        <v>133</v>
      </c>
      <c r="B13" s="15" t="s">
        <v>134</v>
      </c>
      <c r="C13" s="15" t="s">
        <v>135</v>
      </c>
      <c r="D13" s="17">
        <v>9000</v>
      </c>
      <c r="E13" s="18">
        <v>119.7495</v>
      </c>
      <c r="F13" s="18">
        <v>1.1499999999999999</v>
      </c>
    </row>
    <row r="14" spans="1:6" x14ac:dyDescent="0.2">
      <c r="A14" s="15" t="s">
        <v>136</v>
      </c>
      <c r="B14" s="15" t="s">
        <v>137</v>
      </c>
      <c r="C14" s="15" t="s">
        <v>138</v>
      </c>
      <c r="D14" s="17">
        <v>7500</v>
      </c>
      <c r="E14" s="18">
        <v>114.16125</v>
      </c>
      <c r="F14" s="18">
        <v>1.1000000000000001</v>
      </c>
    </row>
    <row r="15" spans="1:6" x14ac:dyDescent="0.2">
      <c r="A15" s="15" t="s">
        <v>139</v>
      </c>
      <c r="B15" s="15" t="s">
        <v>140</v>
      </c>
      <c r="C15" s="15" t="s">
        <v>141</v>
      </c>
      <c r="D15" s="17">
        <v>16042</v>
      </c>
      <c r="E15" s="18">
        <v>111.708467</v>
      </c>
      <c r="F15" s="18">
        <v>1.07</v>
      </c>
    </row>
    <row r="16" spans="1:6" x14ac:dyDescent="0.2">
      <c r="A16" s="15" t="s">
        <v>142</v>
      </c>
      <c r="B16" s="15" t="s">
        <v>143</v>
      </c>
      <c r="C16" s="15" t="s">
        <v>122</v>
      </c>
      <c r="D16" s="17">
        <v>6600</v>
      </c>
      <c r="E16" s="18">
        <v>106.6032</v>
      </c>
      <c r="F16" s="18">
        <v>1.02</v>
      </c>
    </row>
    <row r="17" spans="1:6" x14ac:dyDescent="0.2">
      <c r="A17" s="15" t="s">
        <v>144</v>
      </c>
      <c r="B17" s="15" t="s">
        <v>145</v>
      </c>
      <c r="C17" s="15" t="s">
        <v>146</v>
      </c>
      <c r="D17" s="17">
        <v>5000</v>
      </c>
      <c r="E17" s="18">
        <v>94.93</v>
      </c>
      <c r="F17" s="18">
        <v>0.91</v>
      </c>
    </row>
    <row r="18" spans="1:6" x14ac:dyDescent="0.2">
      <c r="A18" s="15" t="s">
        <v>147</v>
      </c>
      <c r="B18" s="15" t="s">
        <v>148</v>
      </c>
      <c r="C18" s="15" t="s">
        <v>149</v>
      </c>
      <c r="D18" s="17">
        <v>20507</v>
      </c>
      <c r="E18" s="18">
        <v>90.733221499999999</v>
      </c>
      <c r="F18" s="18">
        <v>0.87</v>
      </c>
    </row>
    <row r="19" spans="1:6" x14ac:dyDescent="0.2">
      <c r="A19" s="15" t="s">
        <v>150</v>
      </c>
      <c r="B19" s="15" t="s">
        <v>151</v>
      </c>
      <c r="C19" s="15" t="s">
        <v>152</v>
      </c>
      <c r="D19" s="17">
        <v>1000</v>
      </c>
      <c r="E19" s="18">
        <v>88.466999999999999</v>
      </c>
      <c r="F19" s="18">
        <v>0.85</v>
      </c>
    </row>
    <row r="20" spans="1:6" x14ac:dyDescent="0.2">
      <c r="A20" s="15" t="s">
        <v>153</v>
      </c>
      <c r="B20" s="15" t="s">
        <v>154</v>
      </c>
      <c r="C20" s="15" t="s">
        <v>122</v>
      </c>
      <c r="D20" s="17">
        <v>98000</v>
      </c>
      <c r="E20" s="18">
        <v>87.122</v>
      </c>
      <c r="F20" s="18">
        <v>0.84</v>
      </c>
    </row>
    <row r="21" spans="1:6" x14ac:dyDescent="0.2">
      <c r="A21" s="15" t="s">
        <v>155</v>
      </c>
      <c r="B21" s="15" t="s">
        <v>156</v>
      </c>
      <c r="C21" s="15" t="s">
        <v>157</v>
      </c>
      <c r="D21" s="17">
        <v>36000</v>
      </c>
      <c r="E21" s="18">
        <v>79.091999999999999</v>
      </c>
      <c r="F21" s="18">
        <v>0.76</v>
      </c>
    </row>
    <row r="22" spans="1:6" x14ac:dyDescent="0.2">
      <c r="A22" s="15" t="s">
        <v>158</v>
      </c>
      <c r="B22" s="15" t="s">
        <v>159</v>
      </c>
      <c r="C22" s="15" t="s">
        <v>160</v>
      </c>
      <c r="D22" s="17">
        <v>30000</v>
      </c>
      <c r="E22" s="18">
        <v>76.394999999999996</v>
      </c>
      <c r="F22" s="18">
        <v>0.73</v>
      </c>
    </row>
    <row r="23" spans="1:6" x14ac:dyDescent="0.2">
      <c r="A23" s="15" t="s">
        <v>161</v>
      </c>
      <c r="B23" s="15" t="s">
        <v>162</v>
      </c>
      <c r="C23" s="15" t="s">
        <v>163</v>
      </c>
      <c r="D23" s="17">
        <v>18000</v>
      </c>
      <c r="E23" s="18">
        <v>66.177000000000007</v>
      </c>
      <c r="F23" s="18">
        <v>0.64</v>
      </c>
    </row>
    <row r="24" spans="1:6" x14ac:dyDescent="0.2">
      <c r="A24" s="15" t="s">
        <v>164</v>
      </c>
      <c r="B24" s="15" t="s">
        <v>165</v>
      </c>
      <c r="C24" s="15" t="s">
        <v>163</v>
      </c>
      <c r="D24" s="17">
        <v>4500</v>
      </c>
      <c r="E24" s="18">
        <v>59.13</v>
      </c>
      <c r="F24" s="18">
        <v>0.56999999999999995</v>
      </c>
    </row>
    <row r="25" spans="1:6" x14ac:dyDescent="0.2">
      <c r="A25" s="15" t="s">
        <v>166</v>
      </c>
      <c r="B25" s="15" t="s">
        <v>167</v>
      </c>
      <c r="C25" s="15" t="s">
        <v>168</v>
      </c>
      <c r="D25" s="17">
        <v>85</v>
      </c>
      <c r="E25" s="18">
        <v>53.8874925</v>
      </c>
      <c r="F25" s="18">
        <v>0.52</v>
      </c>
    </row>
    <row r="26" spans="1:6" x14ac:dyDescent="0.2">
      <c r="A26" s="15" t="s">
        <v>169</v>
      </c>
      <c r="B26" s="15" t="s">
        <v>170</v>
      </c>
      <c r="C26" s="15" t="s">
        <v>157</v>
      </c>
      <c r="D26" s="17">
        <v>24576</v>
      </c>
      <c r="E26" s="18">
        <v>52.826112000000002</v>
      </c>
      <c r="F26" s="18">
        <v>0.51</v>
      </c>
    </row>
    <row r="27" spans="1:6" x14ac:dyDescent="0.2">
      <c r="A27" s="15" t="s">
        <v>171</v>
      </c>
      <c r="B27" s="15" t="s">
        <v>172</v>
      </c>
      <c r="C27" s="15" t="s">
        <v>152</v>
      </c>
      <c r="D27" s="17">
        <v>20000</v>
      </c>
      <c r="E27" s="18">
        <v>49.28</v>
      </c>
      <c r="F27" s="18">
        <v>0.47</v>
      </c>
    </row>
    <row r="28" spans="1:6" x14ac:dyDescent="0.2">
      <c r="A28" s="15" t="s">
        <v>173</v>
      </c>
      <c r="B28" s="15" t="s">
        <v>174</v>
      </c>
      <c r="C28" s="15" t="s">
        <v>138</v>
      </c>
      <c r="D28" s="17">
        <v>4823</v>
      </c>
      <c r="E28" s="18">
        <v>42.485807000000001</v>
      </c>
      <c r="F28" s="18">
        <v>0.41</v>
      </c>
    </row>
    <row r="29" spans="1:6" x14ac:dyDescent="0.2">
      <c r="A29" s="15" t="s">
        <v>175</v>
      </c>
      <c r="B29" s="15" t="s">
        <v>176</v>
      </c>
      <c r="C29" s="15" t="s">
        <v>146</v>
      </c>
      <c r="D29" s="17">
        <v>9300</v>
      </c>
      <c r="E29" s="18">
        <v>41.83605</v>
      </c>
      <c r="F29" s="18">
        <v>0.4</v>
      </c>
    </row>
    <row r="30" spans="1:6" x14ac:dyDescent="0.2">
      <c r="A30" s="15" t="s">
        <v>177</v>
      </c>
      <c r="B30" s="15" t="s">
        <v>178</v>
      </c>
      <c r="C30" s="15" t="s">
        <v>179</v>
      </c>
      <c r="D30" s="17">
        <v>2700</v>
      </c>
      <c r="E30" s="18">
        <v>38.912399999999998</v>
      </c>
      <c r="F30" s="18">
        <v>0.37</v>
      </c>
    </row>
    <row r="31" spans="1:6" x14ac:dyDescent="0.2">
      <c r="A31" s="16" t="s">
        <v>93</v>
      </c>
      <c r="B31" s="16"/>
      <c r="C31" s="16"/>
      <c r="D31" s="19"/>
      <c r="E31" s="20">
        <v>2590.1788244999998</v>
      </c>
      <c r="F31" s="20">
        <v>24.87</v>
      </c>
    </row>
    <row r="32" spans="1:6" x14ac:dyDescent="0.2">
      <c r="A32" s="16" t="s">
        <v>78</v>
      </c>
      <c r="B32" s="15"/>
      <c r="C32" s="15"/>
      <c r="D32" s="17"/>
      <c r="E32" s="18"/>
      <c r="F32" s="18"/>
    </row>
    <row r="33" spans="1:6" x14ac:dyDescent="0.2">
      <c r="A33" s="16" t="s">
        <v>79</v>
      </c>
      <c r="B33" s="15"/>
      <c r="C33" s="15"/>
      <c r="D33" s="17"/>
      <c r="E33" s="18"/>
      <c r="F33" s="18"/>
    </row>
    <row r="34" spans="1:6" x14ac:dyDescent="0.2">
      <c r="A34" s="15" t="s">
        <v>86</v>
      </c>
      <c r="B34" s="15" t="s">
        <v>87</v>
      </c>
      <c r="C34" s="15" t="s">
        <v>82</v>
      </c>
      <c r="D34" s="17">
        <v>100</v>
      </c>
      <c r="E34" s="18">
        <v>1067.328</v>
      </c>
      <c r="F34" s="18">
        <v>10.25</v>
      </c>
    </row>
    <row r="35" spans="1:6" x14ac:dyDescent="0.2">
      <c r="A35" s="15" t="s">
        <v>748</v>
      </c>
      <c r="B35" s="15" t="s">
        <v>84</v>
      </c>
      <c r="C35" s="15" t="s">
        <v>85</v>
      </c>
      <c r="D35" s="17">
        <v>45</v>
      </c>
      <c r="E35" s="18">
        <v>480.83265</v>
      </c>
      <c r="F35" s="18">
        <v>4.62</v>
      </c>
    </row>
    <row r="36" spans="1:6" x14ac:dyDescent="0.2">
      <c r="A36" s="15" t="s">
        <v>749</v>
      </c>
      <c r="B36" s="15" t="s">
        <v>91</v>
      </c>
      <c r="C36" s="15" t="s">
        <v>82</v>
      </c>
      <c r="D36" s="17">
        <v>35</v>
      </c>
      <c r="E36" s="18">
        <v>368.69454999999999</v>
      </c>
      <c r="F36" s="18">
        <v>3.54</v>
      </c>
    </row>
    <row r="37" spans="1:6" x14ac:dyDescent="0.2">
      <c r="A37" s="15" t="s">
        <v>749</v>
      </c>
      <c r="B37" s="15" t="s">
        <v>92</v>
      </c>
      <c r="C37" s="15" t="s">
        <v>85</v>
      </c>
      <c r="D37" s="17">
        <v>35</v>
      </c>
      <c r="E37" s="18">
        <v>353.05759999999998</v>
      </c>
      <c r="F37" s="18">
        <v>3.39</v>
      </c>
    </row>
    <row r="38" spans="1:6" x14ac:dyDescent="0.2">
      <c r="A38" s="15" t="s">
        <v>80</v>
      </c>
      <c r="B38" s="15" t="s">
        <v>81</v>
      </c>
      <c r="C38" s="15" t="s">
        <v>82</v>
      </c>
      <c r="D38" s="17">
        <v>30</v>
      </c>
      <c r="E38" s="18">
        <v>308.93669999999997</v>
      </c>
      <c r="F38" s="18">
        <v>2.97</v>
      </c>
    </row>
    <row r="39" spans="1:6" x14ac:dyDescent="0.2">
      <c r="A39" s="15" t="s">
        <v>88</v>
      </c>
      <c r="B39" s="15" t="s">
        <v>89</v>
      </c>
      <c r="C39" s="15" t="s">
        <v>82</v>
      </c>
      <c r="D39" s="17">
        <v>30</v>
      </c>
      <c r="E39" s="18">
        <v>298.85849999999999</v>
      </c>
      <c r="F39" s="18">
        <v>2.87</v>
      </c>
    </row>
    <row r="40" spans="1:6" x14ac:dyDescent="0.2">
      <c r="A40" s="15" t="s">
        <v>180</v>
      </c>
      <c r="B40" s="15" t="s">
        <v>181</v>
      </c>
      <c r="C40" s="15" t="s">
        <v>182</v>
      </c>
      <c r="D40" s="17">
        <v>23</v>
      </c>
      <c r="E40" s="18">
        <v>227.78119000000001</v>
      </c>
      <c r="F40" s="18">
        <v>2.19</v>
      </c>
    </row>
    <row r="41" spans="1:6" x14ac:dyDescent="0.2">
      <c r="A41" s="15" t="s">
        <v>183</v>
      </c>
      <c r="B41" s="15" t="s">
        <v>184</v>
      </c>
      <c r="C41" s="15" t="s">
        <v>185</v>
      </c>
      <c r="D41" s="17">
        <v>10</v>
      </c>
      <c r="E41" s="18">
        <v>100.11709999999999</v>
      </c>
      <c r="F41" s="18">
        <v>0.96</v>
      </c>
    </row>
    <row r="42" spans="1:6" x14ac:dyDescent="0.2">
      <c r="A42" s="15" t="s">
        <v>186</v>
      </c>
      <c r="B42" s="15" t="s">
        <v>187</v>
      </c>
      <c r="C42" s="15" t="s">
        <v>188</v>
      </c>
      <c r="D42" s="17">
        <v>8</v>
      </c>
      <c r="E42" s="18">
        <v>88.472719999999995</v>
      </c>
      <c r="F42" s="18">
        <v>0.85</v>
      </c>
    </row>
    <row r="43" spans="1:6" x14ac:dyDescent="0.2">
      <c r="A43" s="15" t="s">
        <v>189</v>
      </c>
      <c r="B43" s="15" t="s">
        <v>190</v>
      </c>
      <c r="C43" s="15" t="s">
        <v>188</v>
      </c>
      <c r="D43" s="17">
        <v>8</v>
      </c>
      <c r="E43" s="18">
        <v>88.395520000000005</v>
      </c>
      <c r="F43" s="18">
        <v>0.85</v>
      </c>
    </row>
    <row r="44" spans="1:6" x14ac:dyDescent="0.2">
      <c r="A44" s="15" t="s">
        <v>191</v>
      </c>
      <c r="B44" s="15" t="s">
        <v>192</v>
      </c>
      <c r="C44" s="15" t="s">
        <v>193</v>
      </c>
      <c r="D44" s="17">
        <v>5</v>
      </c>
      <c r="E44" s="18">
        <v>49.525649999999999</v>
      </c>
      <c r="F44" s="18">
        <v>0.48</v>
      </c>
    </row>
    <row r="45" spans="1:6" x14ac:dyDescent="0.2">
      <c r="A45" s="16" t="s">
        <v>93</v>
      </c>
      <c r="B45" s="16"/>
      <c r="C45" s="16"/>
      <c r="D45" s="19"/>
      <c r="E45" s="20">
        <v>3432.00018</v>
      </c>
      <c r="F45" s="20">
        <v>32.97</v>
      </c>
    </row>
    <row r="46" spans="1:6" x14ac:dyDescent="0.2">
      <c r="A46" s="16" t="s">
        <v>194</v>
      </c>
      <c r="B46" s="16"/>
      <c r="C46" s="16"/>
      <c r="D46" s="19"/>
      <c r="E46" s="24"/>
      <c r="F46" s="24"/>
    </row>
    <row r="47" spans="1:6" x14ac:dyDescent="0.2">
      <c r="A47" s="15" t="s">
        <v>195</v>
      </c>
      <c r="B47" s="15" t="s">
        <v>196</v>
      </c>
      <c r="C47" s="15" t="s">
        <v>82</v>
      </c>
      <c r="D47" s="17">
        <v>25</v>
      </c>
      <c r="E47" s="18">
        <v>249.709</v>
      </c>
      <c r="F47" s="18">
        <v>2.4</v>
      </c>
    </row>
    <row r="48" spans="1:6" x14ac:dyDescent="0.2">
      <c r="A48" s="16" t="s">
        <v>93</v>
      </c>
      <c r="B48" s="16"/>
      <c r="C48" s="16"/>
      <c r="D48" s="19"/>
      <c r="E48" s="20">
        <v>249.709</v>
      </c>
      <c r="F48" s="20">
        <v>2.4</v>
      </c>
    </row>
    <row r="49" spans="1:6" x14ac:dyDescent="0.2">
      <c r="A49" s="16" t="s">
        <v>94</v>
      </c>
      <c r="B49" s="15"/>
      <c r="C49" s="15"/>
      <c r="D49" s="17"/>
      <c r="E49" s="18"/>
      <c r="F49" s="18"/>
    </row>
    <row r="50" spans="1:6" x14ac:dyDescent="0.2">
      <c r="A50" s="15" t="s">
        <v>96</v>
      </c>
      <c r="B50" s="15" t="s">
        <v>97</v>
      </c>
      <c r="C50" s="15" t="s">
        <v>95</v>
      </c>
      <c r="D50" s="17">
        <v>1000000</v>
      </c>
      <c r="E50" s="18">
        <v>999.40099999999995</v>
      </c>
      <c r="F50" s="18">
        <v>9.6</v>
      </c>
    </row>
    <row r="51" spans="1:6" x14ac:dyDescent="0.2">
      <c r="A51" s="15" t="s">
        <v>100</v>
      </c>
      <c r="B51" s="15" t="s">
        <v>101</v>
      </c>
      <c r="C51" s="15" t="s">
        <v>95</v>
      </c>
      <c r="D51" s="17">
        <v>600000</v>
      </c>
      <c r="E51" s="18">
        <v>634.38120000000004</v>
      </c>
      <c r="F51" s="18">
        <v>6.09</v>
      </c>
    </row>
    <row r="52" spans="1:6" x14ac:dyDescent="0.2">
      <c r="A52" s="15" t="s">
        <v>98</v>
      </c>
      <c r="B52" s="15" t="s">
        <v>99</v>
      </c>
      <c r="C52" s="15" t="s">
        <v>95</v>
      </c>
      <c r="D52" s="17">
        <v>600000</v>
      </c>
      <c r="E52" s="18">
        <v>624.99959999999999</v>
      </c>
      <c r="F52" s="18">
        <v>6</v>
      </c>
    </row>
    <row r="53" spans="1:6" x14ac:dyDescent="0.2">
      <c r="A53" s="15" t="s">
        <v>197</v>
      </c>
      <c r="B53" s="15" t="s">
        <v>198</v>
      </c>
      <c r="C53" s="15" t="s">
        <v>95</v>
      </c>
      <c r="D53" s="17">
        <v>500000</v>
      </c>
      <c r="E53" s="18">
        <v>513.25199999999995</v>
      </c>
      <c r="F53" s="18">
        <v>4.93</v>
      </c>
    </row>
    <row r="54" spans="1:6" x14ac:dyDescent="0.2">
      <c r="A54" s="15" t="s">
        <v>106</v>
      </c>
      <c r="B54" s="15" t="s">
        <v>107</v>
      </c>
      <c r="C54" s="15" t="s">
        <v>95</v>
      </c>
      <c r="D54" s="17">
        <v>300000</v>
      </c>
      <c r="E54" s="18">
        <v>314.85480000000001</v>
      </c>
      <c r="F54" s="18">
        <v>3.02</v>
      </c>
    </row>
    <row r="55" spans="1:6" x14ac:dyDescent="0.2">
      <c r="A55" s="15" t="s">
        <v>102</v>
      </c>
      <c r="B55" s="15" t="s">
        <v>103</v>
      </c>
      <c r="C55" s="15" t="s">
        <v>95</v>
      </c>
      <c r="D55" s="17">
        <v>300000</v>
      </c>
      <c r="E55" s="18">
        <v>299.63279999999997</v>
      </c>
      <c r="F55" s="18">
        <v>2.88</v>
      </c>
    </row>
    <row r="56" spans="1:6" x14ac:dyDescent="0.2">
      <c r="A56" s="15" t="s">
        <v>104</v>
      </c>
      <c r="B56" s="15" t="s">
        <v>105</v>
      </c>
      <c r="C56" s="15" t="s">
        <v>95</v>
      </c>
      <c r="D56" s="17">
        <v>150000</v>
      </c>
      <c r="E56" s="18">
        <v>147.17984999999999</v>
      </c>
      <c r="F56" s="18">
        <v>1.41</v>
      </c>
    </row>
    <row r="57" spans="1:6" x14ac:dyDescent="0.2">
      <c r="A57" s="16" t="s">
        <v>93</v>
      </c>
      <c r="B57" s="16"/>
      <c r="C57" s="16"/>
      <c r="D57" s="19"/>
      <c r="E57" s="20">
        <v>3533.7012500000001</v>
      </c>
      <c r="F57" s="20">
        <v>33.93</v>
      </c>
    </row>
    <row r="58" spans="1:6" x14ac:dyDescent="0.2">
      <c r="A58" s="15" t="s">
        <v>108</v>
      </c>
      <c r="B58" s="15"/>
      <c r="C58" s="15"/>
      <c r="D58" s="17"/>
      <c r="E58" s="18">
        <v>508.03947269999998</v>
      </c>
      <c r="F58" s="18">
        <v>4.8803000000000001</v>
      </c>
    </row>
    <row r="59" spans="1:6" x14ac:dyDescent="0.2">
      <c r="A59" s="16" t="s">
        <v>93</v>
      </c>
      <c r="B59" s="16"/>
      <c r="C59" s="16"/>
      <c r="D59" s="19"/>
      <c r="E59" s="20">
        <v>508.03947269999998</v>
      </c>
      <c r="F59" s="20">
        <v>4.8803000000000001</v>
      </c>
    </row>
    <row r="60" spans="1:6" x14ac:dyDescent="0.2">
      <c r="A60" s="15" t="s">
        <v>109</v>
      </c>
      <c r="B60" s="15"/>
      <c r="C60" s="15"/>
      <c r="D60" s="17"/>
      <c r="E60" s="18">
        <v>96.3312387</v>
      </c>
      <c r="F60" s="18">
        <v>0.94979999999999998</v>
      </c>
    </row>
    <row r="61" spans="1:6" x14ac:dyDescent="0.2">
      <c r="A61" s="21" t="s">
        <v>110</v>
      </c>
      <c r="B61" s="21"/>
      <c r="C61" s="21"/>
      <c r="D61" s="22"/>
      <c r="E61" s="23">
        <v>10409.9599659</v>
      </c>
      <c r="F61" s="23">
        <v>100</v>
      </c>
    </row>
    <row r="63" spans="1:6" x14ac:dyDescent="0.2">
      <c r="A63" s="1" t="s">
        <v>756</v>
      </c>
    </row>
    <row r="64" spans="1:6" x14ac:dyDescent="0.2">
      <c r="A64" s="1" t="s">
        <v>755</v>
      </c>
    </row>
    <row r="65" spans="1:1" x14ac:dyDescent="0.2">
      <c r="A65" s="1" t="s">
        <v>731</v>
      </c>
    </row>
    <row r="66" spans="1:1" x14ac:dyDescent="0.2">
      <c r="A66" s="1" t="s">
        <v>732</v>
      </c>
    </row>
    <row r="68" spans="1:1" x14ac:dyDescent="0.2">
      <c r="A68" s="1" t="s">
        <v>111</v>
      </c>
    </row>
    <row r="69" spans="1:1" x14ac:dyDescent="0.2">
      <c r="A69" s="1" t="s">
        <v>199</v>
      </c>
    </row>
    <row r="70" spans="1:1" x14ac:dyDescent="0.2">
      <c r="A70" s="1" t="s">
        <v>200</v>
      </c>
    </row>
    <row r="80" spans="1:1" x14ac:dyDescent="0.2">
      <c r="A80" s="1" t="s">
        <v>201</v>
      </c>
    </row>
    <row r="81" spans="1:4" x14ac:dyDescent="0.2">
      <c r="A81" s="1" t="s">
        <v>8</v>
      </c>
      <c r="D81" s="1"/>
    </row>
    <row r="82" spans="1:4" x14ac:dyDescent="0.2">
      <c r="D82" s="1"/>
    </row>
    <row r="83" spans="1:4" ht="18.75" x14ac:dyDescent="0.3">
      <c r="A83" s="5" t="s">
        <v>9</v>
      </c>
      <c r="D83" s="1"/>
    </row>
    <row r="84" spans="1:4" x14ac:dyDescent="0.2">
      <c r="D84" s="1"/>
    </row>
    <row r="85" spans="1:4" x14ac:dyDescent="0.2">
      <c r="D85" s="1"/>
    </row>
  </sheetData>
  <mergeCells count="1">
    <mergeCell ref="A2:F2"/>
  </mergeCells>
  <pageMargins left="0" right="0" top="0" bottom="0" header="0.3" footer="0.3"/>
  <pageSetup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8.57031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15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5" t="s">
        <v>108</v>
      </c>
      <c r="B6" s="15"/>
      <c r="C6" s="15"/>
      <c r="D6" s="17"/>
      <c r="E6" s="18">
        <v>10679.613944500001</v>
      </c>
      <c r="F6" s="18">
        <v>101.8704</v>
      </c>
    </row>
    <row r="7" spans="1:6" x14ac:dyDescent="0.2">
      <c r="A7" s="16" t="s">
        <v>93</v>
      </c>
      <c r="B7" s="16"/>
      <c r="C7" s="16"/>
      <c r="D7" s="19"/>
      <c r="E7" s="20">
        <v>10679.613944500001</v>
      </c>
      <c r="F7" s="20">
        <v>101.8704</v>
      </c>
    </row>
    <row r="8" spans="1:6" x14ac:dyDescent="0.2">
      <c r="A8" s="15" t="s">
        <v>109</v>
      </c>
      <c r="B8" s="15"/>
      <c r="C8" s="15"/>
      <c r="D8" s="17"/>
      <c r="E8" s="18">
        <v>-196.09125700000001</v>
      </c>
      <c r="F8" s="18">
        <v>-1.8703000000000001</v>
      </c>
    </row>
    <row r="9" spans="1:6" x14ac:dyDescent="0.2">
      <c r="A9" s="21" t="s">
        <v>110</v>
      </c>
      <c r="B9" s="21"/>
      <c r="C9" s="21"/>
      <c r="D9" s="22"/>
      <c r="E9" s="23">
        <v>10483.522687499999</v>
      </c>
      <c r="F9" s="23">
        <v>100</v>
      </c>
    </row>
    <row r="11" spans="1:6" x14ac:dyDescent="0.2">
      <c r="A11" s="1" t="s">
        <v>731</v>
      </c>
    </row>
    <row r="12" spans="1:6" x14ac:dyDescent="0.2">
      <c r="A12" s="1" t="s">
        <v>732</v>
      </c>
    </row>
    <row r="13" spans="1:6" x14ac:dyDescent="0.2">
      <c r="A13" s="1" t="s">
        <v>111</v>
      </c>
    </row>
    <row r="14" spans="1:6" x14ac:dyDescent="0.2">
      <c r="A14" s="1" t="s">
        <v>202</v>
      </c>
    </row>
    <row r="15" spans="1:6" x14ac:dyDescent="0.2">
      <c r="A15" s="1" t="s">
        <v>203</v>
      </c>
    </row>
    <row r="25" spans="1:4" x14ac:dyDescent="0.2">
      <c r="A25" s="1" t="s">
        <v>204</v>
      </c>
    </row>
    <row r="26" spans="1:4" x14ac:dyDescent="0.2">
      <c r="A26" s="1" t="s">
        <v>8</v>
      </c>
      <c r="D26" s="1"/>
    </row>
    <row r="27" spans="1:4" x14ac:dyDescent="0.2">
      <c r="D27" s="1"/>
    </row>
    <row r="28" spans="1:4" ht="18.75" x14ac:dyDescent="0.3">
      <c r="A28" s="5" t="s">
        <v>9</v>
      </c>
      <c r="D28" s="1"/>
    </row>
    <row r="29" spans="1:4" x14ac:dyDescent="0.2">
      <c r="D29" s="1"/>
    </row>
    <row r="30" spans="1:4" x14ac:dyDescent="0.2">
      <c r="D30" s="1"/>
    </row>
  </sheetData>
  <mergeCells count="1">
    <mergeCell ref="A2:F2"/>
  </mergeCells>
  <pageMargins left="0" right="0" top="0" bottom="0" header="0.3" footer="0.3"/>
  <pageSetup scale="7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16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6" t="s">
        <v>750</v>
      </c>
      <c r="B8" s="15" t="s">
        <v>206</v>
      </c>
      <c r="C8" s="15" t="s">
        <v>82</v>
      </c>
      <c r="D8" s="17">
        <v>500</v>
      </c>
      <c r="E8" s="18">
        <v>5100.2150000000001</v>
      </c>
      <c r="F8" s="18">
        <v>10.85</v>
      </c>
    </row>
    <row r="9" spans="1:6" x14ac:dyDescent="0.2">
      <c r="A9" s="15" t="s">
        <v>207</v>
      </c>
      <c r="B9" s="15" t="s">
        <v>208</v>
      </c>
      <c r="C9" s="15" t="s">
        <v>209</v>
      </c>
      <c r="D9" s="17">
        <v>500</v>
      </c>
      <c r="E9" s="18">
        <v>4973.2950000000001</v>
      </c>
      <c r="F9" s="18">
        <v>10.58</v>
      </c>
    </row>
    <row r="10" spans="1:6" x14ac:dyDescent="0.2">
      <c r="A10" s="15" t="s">
        <v>83</v>
      </c>
      <c r="B10" s="15" t="s">
        <v>210</v>
      </c>
      <c r="C10" s="15" t="s">
        <v>85</v>
      </c>
      <c r="D10" s="17">
        <v>350</v>
      </c>
      <c r="E10" s="18">
        <v>3578.3474999999999</v>
      </c>
      <c r="F10" s="18">
        <v>7.61</v>
      </c>
    </row>
    <row r="11" spans="1:6" x14ac:dyDescent="0.2">
      <c r="A11" s="15" t="s">
        <v>211</v>
      </c>
      <c r="B11" s="15" t="s">
        <v>212</v>
      </c>
      <c r="C11" s="15" t="s">
        <v>82</v>
      </c>
      <c r="D11" s="17">
        <v>250</v>
      </c>
      <c r="E11" s="18">
        <v>2630.2125000000001</v>
      </c>
      <c r="F11" s="18">
        <v>5.6</v>
      </c>
    </row>
    <row r="12" spans="1:6" x14ac:dyDescent="0.2">
      <c r="A12" s="15" t="s">
        <v>80</v>
      </c>
      <c r="B12" s="15" t="s">
        <v>213</v>
      </c>
      <c r="C12" s="15" t="s">
        <v>82</v>
      </c>
      <c r="D12" s="17">
        <v>250</v>
      </c>
      <c r="E12" s="18">
        <v>2588.8649999999998</v>
      </c>
      <c r="F12" s="18">
        <v>5.51</v>
      </c>
    </row>
    <row r="13" spans="1:6" x14ac:dyDescent="0.2">
      <c r="A13" s="15" t="s">
        <v>86</v>
      </c>
      <c r="B13" s="15" t="s">
        <v>214</v>
      </c>
      <c r="C13" s="15" t="s">
        <v>82</v>
      </c>
      <c r="D13" s="17">
        <v>250</v>
      </c>
      <c r="E13" s="18">
        <v>2581.9</v>
      </c>
      <c r="F13" s="18">
        <v>5.49</v>
      </c>
    </row>
    <row r="14" spans="1:6" x14ac:dyDescent="0.2">
      <c r="A14" s="16" t="s">
        <v>751</v>
      </c>
      <c r="B14" s="15" t="s">
        <v>216</v>
      </c>
      <c r="C14" s="15" t="s">
        <v>82</v>
      </c>
      <c r="D14" s="17">
        <v>250</v>
      </c>
      <c r="E14" s="18">
        <v>2531.4699999999998</v>
      </c>
      <c r="F14" s="18">
        <v>5.39</v>
      </c>
    </row>
    <row r="15" spans="1:6" x14ac:dyDescent="0.2">
      <c r="A15" s="15" t="s">
        <v>217</v>
      </c>
      <c r="B15" s="15" t="s">
        <v>218</v>
      </c>
      <c r="C15" s="15" t="s">
        <v>82</v>
      </c>
      <c r="D15" s="17">
        <v>250</v>
      </c>
      <c r="E15" s="18">
        <v>2516.2150000000001</v>
      </c>
      <c r="F15" s="18">
        <v>5.35</v>
      </c>
    </row>
    <row r="16" spans="1:6" x14ac:dyDescent="0.2">
      <c r="A16" s="15" t="s">
        <v>219</v>
      </c>
      <c r="B16" s="15" t="s">
        <v>220</v>
      </c>
      <c r="C16" s="15" t="s">
        <v>221</v>
      </c>
      <c r="D16" s="17">
        <v>250</v>
      </c>
      <c r="E16" s="18">
        <v>2485.7800000000002</v>
      </c>
      <c r="F16" s="18">
        <v>5.29</v>
      </c>
    </row>
    <row r="17" spans="1:6" x14ac:dyDescent="0.2">
      <c r="A17" s="15" t="s">
        <v>222</v>
      </c>
      <c r="B17" s="15" t="s">
        <v>223</v>
      </c>
      <c r="C17" s="15" t="s">
        <v>85</v>
      </c>
      <c r="D17" s="17">
        <v>200</v>
      </c>
      <c r="E17" s="18">
        <v>2026.0260000000001</v>
      </c>
      <c r="F17" s="18">
        <v>4.3099999999999996</v>
      </c>
    </row>
    <row r="18" spans="1:6" x14ac:dyDescent="0.2">
      <c r="A18" s="15" t="s">
        <v>90</v>
      </c>
      <c r="B18" s="15" t="s">
        <v>224</v>
      </c>
      <c r="C18" s="15" t="s">
        <v>82</v>
      </c>
      <c r="D18" s="17">
        <v>150</v>
      </c>
      <c r="E18" s="18">
        <v>1533.711</v>
      </c>
      <c r="F18" s="18">
        <v>3.26</v>
      </c>
    </row>
    <row r="19" spans="1:6" x14ac:dyDescent="0.2">
      <c r="A19" s="15" t="s">
        <v>217</v>
      </c>
      <c r="B19" s="15" t="s">
        <v>225</v>
      </c>
      <c r="C19" s="15" t="s">
        <v>82</v>
      </c>
      <c r="D19" s="17">
        <v>150</v>
      </c>
      <c r="E19" s="18">
        <v>1514.769</v>
      </c>
      <c r="F19" s="18">
        <v>3.22</v>
      </c>
    </row>
    <row r="20" spans="1:6" x14ac:dyDescent="0.2">
      <c r="A20" s="15" t="s">
        <v>226</v>
      </c>
      <c r="B20" s="15" t="s">
        <v>227</v>
      </c>
      <c r="C20" s="15" t="s">
        <v>228</v>
      </c>
      <c r="D20" s="17">
        <v>150</v>
      </c>
      <c r="E20" s="18">
        <v>1483.5315000000001</v>
      </c>
      <c r="F20" s="18">
        <v>3.16</v>
      </c>
    </row>
    <row r="21" spans="1:6" x14ac:dyDescent="0.2">
      <c r="A21" s="15" t="s">
        <v>86</v>
      </c>
      <c r="B21" s="15" t="s">
        <v>87</v>
      </c>
      <c r="C21" s="15" t="s">
        <v>82</v>
      </c>
      <c r="D21" s="17">
        <v>100</v>
      </c>
      <c r="E21" s="18">
        <v>1067.328</v>
      </c>
      <c r="F21" s="18">
        <v>2.27</v>
      </c>
    </row>
    <row r="22" spans="1:6" x14ac:dyDescent="0.2">
      <c r="A22" s="15" t="s">
        <v>747</v>
      </c>
      <c r="B22" s="15" t="s">
        <v>229</v>
      </c>
      <c r="C22" s="15" t="s">
        <v>230</v>
      </c>
      <c r="D22" s="17">
        <v>250000</v>
      </c>
      <c r="E22" s="18">
        <v>625</v>
      </c>
      <c r="F22" s="18">
        <v>1.33</v>
      </c>
    </row>
    <row r="23" spans="1:6" x14ac:dyDescent="0.2">
      <c r="A23" s="16" t="s">
        <v>749</v>
      </c>
      <c r="B23" s="15" t="s">
        <v>91</v>
      </c>
      <c r="C23" s="15" t="s">
        <v>82</v>
      </c>
      <c r="D23" s="17">
        <v>18</v>
      </c>
      <c r="E23" s="18">
        <v>189.61434</v>
      </c>
      <c r="F23" s="18">
        <v>0.4</v>
      </c>
    </row>
    <row r="24" spans="1:6" x14ac:dyDescent="0.2">
      <c r="A24" s="16" t="s">
        <v>749</v>
      </c>
      <c r="B24" s="15" t="s">
        <v>92</v>
      </c>
      <c r="C24" s="15" t="s">
        <v>85</v>
      </c>
      <c r="D24" s="17">
        <v>17</v>
      </c>
      <c r="E24" s="18">
        <v>171.48511999999999</v>
      </c>
      <c r="F24" s="18">
        <v>0.36</v>
      </c>
    </row>
    <row r="25" spans="1:6" x14ac:dyDescent="0.2">
      <c r="A25" s="15" t="s">
        <v>231</v>
      </c>
      <c r="B25" s="15" t="s">
        <v>232</v>
      </c>
      <c r="C25" s="15" t="s">
        <v>193</v>
      </c>
      <c r="D25" s="17">
        <v>8</v>
      </c>
      <c r="E25" s="18">
        <v>79.659840000000003</v>
      </c>
      <c r="F25" s="18">
        <v>0.17</v>
      </c>
    </row>
    <row r="26" spans="1:6" x14ac:dyDescent="0.2">
      <c r="A26" s="16" t="s">
        <v>93</v>
      </c>
      <c r="B26" s="16"/>
      <c r="C26" s="16"/>
      <c r="D26" s="19"/>
      <c r="E26" s="20">
        <v>37677.424800000001</v>
      </c>
      <c r="F26" s="20">
        <v>80.150000000000006</v>
      </c>
    </row>
    <row r="27" spans="1:6" x14ac:dyDescent="0.2">
      <c r="A27" s="16" t="s">
        <v>94</v>
      </c>
      <c r="B27" s="15"/>
      <c r="C27" s="15"/>
      <c r="D27" s="17"/>
      <c r="E27" s="18"/>
      <c r="F27" s="18"/>
    </row>
    <row r="28" spans="1:6" x14ac:dyDescent="0.2">
      <c r="A28" s="15" t="s">
        <v>233</v>
      </c>
      <c r="B28" s="15" t="s">
        <v>234</v>
      </c>
      <c r="C28" s="15" t="s">
        <v>95</v>
      </c>
      <c r="D28" s="17">
        <v>3000000</v>
      </c>
      <c r="E28" s="18">
        <v>3081.3629999999998</v>
      </c>
      <c r="F28" s="18">
        <v>6.56</v>
      </c>
    </row>
    <row r="29" spans="1:6" x14ac:dyDescent="0.2">
      <c r="A29" s="15" t="s">
        <v>235</v>
      </c>
      <c r="B29" s="15" t="s">
        <v>236</v>
      </c>
      <c r="C29" s="15" t="s">
        <v>95</v>
      </c>
      <c r="D29" s="17">
        <v>2000000</v>
      </c>
      <c r="E29" s="18">
        <v>2081.348</v>
      </c>
      <c r="F29" s="18">
        <v>4.43</v>
      </c>
    </row>
    <row r="30" spans="1:6" x14ac:dyDescent="0.2">
      <c r="A30" s="15" t="s">
        <v>102</v>
      </c>
      <c r="B30" s="15" t="s">
        <v>103</v>
      </c>
      <c r="C30" s="15" t="s">
        <v>95</v>
      </c>
      <c r="D30" s="17">
        <v>500000</v>
      </c>
      <c r="E30" s="18">
        <v>499.38799999999998</v>
      </c>
      <c r="F30" s="18">
        <v>1.06</v>
      </c>
    </row>
    <row r="31" spans="1:6" x14ac:dyDescent="0.2">
      <c r="A31" s="16" t="s">
        <v>93</v>
      </c>
      <c r="B31" s="16"/>
      <c r="C31" s="16"/>
      <c r="D31" s="19"/>
      <c r="E31" s="20">
        <v>5662.0990000000002</v>
      </c>
      <c r="F31" s="20">
        <v>12.05</v>
      </c>
    </row>
    <row r="32" spans="1:6" x14ac:dyDescent="0.2">
      <c r="A32" s="15" t="s">
        <v>108</v>
      </c>
      <c r="B32" s="15"/>
      <c r="C32" s="15"/>
      <c r="D32" s="17"/>
      <c r="E32" s="18">
        <v>640.68104730000005</v>
      </c>
      <c r="F32" s="18">
        <v>1.3633</v>
      </c>
    </row>
    <row r="33" spans="1:6" x14ac:dyDescent="0.2">
      <c r="A33" s="16" t="s">
        <v>93</v>
      </c>
      <c r="B33" s="16"/>
      <c r="C33" s="16"/>
      <c r="D33" s="19"/>
      <c r="E33" s="20">
        <v>640.68104730000005</v>
      </c>
      <c r="F33" s="20">
        <v>1.3633</v>
      </c>
    </row>
    <row r="34" spans="1:6" x14ac:dyDescent="0.2">
      <c r="A34" s="15" t="s">
        <v>109</v>
      </c>
      <c r="B34" s="15"/>
      <c r="C34" s="15"/>
      <c r="D34" s="17"/>
      <c r="E34" s="18">
        <v>3013.7401359999999</v>
      </c>
      <c r="F34" s="18">
        <v>6.4367000000000001</v>
      </c>
    </row>
    <row r="35" spans="1:6" x14ac:dyDescent="0.2">
      <c r="A35" s="21" t="s">
        <v>110</v>
      </c>
      <c r="B35" s="21"/>
      <c r="C35" s="21"/>
      <c r="D35" s="22"/>
      <c r="E35" s="23">
        <v>46993.944983299996</v>
      </c>
      <c r="F35" s="23">
        <v>100</v>
      </c>
    </row>
    <row r="37" spans="1:6" x14ac:dyDescent="0.2">
      <c r="A37" s="1" t="s">
        <v>756</v>
      </c>
    </row>
    <row r="38" spans="1:6" x14ac:dyDescent="0.2">
      <c r="A38" s="1" t="s">
        <v>755</v>
      </c>
    </row>
    <row r="39" spans="1:6" x14ac:dyDescent="0.2">
      <c r="A39" s="39" t="s">
        <v>732</v>
      </c>
    </row>
    <row r="40" spans="1:6" x14ac:dyDescent="0.2">
      <c r="A40" s="39" t="s">
        <v>746</v>
      </c>
    </row>
    <row r="42" spans="1:6" x14ac:dyDescent="0.2">
      <c r="A42" s="34" t="s">
        <v>733</v>
      </c>
      <c r="B42" s="35"/>
      <c r="C42" s="36"/>
    </row>
    <row r="43" spans="1:6" x14ac:dyDescent="0.2">
      <c r="A43" s="37" t="s">
        <v>734</v>
      </c>
      <c r="B43" s="38"/>
      <c r="C43" s="38"/>
    </row>
    <row r="44" spans="1:6" ht="38.25" x14ac:dyDescent="0.2">
      <c r="A44" s="25" t="s">
        <v>735</v>
      </c>
      <c r="B44" s="25" t="s">
        <v>736</v>
      </c>
      <c r="C44" s="25" t="s">
        <v>737</v>
      </c>
    </row>
    <row r="45" spans="1:6" x14ac:dyDescent="0.2">
      <c r="A45" s="25" t="s">
        <v>4</v>
      </c>
      <c r="B45" s="25" t="s">
        <v>738</v>
      </c>
      <c r="C45" s="25" t="s">
        <v>739</v>
      </c>
    </row>
    <row r="46" spans="1:6" ht="26.25" x14ac:dyDescent="0.25">
      <c r="A46" s="26" t="s">
        <v>740</v>
      </c>
      <c r="B46" s="27">
        <v>1341</v>
      </c>
      <c r="C46" s="27">
        <v>399.82551369999999</v>
      </c>
    </row>
    <row r="47" spans="1:6" ht="25.5" x14ac:dyDescent="0.2">
      <c r="A47" s="28" t="s">
        <v>741</v>
      </c>
      <c r="B47" s="29">
        <f>B46/$E$35</f>
        <v>2.8535591137891159E-2</v>
      </c>
      <c r="C47" s="29">
        <f>C46/$E$35</f>
        <v>8.5080219130801629E-3</v>
      </c>
    </row>
    <row r="48" spans="1:6" x14ac:dyDescent="0.2">
      <c r="A48" s="28" t="s">
        <v>742</v>
      </c>
      <c r="B48" s="30">
        <v>5000</v>
      </c>
      <c r="C48" s="30">
        <v>1500</v>
      </c>
    </row>
    <row r="49" spans="1:3" x14ac:dyDescent="0.2">
      <c r="A49" s="28" t="s">
        <v>743</v>
      </c>
      <c r="B49" s="30">
        <v>455</v>
      </c>
      <c r="C49" s="30">
        <v>135.37808219726</v>
      </c>
    </row>
    <row r="50" spans="1:3" x14ac:dyDescent="0.2">
      <c r="A50" s="28" t="s">
        <v>744</v>
      </c>
      <c r="B50" s="31">
        <v>5455</v>
      </c>
      <c r="C50" s="31">
        <v>1635.37808219726</v>
      </c>
    </row>
    <row r="51" spans="1:3" x14ac:dyDescent="0.2">
      <c r="A51" s="32" t="s">
        <v>745</v>
      </c>
      <c r="B51" s="33">
        <f>B50/$E$35</f>
        <v>0.11607878423355426</v>
      </c>
      <c r="C51" s="33">
        <f>C50/$E$35</f>
        <v>3.4799761602870669E-2</v>
      </c>
    </row>
    <row r="53" spans="1:3" x14ac:dyDescent="0.2">
      <c r="A53" s="1" t="s">
        <v>111</v>
      </c>
    </row>
    <row r="54" spans="1:3" x14ac:dyDescent="0.2">
      <c r="A54" s="1" t="s">
        <v>117</v>
      </c>
    </row>
    <row r="55" spans="1:3" x14ac:dyDescent="0.2">
      <c r="A55" s="1" t="s">
        <v>237</v>
      </c>
    </row>
    <row r="65" spans="1:4" x14ac:dyDescent="0.2">
      <c r="A65" s="1" t="s">
        <v>238</v>
      </c>
    </row>
    <row r="66" spans="1:4" x14ac:dyDescent="0.2">
      <c r="A66" s="1" t="s">
        <v>8</v>
      </c>
      <c r="D66" s="1"/>
    </row>
    <row r="67" spans="1:4" x14ac:dyDescent="0.2">
      <c r="D67" s="1"/>
    </row>
    <row r="68" spans="1:4" ht="18.75" x14ac:dyDescent="0.3">
      <c r="A68" s="5" t="s">
        <v>9</v>
      </c>
      <c r="D68" s="1"/>
    </row>
    <row r="69" spans="1:4" x14ac:dyDescent="0.2">
      <c r="D69" s="1"/>
    </row>
    <row r="70" spans="1:4" x14ac:dyDescent="0.2">
      <c r="D70" s="1"/>
    </row>
  </sheetData>
  <mergeCells count="1">
    <mergeCell ref="A2:F2"/>
  </mergeCells>
  <pageMargins left="0" right="0" top="0" bottom="0" header="0.3" footer="0.3"/>
  <pageSetup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8.57031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17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222</v>
      </c>
      <c r="B8" s="15" t="s">
        <v>239</v>
      </c>
      <c r="C8" s="15" t="s">
        <v>85</v>
      </c>
      <c r="D8" s="17">
        <v>200</v>
      </c>
      <c r="E8" s="18">
        <v>2067.712</v>
      </c>
      <c r="F8" s="18">
        <v>11.24</v>
      </c>
    </row>
    <row r="9" spans="1:6" x14ac:dyDescent="0.2">
      <c r="A9" s="15" t="s">
        <v>750</v>
      </c>
      <c r="B9" s="15" t="s">
        <v>206</v>
      </c>
      <c r="C9" s="15" t="s">
        <v>82</v>
      </c>
      <c r="D9" s="17">
        <v>150</v>
      </c>
      <c r="E9" s="18">
        <v>1530.0645</v>
      </c>
      <c r="F9" s="18">
        <v>8.32</v>
      </c>
    </row>
    <row r="10" spans="1:6" x14ac:dyDescent="0.2">
      <c r="A10" s="15" t="s">
        <v>90</v>
      </c>
      <c r="B10" s="15" t="s">
        <v>224</v>
      </c>
      <c r="C10" s="15" t="s">
        <v>82</v>
      </c>
      <c r="D10" s="17">
        <v>100</v>
      </c>
      <c r="E10" s="18">
        <v>1022.474</v>
      </c>
      <c r="F10" s="18">
        <v>5.56</v>
      </c>
    </row>
    <row r="11" spans="1:6" x14ac:dyDescent="0.2">
      <c r="A11" s="15" t="s">
        <v>217</v>
      </c>
      <c r="B11" s="15" t="s">
        <v>225</v>
      </c>
      <c r="C11" s="15" t="s">
        <v>82</v>
      </c>
      <c r="D11" s="17">
        <v>100</v>
      </c>
      <c r="E11" s="18">
        <v>1009.846</v>
      </c>
      <c r="F11" s="18">
        <v>5.49</v>
      </c>
    </row>
    <row r="12" spans="1:6" x14ac:dyDescent="0.2">
      <c r="A12" s="15" t="s">
        <v>226</v>
      </c>
      <c r="B12" s="15" t="s">
        <v>227</v>
      </c>
      <c r="C12" s="15" t="s">
        <v>228</v>
      </c>
      <c r="D12" s="17">
        <v>100</v>
      </c>
      <c r="E12" s="18">
        <v>989.02099999999996</v>
      </c>
      <c r="F12" s="18">
        <v>5.38</v>
      </c>
    </row>
    <row r="13" spans="1:6" x14ac:dyDescent="0.2">
      <c r="A13" s="16" t="s">
        <v>93</v>
      </c>
      <c r="B13" s="16"/>
      <c r="C13" s="16"/>
      <c r="D13" s="19"/>
      <c r="E13" s="20">
        <v>6619.1175000000003</v>
      </c>
      <c r="F13" s="20">
        <v>35.99</v>
      </c>
    </row>
    <row r="14" spans="1:6" x14ac:dyDescent="0.2">
      <c r="A14" s="16" t="s">
        <v>240</v>
      </c>
      <c r="B14" s="15"/>
      <c r="C14" s="15"/>
      <c r="D14" s="17"/>
      <c r="E14" s="18"/>
      <c r="F14" s="18"/>
    </row>
    <row r="15" spans="1:6" x14ac:dyDescent="0.2">
      <c r="A15" s="16" t="s">
        <v>241</v>
      </c>
      <c r="B15" s="15"/>
      <c r="C15" s="15"/>
      <c r="D15" s="17"/>
      <c r="E15" s="18"/>
      <c r="F15" s="18"/>
    </row>
    <row r="16" spans="1:6" x14ac:dyDescent="0.2">
      <c r="A16" s="15" t="s">
        <v>242</v>
      </c>
      <c r="B16" s="15" t="s">
        <v>243</v>
      </c>
      <c r="C16" s="15" t="s">
        <v>244</v>
      </c>
      <c r="D16" s="17">
        <v>2000</v>
      </c>
      <c r="E16" s="18">
        <v>1947.376</v>
      </c>
      <c r="F16" s="18">
        <v>10.59</v>
      </c>
    </row>
    <row r="17" spans="1:6" x14ac:dyDescent="0.2">
      <c r="A17" s="15" t="s">
        <v>183</v>
      </c>
      <c r="B17" s="15" t="s">
        <v>246</v>
      </c>
      <c r="C17" s="15" t="s">
        <v>247</v>
      </c>
      <c r="D17" s="17">
        <v>1500</v>
      </c>
      <c r="E17" s="18">
        <v>1489.3154999999999</v>
      </c>
      <c r="F17" s="18">
        <v>8.1</v>
      </c>
    </row>
    <row r="18" spans="1:6" x14ac:dyDescent="0.2">
      <c r="A18" s="15" t="s">
        <v>248</v>
      </c>
      <c r="B18" s="15" t="s">
        <v>249</v>
      </c>
      <c r="C18" s="15" t="s">
        <v>247</v>
      </c>
      <c r="D18" s="17">
        <v>1500</v>
      </c>
      <c r="E18" s="18">
        <v>1485.3495</v>
      </c>
      <c r="F18" s="18">
        <v>8.08</v>
      </c>
    </row>
    <row r="19" spans="1:6" x14ac:dyDescent="0.2">
      <c r="A19" s="15" t="s">
        <v>211</v>
      </c>
      <c r="B19" s="15" t="s">
        <v>250</v>
      </c>
      <c r="C19" s="15" t="s">
        <v>245</v>
      </c>
      <c r="D19" s="17">
        <v>1500</v>
      </c>
      <c r="E19" s="18">
        <v>1449.2145</v>
      </c>
      <c r="F19" s="18">
        <v>7.88</v>
      </c>
    </row>
    <row r="20" spans="1:6" x14ac:dyDescent="0.2">
      <c r="A20" s="16" t="s">
        <v>93</v>
      </c>
      <c r="B20" s="16"/>
      <c r="C20" s="16"/>
      <c r="D20" s="19"/>
      <c r="E20" s="20">
        <v>6371.2555000000002</v>
      </c>
      <c r="F20" s="20">
        <v>34.65</v>
      </c>
    </row>
    <row r="21" spans="1:6" x14ac:dyDescent="0.2">
      <c r="A21" s="16" t="s">
        <v>251</v>
      </c>
      <c r="B21" s="15"/>
      <c r="C21" s="15"/>
      <c r="D21" s="17"/>
      <c r="E21" s="18"/>
      <c r="F21" s="18"/>
    </row>
    <row r="22" spans="1:6" x14ac:dyDescent="0.2">
      <c r="A22" s="15" t="s">
        <v>252</v>
      </c>
      <c r="B22" s="15" t="s">
        <v>253</v>
      </c>
      <c r="C22" s="15" t="s">
        <v>254</v>
      </c>
      <c r="D22" s="17">
        <v>300</v>
      </c>
      <c r="E22" s="18">
        <v>1499.79015</v>
      </c>
      <c r="F22" s="18">
        <v>8.15</v>
      </c>
    </row>
    <row r="23" spans="1:6" x14ac:dyDescent="0.2">
      <c r="A23" s="16" t="s">
        <v>93</v>
      </c>
      <c r="B23" s="16"/>
      <c r="C23" s="16"/>
      <c r="D23" s="19"/>
      <c r="E23" s="20">
        <v>1499.79015</v>
      </c>
      <c r="F23" s="20">
        <v>8.15</v>
      </c>
    </row>
    <row r="24" spans="1:6" x14ac:dyDescent="0.2">
      <c r="A24" s="15" t="s">
        <v>108</v>
      </c>
      <c r="B24" s="15"/>
      <c r="C24" s="15"/>
      <c r="D24" s="17"/>
      <c r="E24" s="18">
        <v>2931.7624971999999</v>
      </c>
      <c r="F24" s="18">
        <v>15.9396</v>
      </c>
    </row>
    <row r="25" spans="1:6" x14ac:dyDescent="0.2">
      <c r="A25" s="16" t="s">
        <v>93</v>
      </c>
      <c r="B25" s="16"/>
      <c r="C25" s="16"/>
      <c r="D25" s="19"/>
      <c r="E25" s="20">
        <v>2931.7624971999999</v>
      </c>
      <c r="F25" s="20">
        <v>15.9396</v>
      </c>
    </row>
    <row r="26" spans="1:6" x14ac:dyDescent="0.2">
      <c r="A26" s="15" t="s">
        <v>109</v>
      </c>
      <c r="B26" s="15"/>
      <c r="C26" s="15"/>
      <c r="D26" s="17"/>
      <c r="E26" s="18">
        <v>970.92283389999739</v>
      </c>
      <c r="F26" s="18">
        <v>5.2703999999999951</v>
      </c>
    </row>
    <row r="27" spans="1:6" x14ac:dyDescent="0.2">
      <c r="A27" s="21" t="s">
        <v>110</v>
      </c>
      <c r="B27" s="21"/>
      <c r="C27" s="21"/>
      <c r="D27" s="22"/>
      <c r="E27" s="23">
        <v>18392.848481099998</v>
      </c>
      <c r="F27" s="23">
        <v>100</v>
      </c>
    </row>
    <row r="29" spans="1:6" x14ac:dyDescent="0.2">
      <c r="A29" s="1" t="s">
        <v>756</v>
      </c>
    </row>
    <row r="30" spans="1:6" x14ac:dyDescent="0.2">
      <c r="A30" s="1" t="s">
        <v>755</v>
      </c>
    </row>
    <row r="31" spans="1:6" x14ac:dyDescent="0.2">
      <c r="A31" s="39" t="s">
        <v>732</v>
      </c>
    </row>
    <row r="33" spans="1:2" x14ac:dyDescent="0.2">
      <c r="A33" s="34" t="s">
        <v>733</v>
      </c>
      <c r="B33" s="35"/>
    </row>
    <row r="34" spans="1:2" x14ac:dyDescent="0.2">
      <c r="A34" s="37" t="s">
        <v>734</v>
      </c>
      <c r="B34" s="38"/>
    </row>
    <row r="35" spans="1:2" ht="38.25" x14ac:dyDescent="0.2">
      <c r="A35" s="46" t="s">
        <v>735</v>
      </c>
      <c r="B35" s="47" t="s">
        <v>737</v>
      </c>
    </row>
    <row r="36" spans="1:2" x14ac:dyDescent="0.2">
      <c r="A36" s="46" t="s">
        <v>4</v>
      </c>
      <c r="B36" s="46" t="s">
        <v>739</v>
      </c>
    </row>
    <row r="37" spans="1:2" ht="25.5" x14ac:dyDescent="0.2">
      <c r="A37" s="41" t="s">
        <v>740</v>
      </c>
      <c r="B37" s="42">
        <v>932.93</v>
      </c>
    </row>
    <row r="38" spans="1:2" x14ac:dyDescent="0.2">
      <c r="A38" s="40" t="s">
        <v>741</v>
      </c>
      <c r="B38" s="43">
        <f>B37/$E$27</f>
        <v>5.0722431653729652E-2</v>
      </c>
    </row>
    <row r="39" spans="1:2" x14ac:dyDescent="0.2">
      <c r="A39" s="40" t="s">
        <v>742</v>
      </c>
      <c r="B39" s="44">
        <v>3500</v>
      </c>
    </row>
    <row r="40" spans="1:2" x14ac:dyDescent="0.2">
      <c r="A40" s="40" t="s">
        <v>743</v>
      </c>
      <c r="B40" s="44">
        <v>315.88</v>
      </c>
    </row>
    <row r="41" spans="1:2" x14ac:dyDescent="0.2">
      <c r="A41" s="40" t="s">
        <v>744</v>
      </c>
      <c r="B41" s="45">
        <v>3815.88</v>
      </c>
    </row>
    <row r="42" spans="1:2" x14ac:dyDescent="0.2">
      <c r="A42" s="32" t="s">
        <v>745</v>
      </c>
      <c r="B42" s="33">
        <f>B41/E27</f>
        <v>0.2074654180901396</v>
      </c>
    </row>
    <row r="47" spans="1:2" x14ac:dyDescent="0.2">
      <c r="A47" s="1" t="s">
        <v>111</v>
      </c>
    </row>
    <row r="48" spans="1:2" x14ac:dyDescent="0.2">
      <c r="A48" s="1" t="s">
        <v>255</v>
      </c>
    </row>
    <row r="49" spans="1:4" x14ac:dyDescent="0.2">
      <c r="A49" s="1" t="s">
        <v>256</v>
      </c>
    </row>
    <row r="59" spans="1:4" x14ac:dyDescent="0.2">
      <c r="A59" s="1" t="s">
        <v>238</v>
      </c>
    </row>
    <row r="60" spans="1:4" x14ac:dyDescent="0.2">
      <c r="A60" s="1" t="s">
        <v>8</v>
      </c>
      <c r="D60" s="1"/>
    </row>
    <row r="61" spans="1:4" x14ac:dyDescent="0.2">
      <c r="D61" s="1"/>
    </row>
    <row r="62" spans="1:4" ht="18.75" x14ac:dyDescent="0.3">
      <c r="A62" s="5" t="s">
        <v>9</v>
      </c>
      <c r="D62" s="1"/>
    </row>
    <row r="63" spans="1:4" x14ac:dyDescent="0.2">
      <c r="D63" s="1"/>
    </row>
    <row r="64" spans="1:4" x14ac:dyDescent="0.2">
      <c r="D64" s="1"/>
    </row>
  </sheetData>
  <mergeCells count="1">
    <mergeCell ref="A2:F2"/>
  </mergeCells>
  <pageMargins left="0" right="0" top="0" bottom="0" header="0.3" footer="0.3"/>
  <pageSetup scale="7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18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119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120</v>
      </c>
      <c r="B8" s="15" t="s">
        <v>121</v>
      </c>
      <c r="C8" s="15" t="s">
        <v>122</v>
      </c>
      <c r="D8" s="17">
        <v>1320000</v>
      </c>
      <c r="E8" s="18">
        <v>6766.32</v>
      </c>
      <c r="F8" s="18">
        <v>9.93</v>
      </c>
    </row>
    <row r="9" spans="1:6" x14ac:dyDescent="0.2">
      <c r="A9" s="15" t="s">
        <v>123</v>
      </c>
      <c r="B9" s="15" t="s">
        <v>124</v>
      </c>
      <c r="C9" s="15" t="s">
        <v>122</v>
      </c>
      <c r="D9" s="17">
        <v>525000</v>
      </c>
      <c r="E9" s="18">
        <v>6693.4875000000002</v>
      </c>
      <c r="F9" s="18">
        <v>9.83</v>
      </c>
    </row>
    <row r="10" spans="1:6" x14ac:dyDescent="0.2">
      <c r="A10" s="15" t="s">
        <v>125</v>
      </c>
      <c r="B10" s="15" t="s">
        <v>126</v>
      </c>
      <c r="C10" s="15" t="s">
        <v>127</v>
      </c>
      <c r="D10" s="17">
        <v>430000</v>
      </c>
      <c r="E10" s="18">
        <v>6669.9449999999997</v>
      </c>
      <c r="F10" s="18">
        <v>9.7899999999999991</v>
      </c>
    </row>
    <row r="11" spans="1:6" x14ac:dyDescent="0.2">
      <c r="A11" s="15" t="s">
        <v>139</v>
      </c>
      <c r="B11" s="15" t="s">
        <v>140</v>
      </c>
      <c r="C11" s="15" t="s">
        <v>141</v>
      </c>
      <c r="D11" s="17">
        <v>650000</v>
      </c>
      <c r="E11" s="18">
        <v>4526.2749999999996</v>
      </c>
      <c r="F11" s="18">
        <v>6.65</v>
      </c>
    </row>
    <row r="12" spans="1:6" x14ac:dyDescent="0.2">
      <c r="A12" s="15" t="s">
        <v>257</v>
      </c>
      <c r="B12" s="15" t="s">
        <v>258</v>
      </c>
      <c r="C12" s="15" t="s">
        <v>259</v>
      </c>
      <c r="D12" s="17">
        <v>175000</v>
      </c>
      <c r="E12" s="18">
        <v>4020.1875</v>
      </c>
      <c r="F12" s="18">
        <v>5.9</v>
      </c>
    </row>
    <row r="13" spans="1:6" x14ac:dyDescent="0.2">
      <c r="A13" s="15" t="s">
        <v>171</v>
      </c>
      <c r="B13" s="15" t="s">
        <v>172</v>
      </c>
      <c r="C13" s="15" t="s">
        <v>152</v>
      </c>
      <c r="D13" s="17">
        <v>1500000</v>
      </c>
      <c r="E13" s="18">
        <v>3696</v>
      </c>
      <c r="F13" s="18">
        <v>5.43</v>
      </c>
    </row>
    <row r="14" spans="1:6" x14ac:dyDescent="0.2">
      <c r="A14" s="15" t="s">
        <v>142</v>
      </c>
      <c r="B14" s="15" t="s">
        <v>143</v>
      </c>
      <c r="C14" s="15" t="s">
        <v>122</v>
      </c>
      <c r="D14" s="17">
        <v>225000</v>
      </c>
      <c r="E14" s="18">
        <v>3634.2</v>
      </c>
      <c r="F14" s="18">
        <v>5.34</v>
      </c>
    </row>
    <row r="15" spans="1:6" x14ac:dyDescent="0.2">
      <c r="A15" s="15" t="s">
        <v>260</v>
      </c>
      <c r="B15" s="15" t="s">
        <v>261</v>
      </c>
      <c r="C15" s="15" t="s">
        <v>122</v>
      </c>
      <c r="D15" s="17">
        <v>1000000</v>
      </c>
      <c r="E15" s="18">
        <v>3418.5</v>
      </c>
      <c r="F15" s="18">
        <v>5.0199999999999996</v>
      </c>
    </row>
    <row r="16" spans="1:6" x14ac:dyDescent="0.2">
      <c r="A16" s="15" t="s">
        <v>133</v>
      </c>
      <c r="B16" s="15" t="s">
        <v>134</v>
      </c>
      <c r="C16" s="15" t="s">
        <v>135</v>
      </c>
      <c r="D16" s="17">
        <v>250000</v>
      </c>
      <c r="E16" s="18">
        <v>3326.375</v>
      </c>
      <c r="F16" s="18">
        <v>4.88</v>
      </c>
    </row>
    <row r="17" spans="1:6" x14ac:dyDescent="0.2">
      <c r="A17" s="15" t="s">
        <v>262</v>
      </c>
      <c r="B17" s="15" t="s">
        <v>263</v>
      </c>
      <c r="C17" s="15" t="s">
        <v>152</v>
      </c>
      <c r="D17" s="17">
        <v>150000</v>
      </c>
      <c r="E17" s="18">
        <v>2559.2249999999999</v>
      </c>
      <c r="F17" s="18">
        <v>3.76</v>
      </c>
    </row>
    <row r="18" spans="1:6" x14ac:dyDescent="0.2">
      <c r="A18" s="15" t="s">
        <v>264</v>
      </c>
      <c r="B18" s="15" t="s">
        <v>265</v>
      </c>
      <c r="C18" s="15" t="s">
        <v>259</v>
      </c>
      <c r="D18" s="17">
        <v>500000</v>
      </c>
      <c r="E18" s="18">
        <v>2512.25</v>
      </c>
      <c r="F18" s="18">
        <v>3.69</v>
      </c>
    </row>
    <row r="19" spans="1:6" x14ac:dyDescent="0.2">
      <c r="A19" s="15" t="s">
        <v>155</v>
      </c>
      <c r="B19" s="15" t="s">
        <v>156</v>
      </c>
      <c r="C19" s="15" t="s">
        <v>157</v>
      </c>
      <c r="D19" s="17">
        <v>1000000</v>
      </c>
      <c r="E19" s="18">
        <v>2197</v>
      </c>
      <c r="F19" s="18">
        <v>3.23</v>
      </c>
    </row>
    <row r="20" spans="1:6" x14ac:dyDescent="0.2">
      <c r="A20" s="15" t="s">
        <v>266</v>
      </c>
      <c r="B20" s="15" t="s">
        <v>267</v>
      </c>
      <c r="C20" s="15" t="s">
        <v>138</v>
      </c>
      <c r="D20" s="17">
        <v>50000</v>
      </c>
      <c r="E20" s="18">
        <v>2129.5500000000002</v>
      </c>
      <c r="F20" s="18">
        <v>3.13</v>
      </c>
    </row>
    <row r="21" spans="1:6" x14ac:dyDescent="0.2">
      <c r="A21" s="15" t="s">
        <v>268</v>
      </c>
      <c r="B21" s="15" t="s">
        <v>269</v>
      </c>
      <c r="C21" s="15" t="s">
        <v>152</v>
      </c>
      <c r="D21" s="17">
        <v>100000</v>
      </c>
      <c r="E21" s="18">
        <v>2035.3</v>
      </c>
      <c r="F21" s="18">
        <v>2.99</v>
      </c>
    </row>
    <row r="22" spans="1:6" x14ac:dyDescent="0.2">
      <c r="A22" s="15" t="s">
        <v>270</v>
      </c>
      <c r="B22" s="15" t="s">
        <v>271</v>
      </c>
      <c r="C22" s="15" t="s">
        <v>146</v>
      </c>
      <c r="D22" s="17">
        <v>200000</v>
      </c>
      <c r="E22" s="18">
        <v>1601.3</v>
      </c>
      <c r="F22" s="18">
        <v>2.35</v>
      </c>
    </row>
    <row r="23" spans="1:6" x14ac:dyDescent="0.2">
      <c r="A23" s="15" t="s">
        <v>272</v>
      </c>
      <c r="B23" s="15" t="s">
        <v>273</v>
      </c>
      <c r="C23" s="15" t="s">
        <v>141</v>
      </c>
      <c r="D23" s="17">
        <v>75000</v>
      </c>
      <c r="E23" s="18">
        <v>1539.9375</v>
      </c>
      <c r="F23" s="18">
        <v>2.2599999999999998</v>
      </c>
    </row>
    <row r="24" spans="1:6" x14ac:dyDescent="0.2">
      <c r="A24" s="15" t="s">
        <v>274</v>
      </c>
      <c r="B24" s="15" t="s">
        <v>275</v>
      </c>
      <c r="C24" s="15" t="s">
        <v>141</v>
      </c>
      <c r="D24" s="17">
        <v>135000</v>
      </c>
      <c r="E24" s="18">
        <v>1522.3275000000001</v>
      </c>
      <c r="F24" s="18">
        <v>2.2400000000000002</v>
      </c>
    </row>
    <row r="25" spans="1:6" x14ac:dyDescent="0.2">
      <c r="A25" s="15" t="s">
        <v>128</v>
      </c>
      <c r="B25" s="15" t="s">
        <v>129</v>
      </c>
      <c r="C25" s="15" t="s">
        <v>122</v>
      </c>
      <c r="D25" s="17">
        <v>200000</v>
      </c>
      <c r="E25" s="18">
        <v>1478.1</v>
      </c>
      <c r="F25" s="18">
        <v>2.17</v>
      </c>
    </row>
    <row r="26" spans="1:6" x14ac:dyDescent="0.2">
      <c r="A26" s="15" t="s">
        <v>276</v>
      </c>
      <c r="B26" s="15" t="s">
        <v>277</v>
      </c>
      <c r="C26" s="15" t="s">
        <v>259</v>
      </c>
      <c r="D26" s="17">
        <v>150000</v>
      </c>
      <c r="E26" s="18">
        <v>1440.075</v>
      </c>
      <c r="F26" s="18">
        <v>2.11</v>
      </c>
    </row>
    <row r="27" spans="1:6" x14ac:dyDescent="0.2">
      <c r="A27" s="15" t="s">
        <v>147</v>
      </c>
      <c r="B27" s="15" t="s">
        <v>148</v>
      </c>
      <c r="C27" s="15" t="s">
        <v>149</v>
      </c>
      <c r="D27" s="17">
        <v>300000</v>
      </c>
      <c r="E27" s="18">
        <v>1327.35</v>
      </c>
      <c r="F27" s="18">
        <v>1.95</v>
      </c>
    </row>
    <row r="28" spans="1:6" x14ac:dyDescent="0.2">
      <c r="A28" s="15" t="s">
        <v>166</v>
      </c>
      <c r="B28" s="15" t="s">
        <v>167</v>
      </c>
      <c r="C28" s="15" t="s">
        <v>168</v>
      </c>
      <c r="D28" s="17">
        <v>2000</v>
      </c>
      <c r="E28" s="18">
        <v>1267.941</v>
      </c>
      <c r="F28" s="18">
        <v>1.86</v>
      </c>
    </row>
    <row r="29" spans="1:6" x14ac:dyDescent="0.2">
      <c r="A29" s="15" t="s">
        <v>278</v>
      </c>
      <c r="B29" s="15" t="s">
        <v>279</v>
      </c>
      <c r="C29" s="15" t="s">
        <v>280</v>
      </c>
      <c r="D29" s="17">
        <v>800000</v>
      </c>
      <c r="E29" s="18">
        <v>1195.2</v>
      </c>
      <c r="F29" s="18">
        <v>1.75</v>
      </c>
    </row>
    <row r="30" spans="1:6" x14ac:dyDescent="0.2">
      <c r="A30" s="15" t="s">
        <v>281</v>
      </c>
      <c r="B30" s="15" t="s">
        <v>282</v>
      </c>
      <c r="C30" s="15" t="s">
        <v>138</v>
      </c>
      <c r="D30" s="17">
        <v>5000</v>
      </c>
      <c r="E30" s="18">
        <v>1049.8275000000001</v>
      </c>
      <c r="F30" s="18">
        <v>1.54</v>
      </c>
    </row>
    <row r="31" spans="1:6" x14ac:dyDescent="0.2">
      <c r="A31" s="16" t="s">
        <v>93</v>
      </c>
      <c r="B31" s="16"/>
      <c r="C31" s="16"/>
      <c r="D31" s="19"/>
      <c r="E31" s="20">
        <v>66606.673500000004</v>
      </c>
      <c r="F31" s="20">
        <v>97.8</v>
      </c>
    </row>
    <row r="32" spans="1:6" x14ac:dyDescent="0.2">
      <c r="A32" s="15" t="s">
        <v>108</v>
      </c>
      <c r="B32" s="15"/>
      <c r="C32" s="15"/>
      <c r="D32" s="17"/>
      <c r="E32" s="18">
        <v>2784.7508911999998</v>
      </c>
      <c r="F32" s="18">
        <v>4.0888</v>
      </c>
    </row>
    <row r="33" spans="1:6" x14ac:dyDescent="0.2">
      <c r="A33" s="16" t="s">
        <v>93</v>
      </c>
      <c r="B33" s="16"/>
      <c r="C33" s="16"/>
      <c r="D33" s="19"/>
      <c r="E33" s="20">
        <v>2784.7508911999998</v>
      </c>
      <c r="F33" s="20">
        <v>4.0888</v>
      </c>
    </row>
    <row r="34" spans="1:6" x14ac:dyDescent="0.2">
      <c r="A34" s="15" t="s">
        <v>109</v>
      </c>
      <c r="B34" s="15"/>
      <c r="C34" s="15"/>
      <c r="D34" s="17"/>
      <c r="E34" s="18">
        <v>-1285.016194</v>
      </c>
      <c r="F34" s="18">
        <v>-1.8887</v>
      </c>
    </row>
    <row r="35" spans="1:6" x14ac:dyDescent="0.2">
      <c r="A35" s="21" t="s">
        <v>110</v>
      </c>
      <c r="B35" s="21"/>
      <c r="C35" s="21"/>
      <c r="D35" s="22"/>
      <c r="E35" s="23">
        <v>68106.408197199999</v>
      </c>
      <c r="F35" s="23">
        <v>100</v>
      </c>
    </row>
    <row r="37" spans="1:6" x14ac:dyDescent="0.2">
      <c r="A37" s="1" t="s">
        <v>731</v>
      </c>
    </row>
    <row r="38" spans="1:6" x14ac:dyDescent="0.2">
      <c r="A38" s="1" t="s">
        <v>732</v>
      </c>
    </row>
    <row r="40" spans="1:6" x14ac:dyDescent="0.2">
      <c r="A40" s="1" t="s">
        <v>111</v>
      </c>
    </row>
    <row r="41" spans="1:6" x14ac:dyDescent="0.2">
      <c r="A41" s="1" t="s">
        <v>283</v>
      </c>
    </row>
    <row r="42" spans="1:6" x14ac:dyDescent="0.2">
      <c r="A42" s="1" t="s">
        <v>284</v>
      </c>
    </row>
    <row r="52" spans="1:4" x14ac:dyDescent="0.2">
      <c r="A52" s="1" t="s">
        <v>201</v>
      </c>
    </row>
    <row r="53" spans="1:4" x14ac:dyDescent="0.2">
      <c r="A53" s="1" t="s">
        <v>8</v>
      </c>
      <c r="D53" s="1"/>
    </row>
    <row r="54" spans="1:4" x14ac:dyDescent="0.2">
      <c r="D54" s="1"/>
    </row>
    <row r="55" spans="1:4" ht="18.75" x14ac:dyDescent="0.3">
      <c r="A55" s="5" t="s">
        <v>9</v>
      </c>
      <c r="D55" s="1"/>
    </row>
    <row r="56" spans="1:4" x14ac:dyDescent="0.2">
      <c r="D56" s="1"/>
    </row>
    <row r="57" spans="1:4" x14ac:dyDescent="0.2">
      <c r="D57" s="1"/>
    </row>
  </sheetData>
  <mergeCells count="1">
    <mergeCell ref="A2:F2"/>
  </mergeCells>
  <pageMargins left="0" right="0" top="0" bottom="0" header="0.3" footer="0.3"/>
  <pageSetup scale="5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19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119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120</v>
      </c>
      <c r="B8" s="15" t="s">
        <v>121</v>
      </c>
      <c r="C8" s="15" t="s">
        <v>122</v>
      </c>
      <c r="D8" s="17">
        <v>1000000</v>
      </c>
      <c r="E8" s="18">
        <v>5126</v>
      </c>
      <c r="F8" s="18">
        <v>8</v>
      </c>
    </row>
    <row r="9" spans="1:6" x14ac:dyDescent="0.2">
      <c r="A9" s="15" t="s">
        <v>123</v>
      </c>
      <c r="B9" s="15" t="s">
        <v>124</v>
      </c>
      <c r="C9" s="15" t="s">
        <v>122</v>
      </c>
      <c r="D9" s="17">
        <v>400000</v>
      </c>
      <c r="E9" s="18">
        <v>5099.8</v>
      </c>
      <c r="F9" s="18">
        <v>7.96</v>
      </c>
    </row>
    <row r="10" spans="1:6" x14ac:dyDescent="0.2">
      <c r="A10" s="15" t="s">
        <v>125</v>
      </c>
      <c r="B10" s="15" t="s">
        <v>126</v>
      </c>
      <c r="C10" s="15" t="s">
        <v>127</v>
      </c>
      <c r="D10" s="17">
        <v>275000</v>
      </c>
      <c r="E10" s="18">
        <v>4265.6625000000004</v>
      </c>
      <c r="F10" s="18">
        <v>6.65</v>
      </c>
    </row>
    <row r="11" spans="1:6" x14ac:dyDescent="0.2">
      <c r="A11" s="15" t="s">
        <v>257</v>
      </c>
      <c r="B11" s="15" t="s">
        <v>258</v>
      </c>
      <c r="C11" s="15" t="s">
        <v>259</v>
      </c>
      <c r="D11" s="17">
        <v>130000</v>
      </c>
      <c r="E11" s="18">
        <v>2986.4250000000002</v>
      </c>
      <c r="F11" s="18">
        <v>4.66</v>
      </c>
    </row>
    <row r="12" spans="1:6" x14ac:dyDescent="0.2">
      <c r="A12" s="15" t="s">
        <v>139</v>
      </c>
      <c r="B12" s="15" t="s">
        <v>140</v>
      </c>
      <c r="C12" s="15" t="s">
        <v>141</v>
      </c>
      <c r="D12" s="17">
        <v>355000</v>
      </c>
      <c r="E12" s="18">
        <v>2472.0425</v>
      </c>
      <c r="F12" s="18">
        <v>3.86</v>
      </c>
    </row>
    <row r="13" spans="1:6" x14ac:dyDescent="0.2">
      <c r="A13" s="15" t="s">
        <v>171</v>
      </c>
      <c r="B13" s="15" t="s">
        <v>172</v>
      </c>
      <c r="C13" s="15" t="s">
        <v>152</v>
      </c>
      <c r="D13" s="17">
        <v>850000</v>
      </c>
      <c r="E13" s="18">
        <v>2094.4</v>
      </c>
      <c r="F13" s="18">
        <v>3.27</v>
      </c>
    </row>
    <row r="14" spans="1:6" x14ac:dyDescent="0.2">
      <c r="A14" s="15" t="s">
        <v>142</v>
      </c>
      <c r="B14" s="15" t="s">
        <v>143</v>
      </c>
      <c r="C14" s="15" t="s">
        <v>122</v>
      </c>
      <c r="D14" s="17">
        <v>125000</v>
      </c>
      <c r="E14" s="18">
        <v>2019</v>
      </c>
      <c r="F14" s="18">
        <v>3.15</v>
      </c>
    </row>
    <row r="15" spans="1:6" x14ac:dyDescent="0.2">
      <c r="A15" s="15" t="s">
        <v>133</v>
      </c>
      <c r="B15" s="15" t="s">
        <v>134</v>
      </c>
      <c r="C15" s="15" t="s">
        <v>135</v>
      </c>
      <c r="D15" s="17">
        <v>150000</v>
      </c>
      <c r="E15" s="18">
        <v>1995.825</v>
      </c>
      <c r="F15" s="18">
        <v>3.11</v>
      </c>
    </row>
    <row r="16" spans="1:6" x14ac:dyDescent="0.2">
      <c r="A16" s="15" t="s">
        <v>268</v>
      </c>
      <c r="B16" s="15" t="s">
        <v>269</v>
      </c>
      <c r="C16" s="15" t="s">
        <v>152</v>
      </c>
      <c r="D16" s="17">
        <v>80000</v>
      </c>
      <c r="E16" s="18">
        <v>1628.24</v>
      </c>
      <c r="F16" s="18">
        <v>2.54</v>
      </c>
    </row>
    <row r="17" spans="1:6" x14ac:dyDescent="0.2">
      <c r="A17" s="15" t="s">
        <v>147</v>
      </c>
      <c r="B17" s="15" t="s">
        <v>148</v>
      </c>
      <c r="C17" s="15" t="s">
        <v>149</v>
      </c>
      <c r="D17" s="17">
        <v>300000</v>
      </c>
      <c r="E17" s="18">
        <v>1327.35</v>
      </c>
      <c r="F17" s="18">
        <v>2.0699999999999998</v>
      </c>
    </row>
    <row r="18" spans="1:6" x14ac:dyDescent="0.2">
      <c r="A18" s="15" t="s">
        <v>262</v>
      </c>
      <c r="B18" s="15" t="s">
        <v>263</v>
      </c>
      <c r="C18" s="15" t="s">
        <v>152</v>
      </c>
      <c r="D18" s="17">
        <v>75000</v>
      </c>
      <c r="E18" s="18">
        <v>1279.6125</v>
      </c>
      <c r="F18" s="18">
        <v>2</v>
      </c>
    </row>
    <row r="19" spans="1:6" x14ac:dyDescent="0.2">
      <c r="A19" s="15" t="s">
        <v>270</v>
      </c>
      <c r="B19" s="15" t="s">
        <v>271</v>
      </c>
      <c r="C19" s="15" t="s">
        <v>146</v>
      </c>
      <c r="D19" s="17">
        <v>150000</v>
      </c>
      <c r="E19" s="18">
        <v>1200.9749999999999</v>
      </c>
      <c r="F19" s="18">
        <v>1.87</v>
      </c>
    </row>
    <row r="20" spans="1:6" x14ac:dyDescent="0.2">
      <c r="A20" s="15" t="s">
        <v>266</v>
      </c>
      <c r="B20" s="15" t="s">
        <v>267</v>
      </c>
      <c r="C20" s="15" t="s">
        <v>138</v>
      </c>
      <c r="D20" s="17">
        <v>25000</v>
      </c>
      <c r="E20" s="18">
        <v>1064.7750000000001</v>
      </c>
      <c r="F20" s="18">
        <v>1.66</v>
      </c>
    </row>
    <row r="21" spans="1:6" x14ac:dyDescent="0.2">
      <c r="A21" s="15" t="s">
        <v>264</v>
      </c>
      <c r="B21" s="15" t="s">
        <v>265</v>
      </c>
      <c r="C21" s="15" t="s">
        <v>259</v>
      </c>
      <c r="D21" s="17">
        <v>200000</v>
      </c>
      <c r="E21" s="18">
        <v>1004.9</v>
      </c>
      <c r="F21" s="18">
        <v>1.57</v>
      </c>
    </row>
    <row r="22" spans="1:6" x14ac:dyDescent="0.2">
      <c r="A22" s="15" t="s">
        <v>276</v>
      </c>
      <c r="B22" s="15" t="s">
        <v>277</v>
      </c>
      <c r="C22" s="15" t="s">
        <v>259</v>
      </c>
      <c r="D22" s="17">
        <v>100000</v>
      </c>
      <c r="E22" s="18">
        <v>960.05</v>
      </c>
      <c r="F22" s="18">
        <v>1.5</v>
      </c>
    </row>
    <row r="23" spans="1:6" x14ac:dyDescent="0.2">
      <c r="A23" s="15" t="s">
        <v>285</v>
      </c>
      <c r="B23" s="15" t="s">
        <v>286</v>
      </c>
      <c r="C23" s="15" t="s">
        <v>141</v>
      </c>
      <c r="D23" s="17">
        <v>125000</v>
      </c>
      <c r="E23" s="18">
        <v>951.8125</v>
      </c>
      <c r="F23" s="18">
        <v>1.48</v>
      </c>
    </row>
    <row r="24" spans="1:6" x14ac:dyDescent="0.2">
      <c r="A24" s="15" t="s">
        <v>287</v>
      </c>
      <c r="B24" s="15" t="s">
        <v>288</v>
      </c>
      <c r="C24" s="15" t="s">
        <v>122</v>
      </c>
      <c r="D24" s="17">
        <v>400000</v>
      </c>
      <c r="E24" s="18">
        <v>899.2</v>
      </c>
      <c r="F24" s="18">
        <v>1.4</v>
      </c>
    </row>
    <row r="25" spans="1:6" x14ac:dyDescent="0.2">
      <c r="A25" s="15" t="s">
        <v>153</v>
      </c>
      <c r="B25" s="15" t="s">
        <v>154</v>
      </c>
      <c r="C25" s="15" t="s">
        <v>122</v>
      </c>
      <c r="D25" s="17">
        <v>900000</v>
      </c>
      <c r="E25" s="18">
        <v>800.1</v>
      </c>
      <c r="F25" s="18">
        <v>1.25</v>
      </c>
    </row>
    <row r="26" spans="1:6" x14ac:dyDescent="0.2">
      <c r="A26" s="15" t="s">
        <v>289</v>
      </c>
      <c r="B26" s="15" t="s">
        <v>290</v>
      </c>
      <c r="C26" s="15" t="s">
        <v>291</v>
      </c>
      <c r="D26" s="17">
        <v>45000</v>
      </c>
      <c r="E26" s="18">
        <v>790.35749999999996</v>
      </c>
      <c r="F26" s="18">
        <v>1.23</v>
      </c>
    </row>
    <row r="27" spans="1:6" x14ac:dyDescent="0.2">
      <c r="A27" s="15" t="s">
        <v>155</v>
      </c>
      <c r="B27" s="15" t="s">
        <v>156</v>
      </c>
      <c r="C27" s="15" t="s">
        <v>157</v>
      </c>
      <c r="D27" s="17">
        <v>350000</v>
      </c>
      <c r="E27" s="18">
        <v>768.95</v>
      </c>
      <c r="F27" s="18">
        <v>1.2</v>
      </c>
    </row>
    <row r="28" spans="1:6" x14ac:dyDescent="0.2">
      <c r="A28" s="15" t="s">
        <v>166</v>
      </c>
      <c r="B28" s="15" t="s">
        <v>167</v>
      </c>
      <c r="C28" s="15" t="s">
        <v>168</v>
      </c>
      <c r="D28" s="17">
        <v>1200</v>
      </c>
      <c r="E28" s="18">
        <v>760.76459999999997</v>
      </c>
      <c r="F28" s="18">
        <v>1.19</v>
      </c>
    </row>
    <row r="29" spans="1:6" x14ac:dyDescent="0.2">
      <c r="A29" s="15" t="s">
        <v>292</v>
      </c>
      <c r="B29" s="15" t="s">
        <v>293</v>
      </c>
      <c r="C29" s="15" t="s">
        <v>294</v>
      </c>
      <c r="D29" s="17">
        <v>50000</v>
      </c>
      <c r="E29" s="18">
        <v>740.92499999999995</v>
      </c>
      <c r="F29" s="18">
        <v>1.1599999999999999</v>
      </c>
    </row>
    <row r="30" spans="1:6" x14ac:dyDescent="0.2">
      <c r="A30" s="15" t="s">
        <v>274</v>
      </c>
      <c r="B30" s="15" t="s">
        <v>275</v>
      </c>
      <c r="C30" s="15" t="s">
        <v>141</v>
      </c>
      <c r="D30" s="17">
        <v>65000</v>
      </c>
      <c r="E30" s="18">
        <v>732.97249999999997</v>
      </c>
      <c r="F30" s="18">
        <v>1.1399999999999999</v>
      </c>
    </row>
    <row r="31" spans="1:6" x14ac:dyDescent="0.2">
      <c r="A31" s="15" t="s">
        <v>295</v>
      </c>
      <c r="B31" s="15" t="s">
        <v>296</v>
      </c>
      <c r="C31" s="15" t="s">
        <v>168</v>
      </c>
      <c r="D31" s="17">
        <v>75000</v>
      </c>
      <c r="E31" s="18">
        <v>694.6875</v>
      </c>
      <c r="F31" s="18">
        <v>1.08</v>
      </c>
    </row>
    <row r="32" spans="1:6" x14ac:dyDescent="0.2">
      <c r="A32" s="15" t="s">
        <v>278</v>
      </c>
      <c r="B32" s="15" t="s">
        <v>279</v>
      </c>
      <c r="C32" s="15" t="s">
        <v>280</v>
      </c>
      <c r="D32" s="17">
        <v>450000</v>
      </c>
      <c r="E32" s="18">
        <v>672.3</v>
      </c>
      <c r="F32" s="18">
        <v>1.05</v>
      </c>
    </row>
    <row r="33" spans="1:6" x14ac:dyDescent="0.2">
      <c r="A33" s="15" t="s">
        <v>297</v>
      </c>
      <c r="B33" s="15" t="s">
        <v>298</v>
      </c>
      <c r="C33" s="15" t="s">
        <v>160</v>
      </c>
      <c r="D33" s="17">
        <v>300000</v>
      </c>
      <c r="E33" s="18">
        <v>635.85</v>
      </c>
      <c r="F33" s="18">
        <v>0.99</v>
      </c>
    </row>
    <row r="34" spans="1:6" x14ac:dyDescent="0.2">
      <c r="A34" s="15" t="s">
        <v>299</v>
      </c>
      <c r="B34" s="15" t="s">
        <v>300</v>
      </c>
      <c r="C34" s="15" t="s">
        <v>301</v>
      </c>
      <c r="D34" s="17">
        <v>175000</v>
      </c>
      <c r="E34" s="18">
        <v>628.6</v>
      </c>
      <c r="F34" s="18">
        <v>0.98</v>
      </c>
    </row>
    <row r="35" spans="1:6" x14ac:dyDescent="0.2">
      <c r="A35" s="15" t="s">
        <v>302</v>
      </c>
      <c r="B35" s="15" t="s">
        <v>303</v>
      </c>
      <c r="C35" s="15" t="s">
        <v>157</v>
      </c>
      <c r="D35" s="17">
        <v>80000</v>
      </c>
      <c r="E35" s="18">
        <v>602.08000000000004</v>
      </c>
      <c r="F35" s="18">
        <v>0.94</v>
      </c>
    </row>
    <row r="36" spans="1:6" x14ac:dyDescent="0.2">
      <c r="A36" s="15" t="s">
        <v>304</v>
      </c>
      <c r="B36" s="15" t="s">
        <v>305</v>
      </c>
      <c r="C36" s="15" t="s">
        <v>163</v>
      </c>
      <c r="D36" s="17">
        <v>65000</v>
      </c>
      <c r="E36" s="18">
        <v>600.76250000000005</v>
      </c>
      <c r="F36" s="18">
        <v>0.94</v>
      </c>
    </row>
    <row r="37" spans="1:6" x14ac:dyDescent="0.2">
      <c r="A37" s="15" t="s">
        <v>306</v>
      </c>
      <c r="B37" s="15" t="s">
        <v>307</v>
      </c>
      <c r="C37" s="15" t="s">
        <v>163</v>
      </c>
      <c r="D37" s="17">
        <v>50000</v>
      </c>
      <c r="E37" s="18">
        <v>570.02499999999998</v>
      </c>
      <c r="F37" s="18">
        <v>0.89</v>
      </c>
    </row>
    <row r="38" spans="1:6" x14ac:dyDescent="0.2">
      <c r="A38" s="15" t="s">
        <v>308</v>
      </c>
      <c r="B38" s="15" t="s">
        <v>309</v>
      </c>
      <c r="C38" s="15" t="s">
        <v>157</v>
      </c>
      <c r="D38" s="17">
        <v>110000</v>
      </c>
      <c r="E38" s="18">
        <v>568.59</v>
      </c>
      <c r="F38" s="18">
        <v>0.89</v>
      </c>
    </row>
    <row r="39" spans="1:6" x14ac:dyDescent="0.2">
      <c r="A39" s="15" t="s">
        <v>310</v>
      </c>
      <c r="B39" s="15" t="s">
        <v>311</v>
      </c>
      <c r="C39" s="15" t="s">
        <v>312</v>
      </c>
      <c r="D39" s="17">
        <v>55000</v>
      </c>
      <c r="E39" s="18">
        <v>564.68499999999995</v>
      </c>
      <c r="F39" s="18">
        <v>0.88</v>
      </c>
    </row>
    <row r="40" spans="1:6" x14ac:dyDescent="0.2">
      <c r="A40" s="15" t="s">
        <v>313</v>
      </c>
      <c r="B40" s="15" t="s">
        <v>314</v>
      </c>
      <c r="C40" s="15" t="s">
        <v>157</v>
      </c>
      <c r="D40" s="17">
        <v>100000</v>
      </c>
      <c r="E40" s="18">
        <v>536.04999999999995</v>
      </c>
      <c r="F40" s="18">
        <v>0.84</v>
      </c>
    </row>
    <row r="41" spans="1:6" x14ac:dyDescent="0.2">
      <c r="A41" s="15" t="s">
        <v>315</v>
      </c>
      <c r="B41" s="15" t="s">
        <v>316</v>
      </c>
      <c r="C41" s="15" t="s">
        <v>138</v>
      </c>
      <c r="D41" s="17">
        <v>175000</v>
      </c>
      <c r="E41" s="18">
        <v>509.33749999999998</v>
      </c>
      <c r="F41" s="18">
        <v>0.79</v>
      </c>
    </row>
    <row r="42" spans="1:6" x14ac:dyDescent="0.2">
      <c r="A42" s="16" t="s">
        <v>93</v>
      </c>
      <c r="B42" s="16"/>
      <c r="C42" s="16"/>
      <c r="D42" s="19"/>
      <c r="E42" s="20">
        <v>47553.107100000001</v>
      </c>
      <c r="F42" s="20">
        <v>74.19</v>
      </c>
    </row>
    <row r="43" spans="1:6" x14ac:dyDescent="0.2">
      <c r="A43" s="16" t="s">
        <v>78</v>
      </c>
      <c r="B43" s="15"/>
      <c r="C43" s="15"/>
      <c r="D43" s="17"/>
      <c r="E43" s="18"/>
      <c r="F43" s="18"/>
    </row>
    <row r="44" spans="1:6" x14ac:dyDescent="0.2">
      <c r="A44" s="16" t="s">
        <v>79</v>
      </c>
      <c r="B44" s="15"/>
      <c r="C44" s="15"/>
      <c r="D44" s="17"/>
      <c r="E44" s="18"/>
      <c r="F44" s="18"/>
    </row>
    <row r="45" spans="1:6" x14ac:dyDescent="0.2">
      <c r="A45" s="15" t="s">
        <v>211</v>
      </c>
      <c r="B45" s="15" t="s">
        <v>317</v>
      </c>
      <c r="C45" s="15" t="s">
        <v>82</v>
      </c>
      <c r="D45" s="17">
        <v>250</v>
      </c>
      <c r="E45" s="18">
        <v>2570.73</v>
      </c>
      <c r="F45" s="18">
        <v>4.01</v>
      </c>
    </row>
    <row r="46" spans="1:6" x14ac:dyDescent="0.2">
      <c r="A46" s="15" t="s">
        <v>83</v>
      </c>
      <c r="B46" s="15" t="s">
        <v>210</v>
      </c>
      <c r="C46" s="15" t="s">
        <v>85</v>
      </c>
      <c r="D46" s="17">
        <v>150</v>
      </c>
      <c r="E46" s="18">
        <v>1533.5775000000001</v>
      </c>
      <c r="F46" s="18">
        <v>2.39</v>
      </c>
    </row>
    <row r="47" spans="1:6" x14ac:dyDescent="0.2">
      <c r="A47" s="15" t="s">
        <v>318</v>
      </c>
      <c r="B47" s="15" t="s">
        <v>319</v>
      </c>
      <c r="C47" s="15" t="s">
        <v>320</v>
      </c>
      <c r="D47" s="17">
        <v>150</v>
      </c>
      <c r="E47" s="18">
        <v>1508.079</v>
      </c>
      <c r="F47" s="18">
        <v>2.35</v>
      </c>
    </row>
    <row r="48" spans="1:6" x14ac:dyDescent="0.2">
      <c r="A48" s="15" t="s">
        <v>80</v>
      </c>
      <c r="B48" s="15" t="s">
        <v>81</v>
      </c>
      <c r="C48" s="15" t="s">
        <v>82</v>
      </c>
      <c r="D48" s="17">
        <v>120</v>
      </c>
      <c r="E48" s="18">
        <v>1235.7467999999999</v>
      </c>
      <c r="F48" s="18">
        <v>1.93</v>
      </c>
    </row>
    <row r="49" spans="1:6" x14ac:dyDescent="0.2">
      <c r="A49" s="15" t="s">
        <v>750</v>
      </c>
      <c r="B49" s="15" t="s">
        <v>206</v>
      </c>
      <c r="C49" s="15" t="s">
        <v>82</v>
      </c>
      <c r="D49" s="17">
        <v>100</v>
      </c>
      <c r="E49" s="18">
        <v>1020.043</v>
      </c>
      <c r="F49" s="18">
        <v>1.59</v>
      </c>
    </row>
    <row r="50" spans="1:6" x14ac:dyDescent="0.2">
      <c r="A50" s="15" t="s">
        <v>86</v>
      </c>
      <c r="B50" s="15" t="s">
        <v>87</v>
      </c>
      <c r="C50" s="15" t="s">
        <v>82</v>
      </c>
      <c r="D50" s="17">
        <v>70</v>
      </c>
      <c r="E50" s="18">
        <v>747.12959999999998</v>
      </c>
      <c r="F50" s="18">
        <v>1.17</v>
      </c>
    </row>
    <row r="51" spans="1:6" x14ac:dyDescent="0.2">
      <c r="A51" s="15" t="s">
        <v>222</v>
      </c>
      <c r="B51" s="15" t="s">
        <v>223</v>
      </c>
      <c r="C51" s="15" t="s">
        <v>85</v>
      </c>
      <c r="D51" s="17">
        <v>50</v>
      </c>
      <c r="E51" s="18">
        <v>506.50650000000002</v>
      </c>
      <c r="F51" s="18">
        <v>0.79</v>
      </c>
    </row>
    <row r="52" spans="1:6" x14ac:dyDescent="0.2">
      <c r="A52" s="16" t="s">
        <v>93</v>
      </c>
      <c r="B52" s="16"/>
      <c r="C52" s="16"/>
      <c r="D52" s="19"/>
      <c r="E52" s="20">
        <v>9121.8124000000007</v>
      </c>
      <c r="F52" s="20">
        <v>14.23</v>
      </c>
    </row>
    <row r="53" spans="1:6" x14ac:dyDescent="0.2">
      <c r="A53" s="16" t="s">
        <v>94</v>
      </c>
      <c r="B53" s="15"/>
      <c r="C53" s="15"/>
      <c r="D53" s="17"/>
      <c r="E53" s="18"/>
      <c r="F53" s="18"/>
    </row>
    <row r="54" spans="1:6" x14ac:dyDescent="0.2">
      <c r="A54" s="15" t="s">
        <v>233</v>
      </c>
      <c r="B54" s="15" t="s">
        <v>234</v>
      </c>
      <c r="C54" s="15" t="s">
        <v>95</v>
      </c>
      <c r="D54" s="17">
        <v>1000000</v>
      </c>
      <c r="E54" s="18">
        <v>1027.1210000000001</v>
      </c>
      <c r="F54" s="18">
        <v>1.6</v>
      </c>
    </row>
    <row r="55" spans="1:6" x14ac:dyDescent="0.2">
      <c r="A55" s="15" t="s">
        <v>102</v>
      </c>
      <c r="B55" s="15" t="s">
        <v>103</v>
      </c>
      <c r="C55" s="15" t="s">
        <v>95</v>
      </c>
      <c r="D55" s="17">
        <v>500000</v>
      </c>
      <c r="E55" s="18">
        <v>499.38799999999998</v>
      </c>
      <c r="F55" s="18">
        <v>0.78</v>
      </c>
    </row>
    <row r="56" spans="1:6" x14ac:dyDescent="0.2">
      <c r="A56" s="16" t="s">
        <v>93</v>
      </c>
      <c r="B56" s="16"/>
      <c r="C56" s="16"/>
      <c r="D56" s="19"/>
      <c r="E56" s="20">
        <v>1526.509</v>
      </c>
      <c r="F56" s="20">
        <v>2.38</v>
      </c>
    </row>
    <row r="57" spans="1:6" x14ac:dyDescent="0.2">
      <c r="A57" s="16" t="s">
        <v>240</v>
      </c>
      <c r="B57" s="15"/>
      <c r="C57" s="15"/>
      <c r="D57" s="17"/>
      <c r="E57" s="18"/>
      <c r="F57" s="18"/>
    </row>
    <row r="58" spans="1:6" x14ac:dyDescent="0.2">
      <c r="A58" s="16" t="s">
        <v>241</v>
      </c>
      <c r="B58" s="15"/>
      <c r="C58" s="15"/>
      <c r="D58" s="17"/>
      <c r="E58" s="18"/>
      <c r="F58" s="18"/>
    </row>
    <row r="59" spans="1:6" x14ac:dyDescent="0.2">
      <c r="A59" s="15" t="s">
        <v>248</v>
      </c>
      <c r="B59" s="15" t="s">
        <v>249</v>
      </c>
      <c r="C59" s="15" t="s">
        <v>247</v>
      </c>
      <c r="D59" s="17">
        <v>1000</v>
      </c>
      <c r="E59" s="18">
        <v>990.23299999999995</v>
      </c>
      <c r="F59" s="18">
        <v>1.54</v>
      </c>
    </row>
    <row r="60" spans="1:6" x14ac:dyDescent="0.2">
      <c r="A60" s="15" t="s">
        <v>211</v>
      </c>
      <c r="B60" s="15" t="s">
        <v>250</v>
      </c>
      <c r="C60" s="15" t="s">
        <v>245</v>
      </c>
      <c r="D60" s="17">
        <v>1000</v>
      </c>
      <c r="E60" s="18">
        <v>966.14300000000003</v>
      </c>
      <c r="F60" s="18">
        <v>1.51</v>
      </c>
    </row>
    <row r="61" spans="1:6" x14ac:dyDescent="0.2">
      <c r="A61" s="16" t="s">
        <v>93</v>
      </c>
      <c r="B61" s="16"/>
      <c r="C61" s="16"/>
      <c r="D61" s="19"/>
      <c r="E61" s="20">
        <v>1956.376</v>
      </c>
      <c r="F61" s="20">
        <v>3.05</v>
      </c>
    </row>
    <row r="62" spans="1:6" x14ac:dyDescent="0.2">
      <c r="A62" s="15" t="s">
        <v>108</v>
      </c>
      <c r="B62" s="15"/>
      <c r="C62" s="15"/>
      <c r="D62" s="17"/>
      <c r="E62" s="18">
        <v>3846.9234117999999</v>
      </c>
      <c r="F62" s="18">
        <v>6.0014000000000003</v>
      </c>
    </row>
    <row r="63" spans="1:6" x14ac:dyDescent="0.2">
      <c r="A63" s="16" t="s">
        <v>93</v>
      </c>
      <c r="B63" s="16"/>
      <c r="C63" s="16"/>
      <c r="D63" s="19"/>
      <c r="E63" s="20">
        <v>3846.9234117999999</v>
      </c>
      <c r="F63" s="20">
        <v>6.0014000000000003</v>
      </c>
    </row>
    <row r="64" spans="1:6" x14ac:dyDescent="0.2">
      <c r="A64" s="15" t="s">
        <v>109</v>
      </c>
      <c r="B64" s="15"/>
      <c r="C64" s="15"/>
      <c r="D64" s="17"/>
      <c r="E64" s="18">
        <v>95.239082100000815</v>
      </c>
      <c r="F64" s="18">
        <v>0.14860000000000184</v>
      </c>
    </row>
    <row r="65" spans="1:6" x14ac:dyDescent="0.2">
      <c r="A65" s="21" t="s">
        <v>110</v>
      </c>
      <c r="B65" s="21"/>
      <c r="C65" s="21"/>
      <c r="D65" s="22"/>
      <c r="E65" s="23">
        <v>64099.966993900001</v>
      </c>
      <c r="F65" s="23">
        <v>100</v>
      </c>
    </row>
    <row r="67" spans="1:6" x14ac:dyDescent="0.2">
      <c r="A67" s="1" t="s">
        <v>756</v>
      </c>
    </row>
    <row r="68" spans="1:6" x14ac:dyDescent="0.2">
      <c r="A68" s="1" t="s">
        <v>755</v>
      </c>
    </row>
    <row r="69" spans="1:6" x14ac:dyDescent="0.2">
      <c r="A69" s="1" t="s">
        <v>731</v>
      </c>
    </row>
    <row r="70" spans="1:6" x14ac:dyDescent="0.2">
      <c r="A70" s="1" t="s">
        <v>732</v>
      </c>
    </row>
    <row r="72" spans="1:6" x14ac:dyDescent="0.2">
      <c r="A72" s="1" t="s">
        <v>111</v>
      </c>
    </row>
    <row r="73" spans="1:6" x14ac:dyDescent="0.2">
      <c r="A73" s="1" t="s">
        <v>321</v>
      </c>
    </row>
    <row r="74" spans="1:6" x14ac:dyDescent="0.2">
      <c r="A74" s="1" t="s">
        <v>322</v>
      </c>
    </row>
    <row r="84" spans="1:4" x14ac:dyDescent="0.2">
      <c r="A84" s="1" t="s">
        <v>201</v>
      </c>
    </row>
    <row r="85" spans="1:4" x14ac:dyDescent="0.2">
      <c r="A85" s="1" t="s">
        <v>8</v>
      </c>
      <c r="D85" s="1"/>
    </row>
    <row r="86" spans="1:4" x14ac:dyDescent="0.2">
      <c r="D86" s="1"/>
    </row>
    <row r="87" spans="1:4" ht="18.75" x14ac:dyDescent="0.3">
      <c r="A87" s="5" t="s">
        <v>9</v>
      </c>
      <c r="D87" s="1"/>
    </row>
    <row r="88" spans="1:4" x14ac:dyDescent="0.2">
      <c r="D88" s="1"/>
    </row>
    <row r="89" spans="1:4" x14ac:dyDescent="0.2">
      <c r="D89" s="1"/>
    </row>
  </sheetData>
  <mergeCells count="1">
    <mergeCell ref="A2:F2"/>
  </mergeCells>
  <pageMargins left="0" right="0" top="0" bottom="0" header="0.3" footer="0.3"/>
  <pageSetup scale="5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433159-22F9-49DA-B10A-002DF6DEC5D1}"/>
</file>

<file path=customXml/itemProps2.xml><?xml version="1.0" encoding="utf-8"?>
<ds:datastoreItem xmlns:ds="http://schemas.openxmlformats.org/officeDocument/2006/customXml" ds:itemID="{02C199C2-33DE-445C-AA65-82EAC1116E6B}"/>
</file>

<file path=customXml/itemProps3.xml><?xml version="1.0" encoding="utf-8"?>
<ds:datastoreItem xmlns:ds="http://schemas.openxmlformats.org/officeDocument/2006/customXml" ds:itemID="{130D2014-AC16-46B2-843C-CF1064FBE9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99</vt:i4>
      </vt:variant>
    </vt:vector>
  </HeadingPairs>
  <TitlesOfParts>
    <vt:vector size="133" baseType="lpstr">
      <vt:lpstr>Index</vt:lpstr>
      <vt:lpstr>HFDF</vt:lpstr>
      <vt:lpstr>HIF-IP</vt:lpstr>
      <vt:lpstr>HMIP</vt:lpstr>
      <vt:lpstr>HOF</vt:lpstr>
      <vt:lpstr>HIFSP</vt:lpstr>
      <vt:lpstr>HUSBF</vt:lpstr>
      <vt:lpstr>HEF</vt:lpstr>
      <vt:lpstr>HEH</vt:lpstr>
      <vt:lpstr>HIOP</vt:lpstr>
      <vt:lpstr>HELM</vt:lpstr>
      <vt:lpstr>HMEF</vt:lpstr>
      <vt:lpstr>HPTF</vt:lpstr>
      <vt:lpstr>HTSF</vt:lpstr>
      <vt:lpstr>HFT128</vt:lpstr>
      <vt:lpstr>HFT129</vt:lpstr>
      <vt:lpstr>HFT130</vt:lpstr>
      <vt:lpstr>HFT131</vt:lpstr>
      <vt:lpstr>HFT132</vt:lpstr>
      <vt:lpstr>HFT133</vt:lpstr>
      <vt:lpstr>HFT134</vt:lpstr>
      <vt:lpstr>HFT135</vt:lpstr>
      <vt:lpstr>HFT136</vt:lpstr>
      <vt:lpstr>HFT137</vt:lpstr>
      <vt:lpstr>HFT139</vt:lpstr>
      <vt:lpstr>HFT140</vt:lpstr>
      <vt:lpstr>HCF</vt:lpstr>
      <vt:lpstr>HAPDF</vt:lpstr>
      <vt:lpstr>HBF</vt:lpstr>
      <vt:lpstr>HEMF</vt:lpstr>
      <vt:lpstr>HGCOF</vt:lpstr>
      <vt:lpstr>HMSC</vt:lpstr>
      <vt:lpstr>HMSG</vt:lpstr>
      <vt:lpstr>HMSM</vt:lpstr>
      <vt:lpstr>HAPDF!Print_Area</vt:lpstr>
      <vt:lpstr>HBF!Print_Area</vt:lpstr>
      <vt:lpstr>HCF!Print_Area</vt:lpstr>
      <vt:lpstr>HEF!Print_Area</vt:lpstr>
      <vt:lpstr>HEH!Print_Area</vt:lpstr>
      <vt:lpstr>HELM!Print_Area</vt:lpstr>
      <vt:lpstr>HEMF!Print_Area</vt:lpstr>
      <vt:lpstr>HFDF!Print_Area</vt:lpstr>
      <vt:lpstr>'HFT128'!Print_Area</vt:lpstr>
      <vt:lpstr>'HFT129'!Print_Area</vt:lpstr>
      <vt:lpstr>'HFT130'!Print_Area</vt:lpstr>
      <vt:lpstr>'HFT131'!Print_Area</vt:lpstr>
      <vt:lpstr>'HFT132'!Print_Area</vt:lpstr>
      <vt:lpstr>'HFT133'!Print_Area</vt:lpstr>
      <vt:lpstr>'HFT134'!Print_Area</vt:lpstr>
      <vt:lpstr>'HFT135'!Print_Area</vt:lpstr>
      <vt:lpstr>'HFT136'!Print_Area</vt:lpstr>
      <vt:lpstr>'HFT137'!Print_Area</vt:lpstr>
      <vt:lpstr>'HFT139'!Print_Area</vt:lpstr>
      <vt:lpstr>'HFT140'!Print_Area</vt:lpstr>
      <vt:lpstr>HGCOF!Print_Area</vt:lpstr>
      <vt:lpstr>'HIF-IP'!Print_Area</vt:lpstr>
      <vt:lpstr>HIFSP!Print_Area</vt:lpstr>
      <vt:lpstr>HIOP!Print_Area</vt:lpstr>
      <vt:lpstr>HMEF!Print_Area</vt:lpstr>
      <vt:lpstr>HMIP!Print_Area</vt:lpstr>
      <vt:lpstr>HMSC!Print_Area</vt:lpstr>
      <vt:lpstr>HMSG!Print_Area</vt:lpstr>
      <vt:lpstr>HMSM!Print_Area</vt:lpstr>
      <vt:lpstr>HOF!Print_Area</vt:lpstr>
      <vt:lpstr>HPTF!Print_Area</vt:lpstr>
      <vt:lpstr>HTSF!Print_Area</vt:lpstr>
      <vt:lpstr>HUSBF!Print_Area</vt:lpstr>
      <vt:lpstr>HAPDF!SchemeDescription</vt:lpstr>
      <vt:lpstr>HBF!SchemeDescription</vt:lpstr>
      <vt:lpstr>HCF!SchemeDescription</vt:lpstr>
      <vt:lpstr>HEF!SchemeDescription</vt:lpstr>
      <vt:lpstr>HEH!SchemeDescription</vt:lpstr>
      <vt:lpstr>HELM!SchemeDescription</vt:lpstr>
      <vt:lpstr>HEMF!SchemeDescription</vt:lpstr>
      <vt:lpstr>'HFT128'!SchemeDescription</vt:lpstr>
      <vt:lpstr>'HFT129'!SchemeDescription</vt:lpstr>
      <vt:lpstr>'HFT130'!SchemeDescription</vt:lpstr>
      <vt:lpstr>'HFT131'!SchemeDescription</vt:lpstr>
      <vt:lpstr>'HFT132'!SchemeDescription</vt:lpstr>
      <vt:lpstr>'HFT133'!SchemeDescription</vt:lpstr>
      <vt:lpstr>'HFT134'!SchemeDescription</vt:lpstr>
      <vt:lpstr>'HFT135'!SchemeDescription</vt:lpstr>
      <vt:lpstr>'HFT136'!SchemeDescription</vt:lpstr>
      <vt:lpstr>'HFT137'!SchemeDescription</vt:lpstr>
      <vt:lpstr>'HFT139'!SchemeDescription</vt:lpstr>
      <vt:lpstr>'HFT140'!SchemeDescription</vt:lpstr>
      <vt:lpstr>HGCOF!SchemeDescription</vt:lpstr>
      <vt:lpstr>'HIF-IP'!SchemeDescription</vt:lpstr>
      <vt:lpstr>HIFSP!SchemeDescription</vt:lpstr>
      <vt:lpstr>HIOP!SchemeDescription</vt:lpstr>
      <vt:lpstr>HMEF!SchemeDescription</vt:lpstr>
      <vt:lpstr>HMIP!SchemeDescription</vt:lpstr>
      <vt:lpstr>HMSC!SchemeDescription</vt:lpstr>
      <vt:lpstr>HMSG!SchemeDescription</vt:lpstr>
      <vt:lpstr>HMSM!SchemeDescription</vt:lpstr>
      <vt:lpstr>HOF!SchemeDescription</vt:lpstr>
      <vt:lpstr>HPTF!SchemeDescription</vt:lpstr>
      <vt:lpstr>HTSF!SchemeDescription</vt:lpstr>
      <vt:lpstr>HUSBF!SchemeDescription</vt:lpstr>
      <vt:lpstr>SchemeDescription</vt:lpstr>
      <vt:lpstr>HAPDF!SchemeDescription_2</vt:lpstr>
      <vt:lpstr>HBF!SchemeDescription_2</vt:lpstr>
      <vt:lpstr>HCF!SchemeDescription_2</vt:lpstr>
      <vt:lpstr>HEF!SchemeDescription_2</vt:lpstr>
      <vt:lpstr>HEH!SchemeDescription_2</vt:lpstr>
      <vt:lpstr>HELM!SchemeDescription_2</vt:lpstr>
      <vt:lpstr>HEMF!SchemeDescription_2</vt:lpstr>
      <vt:lpstr>'HFT128'!SchemeDescription_2</vt:lpstr>
      <vt:lpstr>'HFT129'!SchemeDescription_2</vt:lpstr>
      <vt:lpstr>'HFT130'!SchemeDescription_2</vt:lpstr>
      <vt:lpstr>'HFT131'!SchemeDescription_2</vt:lpstr>
      <vt:lpstr>'HFT132'!SchemeDescription_2</vt:lpstr>
      <vt:lpstr>'HFT133'!SchemeDescription_2</vt:lpstr>
      <vt:lpstr>'HFT134'!SchemeDescription_2</vt:lpstr>
      <vt:lpstr>'HFT135'!SchemeDescription_2</vt:lpstr>
      <vt:lpstr>'HFT136'!SchemeDescription_2</vt:lpstr>
      <vt:lpstr>'HFT137'!SchemeDescription_2</vt:lpstr>
      <vt:lpstr>'HFT139'!SchemeDescription_2</vt:lpstr>
      <vt:lpstr>'HFT140'!SchemeDescription_2</vt:lpstr>
      <vt:lpstr>HGCOF!SchemeDescription_2</vt:lpstr>
      <vt:lpstr>'HIF-IP'!SchemeDescription_2</vt:lpstr>
      <vt:lpstr>HIFSP!SchemeDescription_2</vt:lpstr>
      <vt:lpstr>HIOP!SchemeDescription_2</vt:lpstr>
      <vt:lpstr>HMEF!SchemeDescription_2</vt:lpstr>
      <vt:lpstr>HMIP!SchemeDescription_2</vt:lpstr>
      <vt:lpstr>HMSC!SchemeDescription_2</vt:lpstr>
      <vt:lpstr>HMSG!SchemeDescription_2</vt:lpstr>
      <vt:lpstr>HMSM!SchemeDescription_2</vt:lpstr>
      <vt:lpstr>HOF!SchemeDescription_2</vt:lpstr>
      <vt:lpstr>HPTF!SchemeDescription_2</vt:lpstr>
      <vt:lpstr>HTSF!SchemeDescription_2</vt:lpstr>
      <vt:lpstr>HUSBF!SchemeDescription_2</vt:lpstr>
      <vt:lpstr>SchemeDescription_2</vt:lpstr>
    </vt:vector>
  </TitlesOfParts>
  <Company>Greysoft Solutions Pvt.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HSBC Monthly Portfolio November 2019</dc:title>
  <dc:creator>SCBAdmin</dc:creator>
  <cp:keywords>PUBLIC - HSBC Monthly Portfolio November 2019</cp:keywords>
  <dc:description>PUBLIC</dc:description>
  <cp:lastModifiedBy>manish.tawde@hsbc.co.in</cp:lastModifiedBy>
  <dcterms:created xsi:type="dcterms:W3CDTF">2015-09-23T05:30:42Z</dcterms:created>
  <dcterms:modified xsi:type="dcterms:W3CDTF">2019-12-09T05:18:05Z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Source">
    <vt:lpwstr>Internal</vt:lpwstr>
  </property>
  <property fmtid="{D5CDD505-2E9C-101B-9397-08002B2CF9AE}" pid="4" name="Footers">
    <vt:lpwstr>No Footers</vt:lpwstr>
  </property>
  <property fmtid="{D5CDD505-2E9C-101B-9397-08002B2CF9AE}" pid="5" name="DocClassification">
    <vt:lpwstr>CLAPUBLIC</vt:lpwstr>
  </property>
</Properties>
</file>