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5074074\Downloads\"/>
    </mc:Choice>
  </mc:AlternateContent>
  <bookViews>
    <workbookView xWindow="-732" yWindow="228" windowWidth="15480" windowHeight="8448" tabRatio="893" firstSheet="1" activeTab="1"/>
  </bookViews>
  <sheets>
    <sheet name="Index" sheetId="1" state="hidden" r:id="rId1"/>
    <sheet name="HFDF" sheetId="2" r:id="rId2"/>
    <sheet name="HIF-IP" sheetId="4" r:id="rId3"/>
    <sheet name="HMIP" sheetId="5" r:id="rId4"/>
    <sheet name="HOF" sheetId="6" r:id="rId5"/>
    <sheet name="HIFSP" sheetId="7" r:id="rId6"/>
    <sheet name="HUSBF" sheetId="8" r:id="rId7"/>
    <sheet name="HEF" sheetId="9" r:id="rId8"/>
    <sheet name="HEH" sheetId="10" r:id="rId9"/>
    <sheet name="HIOP" sheetId="11" r:id="rId10"/>
    <sheet name="HELM" sheetId="12" r:id="rId11"/>
    <sheet name="HMEF" sheetId="13" r:id="rId12"/>
    <sheet name="HPTF" sheetId="14" r:id="rId13"/>
    <sheet name="HTSF" sheetId="15" r:id="rId14"/>
    <sheet name="HFT128" sheetId="16" r:id="rId15"/>
    <sheet name="HFT129" sheetId="17" r:id="rId16"/>
    <sheet name="HFT130" sheetId="18" r:id="rId17"/>
    <sheet name="HFT131" sheetId="19" r:id="rId18"/>
    <sheet name="HFT132" sheetId="20" r:id="rId19"/>
    <sheet name="HFT133" sheetId="21" r:id="rId20"/>
    <sheet name="HFT134" sheetId="22" r:id="rId21"/>
    <sheet name="HFT135" sheetId="23" r:id="rId22"/>
    <sheet name="HFT136" sheetId="24" r:id="rId23"/>
    <sheet name="HFT137" sheetId="25" r:id="rId24"/>
    <sheet name="HFT139" sheetId="26" r:id="rId25"/>
    <sheet name="HFT140" sheetId="27" r:id="rId26"/>
    <sheet name="HCF" sheetId="28" r:id="rId27"/>
    <sheet name="HAPDF" sheetId="29" r:id="rId28"/>
    <sheet name="HBF" sheetId="30" r:id="rId29"/>
    <sheet name="HEMF" sheetId="31" r:id="rId30"/>
    <sheet name="HGCOF" sheetId="32" r:id="rId31"/>
    <sheet name="HMSC" sheetId="33" r:id="rId32"/>
    <sheet name="HMSG" sheetId="34" r:id="rId33"/>
    <sheet name="HMSM" sheetId="35" r:id="rId34"/>
  </sheets>
  <definedNames>
    <definedName name="_xlnm._FilterDatabase" localSheetId="27" hidden="1">HAPDF!$A$5:$F$13</definedName>
    <definedName name="_xlnm._FilterDatabase" localSheetId="28" hidden="1">HBF!$A$5:$F$13</definedName>
    <definedName name="_xlnm._FilterDatabase" localSheetId="26" hidden="1">HCF!$A$5:$F$68</definedName>
    <definedName name="_xlnm._FilterDatabase" localSheetId="7" hidden="1">HEF!$A$5:$F$34</definedName>
    <definedName name="_xlnm._FilterDatabase" localSheetId="8" hidden="1">HEH!$A$5:$F$64</definedName>
    <definedName name="_xlnm._FilterDatabase" localSheetId="10" hidden="1">HELM!$A$5:$F$53</definedName>
    <definedName name="_xlnm._FilterDatabase" localSheetId="29" hidden="1">HEMF!$A$5:$F$13</definedName>
    <definedName name="_xlnm._FilterDatabase" localSheetId="1" hidden="1">HFDF!$A$5:$F$24</definedName>
    <definedName name="_xlnm._FilterDatabase" localSheetId="14" hidden="1">'HFT128'!$A$5:$F$29</definedName>
    <definedName name="_xlnm._FilterDatabase" localSheetId="15" hidden="1">'HFT129'!$A$5:$F$26</definedName>
    <definedName name="_xlnm._FilterDatabase" localSheetId="16" hidden="1">'HFT130'!$A$5:$F$26</definedName>
    <definedName name="_xlnm._FilterDatabase" localSheetId="17" hidden="1">'HFT131'!$A$5:$F$26</definedName>
    <definedName name="_xlnm._FilterDatabase" localSheetId="18" hidden="1">'HFT132'!$A$5:$F$29</definedName>
    <definedName name="_xlnm._FilterDatabase" localSheetId="19" hidden="1">'HFT133'!$A$5:$F$29</definedName>
    <definedName name="_xlnm._FilterDatabase" localSheetId="20" hidden="1">'HFT134'!$A$5:$F$26</definedName>
    <definedName name="_xlnm._FilterDatabase" localSheetId="21" hidden="1">'HFT135'!$A$5:$F$24</definedName>
    <definedName name="_xlnm._FilterDatabase" localSheetId="22" hidden="1">'HFT136'!$A$5:$F$25</definedName>
    <definedName name="_xlnm._FilterDatabase" localSheetId="23" hidden="1">'HFT137'!$A$5:$F$27</definedName>
    <definedName name="_xlnm._FilterDatabase" localSheetId="24" hidden="1">'HFT139'!$A$5:$F$25</definedName>
    <definedName name="_xlnm._FilterDatabase" localSheetId="25" hidden="1">'HFT140'!$A$5:$F$25</definedName>
    <definedName name="_xlnm._FilterDatabase" localSheetId="30" hidden="1">HGCOF!$A$5:$F$13</definedName>
    <definedName name="_xlnm._FilterDatabase" localSheetId="2" hidden="1">'HIF-IP'!$A$5:$F$22</definedName>
    <definedName name="_xlnm._FilterDatabase" localSheetId="5" hidden="1">HIFSP!$A$5:$F$43</definedName>
    <definedName name="_xlnm._FilterDatabase" localSheetId="9" hidden="1">HIOP!$A$5:$F$48</definedName>
    <definedName name="_xlnm._FilterDatabase" localSheetId="11" hidden="1">HMEF!$A$5:$F$72</definedName>
    <definedName name="_xlnm._FilterDatabase" localSheetId="3" hidden="1">HMIP!$A$5:$F$59</definedName>
    <definedName name="_xlnm._FilterDatabase" localSheetId="31" hidden="1">HMSC!$A$5:$F$17</definedName>
    <definedName name="_xlnm._FilterDatabase" localSheetId="32" hidden="1">HMSG!$A$5:$F$17</definedName>
    <definedName name="_xlnm._FilterDatabase" localSheetId="33" hidden="1">HMSM!$A$5:$F$17</definedName>
    <definedName name="_xlnm._FilterDatabase" localSheetId="4" hidden="1">HOF!$A$5:$F$9</definedName>
    <definedName name="_xlnm._FilterDatabase" localSheetId="12" hidden="1">HPTF!$A$5:$F$50</definedName>
    <definedName name="_xlnm._FilterDatabase" localSheetId="13" hidden="1">HTSF!$A$5:$F$47</definedName>
    <definedName name="_xlnm._FilterDatabase" localSheetId="6" hidden="1">HUSBF!$A$5:$F$25</definedName>
    <definedName name="_xlnm.Print_Area" localSheetId="27">HAPDF!$A$1:$F$31</definedName>
    <definedName name="_xlnm.Print_Area" localSheetId="28">HBF!$A$1:$F$31</definedName>
    <definedName name="_xlnm.Print_Area" localSheetId="26">HCF!$A$1:$F$87</definedName>
    <definedName name="_xlnm.Print_Area" localSheetId="7">HEF!$A$1:$F$52</definedName>
    <definedName name="_xlnm.Print_Area" localSheetId="8">HEH!$A$1:$F$84</definedName>
    <definedName name="_xlnm.Print_Area" localSheetId="10">HELM!$A$1:$F$72</definedName>
    <definedName name="_xlnm.Print_Area" localSheetId="29">HEMF!$A$1:$F$31</definedName>
    <definedName name="_xlnm.Print_Area" localSheetId="1">HFDF!$A$1:$F$44</definedName>
    <definedName name="_xlnm.Print_Area" localSheetId="14">'HFT128'!$A$1:$F$48</definedName>
    <definedName name="_xlnm.Print_Area" localSheetId="15">'HFT129'!$A$1:$F$46</definedName>
    <definedName name="_xlnm.Print_Area" localSheetId="16">'HFT130'!$A$1:$F$45</definedName>
    <definedName name="_xlnm.Print_Area" localSheetId="17">'HFT131'!$A$1:$F$45</definedName>
    <definedName name="_xlnm.Print_Area" localSheetId="18">'HFT132'!$A$1:$F$48</definedName>
    <definedName name="_xlnm.Print_Area" localSheetId="19">'HFT133'!$A$1:$F$48</definedName>
    <definedName name="_xlnm.Print_Area" localSheetId="20">'HFT134'!$A$1:$F$45</definedName>
    <definedName name="_xlnm.Print_Area" localSheetId="21">'HFT135'!$A$1:$F$43</definedName>
    <definedName name="_xlnm.Print_Area" localSheetId="22">'HFT136'!$A$1:$F$45</definedName>
    <definedName name="_xlnm.Print_Area" localSheetId="23">'HFT137'!$A$1:$F$47</definedName>
    <definedName name="_xlnm.Print_Area" localSheetId="24">'HFT139'!$A$1:$F$45</definedName>
    <definedName name="_xlnm.Print_Area" localSheetId="25">'HFT140'!$A$1:$F$44</definedName>
    <definedName name="_xlnm.Print_Area" localSheetId="30">HGCOF!$A$1:$F$31</definedName>
    <definedName name="_xlnm.Print_Area" localSheetId="2">'HIF-IP'!$A$1:$F$42</definedName>
    <definedName name="_xlnm.Print_Area" localSheetId="5">HIFSP!$A$1:$F$63</definedName>
    <definedName name="_xlnm.Print_Area" localSheetId="9">HIOP!$A$1:$F$67</definedName>
    <definedName name="_xlnm.Print_Area" localSheetId="11">HMEF!$A$1:$F$91</definedName>
    <definedName name="_xlnm.Print_Area" localSheetId="3">HMIP!$A$1:$F$79</definedName>
    <definedName name="_xlnm.Print_Area" localSheetId="31">HMSC!$A$1:$F$35</definedName>
    <definedName name="_xlnm.Print_Area" localSheetId="32">HMSG!$A$1:$F$35</definedName>
    <definedName name="_xlnm.Print_Area" localSheetId="33">HMSM!$A$1:$F$35</definedName>
    <definedName name="_xlnm.Print_Area" localSheetId="4">HOF!$A$1:$F$27</definedName>
    <definedName name="_xlnm.Print_Area" localSheetId="12">HPTF!$A$1:$F$68</definedName>
    <definedName name="_xlnm.Print_Area" localSheetId="13">HTSF!$A$1:$F$65</definedName>
    <definedName name="_xlnm.Print_Area" localSheetId="6">HUSBF!$A$1:$F$45</definedName>
    <definedName name="SchemeDescription" localSheetId="27">HAPDF!$S$1:$V$8</definedName>
    <definedName name="SchemeDescription" localSheetId="28">HBF!$S$1:$V$8</definedName>
    <definedName name="SchemeDescription" localSheetId="26">HCF!$S$1:$V$8</definedName>
    <definedName name="SchemeDescription" localSheetId="7">HEF!$S$1:$V$8</definedName>
    <definedName name="SchemeDescription" localSheetId="8">HEH!$S$1:$V$8</definedName>
    <definedName name="SchemeDescription" localSheetId="10">HELM!$S$1:$V$8</definedName>
    <definedName name="SchemeDescription" localSheetId="29">HEMF!$S$1:$V$8</definedName>
    <definedName name="SchemeDescription" localSheetId="14">'HFT128'!$S$1:$V$8</definedName>
    <definedName name="SchemeDescription" localSheetId="15">'HFT129'!$S$1:$V$8</definedName>
    <definedName name="SchemeDescription" localSheetId="16">'HFT130'!$S$1:$V$8</definedName>
    <definedName name="SchemeDescription" localSheetId="17">'HFT131'!$S$1:$V$8</definedName>
    <definedName name="SchemeDescription" localSheetId="18">'HFT132'!$S$1:$V$8</definedName>
    <definedName name="SchemeDescription" localSheetId="19">'HFT133'!$S$1:$V$8</definedName>
    <definedName name="SchemeDescription" localSheetId="20">'HFT134'!$S$1:$V$8</definedName>
    <definedName name="SchemeDescription" localSheetId="21">'HFT135'!$S$1:$V$8</definedName>
    <definedName name="SchemeDescription" localSheetId="22">'HFT136'!$S$1:$V$8</definedName>
    <definedName name="SchemeDescription" localSheetId="23">'HFT137'!$S$1:$V$8</definedName>
    <definedName name="SchemeDescription" localSheetId="24">'HFT139'!$S$1:$V$8</definedName>
    <definedName name="SchemeDescription" localSheetId="25">'HFT140'!$S$1:$V$8</definedName>
    <definedName name="SchemeDescription" localSheetId="30">HGCOF!$S$1:$V$8</definedName>
    <definedName name="SchemeDescription" localSheetId="2">'HIF-IP'!$S$1:$V$8</definedName>
    <definedName name="SchemeDescription" localSheetId="5">HIFSP!$S$1:$V$8</definedName>
    <definedName name="SchemeDescription" localSheetId="9">HIOP!$S$1:$V$8</definedName>
    <definedName name="SchemeDescription" localSheetId="11">HMEF!$S$1:$V$8</definedName>
    <definedName name="SchemeDescription" localSheetId="3">HMIP!$S$1:$V$8</definedName>
    <definedName name="SchemeDescription" localSheetId="31">HMSC!$S$1:$V$8</definedName>
    <definedName name="SchemeDescription" localSheetId="32">HMSG!$S$1:$V$8</definedName>
    <definedName name="SchemeDescription" localSheetId="33">HMSM!$S$1:$V$8</definedName>
    <definedName name="SchemeDescription" localSheetId="4">HOF!$S$1:$V$8</definedName>
    <definedName name="SchemeDescription" localSheetId="12">HPTF!$S$1:$V$8</definedName>
    <definedName name="SchemeDescription" localSheetId="13">HTSF!$S$1:$V$8</definedName>
    <definedName name="SchemeDescription" localSheetId="6">HUSBF!$S$1:$V$8</definedName>
    <definedName name="SchemeDescription">HFDF!$S$1:$V$8</definedName>
    <definedName name="SchemeDescription_2" localSheetId="27">HAPDF!$A$29:$D$33</definedName>
    <definedName name="SchemeDescription_2" localSheetId="28">HBF!$A$29:$D$33</definedName>
    <definedName name="SchemeDescription_2" localSheetId="26">HCF!$A$85:$D$89</definedName>
    <definedName name="SchemeDescription_2" localSheetId="7">HEF!$A$50:$D$54</definedName>
    <definedName name="SchemeDescription_2" localSheetId="8">HEH!$A$82:$D$86</definedName>
    <definedName name="SchemeDescription_2" localSheetId="10">HELM!$A$70:$D$74</definedName>
    <definedName name="SchemeDescription_2" localSheetId="29">HEMF!$A$29:$D$33</definedName>
    <definedName name="SchemeDescription_2" localSheetId="14">'HFT128'!$A$46:$D$50</definedName>
    <definedName name="SchemeDescription_2" localSheetId="15">'HFT129'!$A$44:$D$48</definedName>
    <definedName name="SchemeDescription_2" localSheetId="16">'HFT130'!$A$43:$D$47</definedName>
    <definedName name="SchemeDescription_2" localSheetId="17">'HFT131'!$A$43:$D$47</definedName>
    <definedName name="SchemeDescription_2" localSheetId="18">'HFT132'!$A$46:$D$50</definedName>
    <definedName name="SchemeDescription_2" localSheetId="19">'HFT133'!$A$46:$D$50</definedName>
    <definedName name="SchemeDescription_2" localSheetId="20">'HFT134'!$A$43:$D$47</definedName>
    <definedName name="SchemeDescription_2" localSheetId="21">'HFT135'!$A$41:$D$45</definedName>
    <definedName name="SchemeDescription_2" localSheetId="22">'HFT136'!$A$43:$D$47</definedName>
    <definedName name="SchemeDescription_2" localSheetId="23">'HFT137'!$A$45:$D$49</definedName>
    <definedName name="SchemeDescription_2" localSheetId="24">'HFT139'!$A$43:$D$47</definedName>
    <definedName name="SchemeDescription_2" localSheetId="25">'HFT140'!$A$42:$D$46</definedName>
    <definedName name="SchemeDescription_2" localSheetId="30">HGCOF!$A$29:$D$33</definedName>
    <definedName name="SchemeDescription_2" localSheetId="2">'HIF-IP'!$A$40:$D$44</definedName>
    <definedName name="SchemeDescription_2" localSheetId="5">HIFSP!$A$61:$D$65</definedName>
    <definedName name="SchemeDescription_2" localSheetId="9">HIOP!$A$65:$D$69</definedName>
    <definedName name="SchemeDescription_2" localSheetId="11">HMEF!$A$89:$D$93</definedName>
    <definedName name="SchemeDescription_2" localSheetId="3">HMIP!$A$77:$D$81</definedName>
    <definedName name="SchemeDescription_2" localSheetId="31">HMSC!$A$33:$D$37</definedName>
    <definedName name="SchemeDescription_2" localSheetId="32">HMSG!$A$33:$D$37</definedName>
    <definedName name="SchemeDescription_2" localSheetId="33">HMSM!$A$33:$D$37</definedName>
    <definedName name="SchemeDescription_2" localSheetId="4">HOF!$A$25:$D$29</definedName>
    <definedName name="SchemeDescription_2" localSheetId="12">HPTF!$A$66:$D$70</definedName>
    <definedName name="SchemeDescription_2" localSheetId="13">HTSF!$A$63:$D$67</definedName>
    <definedName name="SchemeDescription_2" localSheetId="6">HUSBF!$A$43:$D$47</definedName>
    <definedName name="SchemeDescription_2">HFDF!$A$42:$D$46</definedName>
  </definedNames>
  <calcPr calcId="162913"/>
</workbook>
</file>

<file path=xl/calcChain.xml><?xml version="1.0" encoding="utf-8"?>
<calcChain xmlns="http://schemas.openxmlformats.org/spreadsheetml/2006/main">
  <c r="E67" i="28" l="1"/>
</calcChain>
</file>

<file path=xl/sharedStrings.xml><?xml version="1.0" encoding="utf-8"?>
<sst xmlns="http://schemas.openxmlformats.org/spreadsheetml/2006/main" count="2600" uniqueCount="736">
  <si>
    <t>Monthly Portfolio Disclosure - All Schemes</t>
  </si>
  <si>
    <t>Scheme Name</t>
  </si>
  <si>
    <t>Name of the Mutual Fund : HSBC Mutual Fund</t>
  </si>
  <si>
    <t>Name of the Instrument</t>
  </si>
  <si>
    <t>ISIN</t>
  </si>
  <si>
    <t>Rating/Industries</t>
  </si>
  <si>
    <t>Quantity</t>
  </si>
  <si>
    <t>Percentage to Net Assets</t>
  </si>
  <si>
    <t>*Investors should consult their financial advisers if in doubt about whether the product is suitable for them.</t>
  </si>
  <si>
    <t>Mutual fund investments are subject to market risks, read all scheme related documents carefully.</t>
  </si>
  <si>
    <t>Market Value
 (Rs in Lacs)</t>
  </si>
  <si>
    <t>Name of the Scheme        : HSBC Flexi Debt Fund (An open ended dynamic debt scheme investing across duration)</t>
  </si>
  <si>
    <t>Monthly Portfolio Statement as of July 31,2019</t>
  </si>
  <si>
    <t>Name of the Scheme        : HSBC Debt Fund (An open ended medium to long term debt scheme investing in instruments such that the Macaulay duration of the portfolio is between 4 years to 7 years.)</t>
  </si>
  <si>
    <t>Name of the Scheme        : HSBC Regular Savings Fund (An open-ended hybrid scheme investing predominantly in debt instruments)</t>
  </si>
  <si>
    <t>Name of the Scheme        : HSBC Overnight Fund (Overnight fund – An open ended debt scheme investing in overnight securities)</t>
  </si>
  <si>
    <t>Name of the Scheme        : HSBC Short Duration Fund (An Open Ended Short Term Debt Scheme Investing in Instruments such that the Macaulay Duration of the Portfolio is Between 1 year to 3 years)</t>
  </si>
  <si>
    <t>Name of the Scheme        : HSBC Low Duration Fund (An open-ended low duration debt scheme investing in instruments such that the Macaulay duration of the portfolio is between 6 months to 12 months)</t>
  </si>
  <si>
    <t>Name of the Scheme        : HSBC Large Cap Equity Fund (Large Cap Fund – An open-ended equity scheme predominantly investing in large cap stocks)</t>
  </si>
  <si>
    <t>Name of the Scheme        : HSBC Equity Hybrid Fund (Aggressive Hybrid fund – An open ended hybrid scheme investing predominantly in equity and equity related instruments)</t>
  </si>
  <si>
    <t>Name of the Scheme        : HSBC Multicap Equity Fund (Multi Cap Fund – An open ended equity scheme investing across large cap, mid cap, small cap stocks)</t>
  </si>
  <si>
    <t>Name of the Scheme        : HSBC Large And Mid Cap Equity Fund (Large &amp; Mid Cap Fund - An open ended equity scheme investing in both large cap and mid cap stocks)</t>
  </si>
  <si>
    <t>Name of the Scheme        : HSBC Small Cap Equity Fund (Small Cap Fund - An open ended equity scheme predominantly investing in small cap stocks)</t>
  </si>
  <si>
    <t>Name of the Scheme        : HSBC Infrastructure Equity Fund (An open-ended Equity Scheme following Infrastructure theme)</t>
  </si>
  <si>
    <t>Name of the Scheme        : HSBC Tax Saver Equity Fund (An open ended equity linked saving scheme with a statutory lock in of 3 years and tax benefit)</t>
  </si>
  <si>
    <t>Name of the Scheme        : HSBC Fixed Term Series 128 (A close-ended Income Scheme)</t>
  </si>
  <si>
    <t>Name of the Scheme        : HSBC Fixed Term Series 129 (A close-ended Income Scheme)</t>
  </si>
  <si>
    <t>Name of the Scheme        : HSBC Fixed Term Series 130 (A close-ended Income Scheme)</t>
  </si>
  <si>
    <t>Name of the Scheme        : HSBC Fixed Term Series 131 (A close-ended Income Scheme)</t>
  </si>
  <si>
    <t>Name of the Scheme        : HSBC Fixed Term Series 132 (A close-ended Income Scheme)</t>
  </si>
  <si>
    <t>Name of the Scheme        : HSBC Fixed Term Series 133 (A close-ended Income Scheme)</t>
  </si>
  <si>
    <t>Name of the Scheme        : HSBC Fixed Term Series 134 (A close-ended Income Scheme)</t>
  </si>
  <si>
    <t>Name of the Scheme        : HSBC Fixed Term Series 135 (A close-ended Income Scheme)</t>
  </si>
  <si>
    <t>Name of the Scheme        : HSBC Fixed Term Series 136 (A close-ended Income Scheme)</t>
  </si>
  <si>
    <t>Name of the Scheme        : HSBC Fixed Term Series 137 (A close-ended Income Scheme)</t>
  </si>
  <si>
    <t>Name of the Scheme        : HSBC Fixed Term Series 139 (A close-ended Income Scheme)</t>
  </si>
  <si>
    <t>Name of the Scheme        : HSBC Fixed Term Series 140 (A close-ended Income Scheme)</t>
  </si>
  <si>
    <t>Name of the Scheme        : HSBC Cash Fund (An open-ended Liquid Scheme)</t>
  </si>
  <si>
    <t>Name of the Scheme        : HSBC Asia Pacific (Ex Japan) Dividend Yield Fund (An open ended fund of fund scheme investing in HSBC Global Investments Fund - Asia Pacific Ex Japan Equity High Dividend Fund)</t>
  </si>
  <si>
    <t>Name of the Scheme        : HSBC Brazil Fund (An open ended fund of fund scheme investing in HSBC Global Investments Fund - Brazil Equity Fund)</t>
  </si>
  <si>
    <t>Name of the Scheme        : HSBC Global Emerging Markets Fund (An open-ended fund of fund scheme investing in HSBC Global Investment Funds - Global Emerging Markets Equity Fund)</t>
  </si>
  <si>
    <t>Name of the Scheme        : HSBC Global Consumer Opportunities Fund (An open ended fund of fund scheme investing in HSBC Global Investments Fund - China Consumer Opportunities Fund)</t>
  </si>
  <si>
    <t>Name of the Scheme        : HSBC Managed Solution India-Conservative (An open ended Fund of Funds Scheme investing in a basket of equity, debt, Gold and other Exchange Traded Funds)</t>
  </si>
  <si>
    <t>Name of the Scheme        : HSBC Managed Solutions India-Growth (An open ended Fund of Funds Scheme investing in a basket of equity, debt, Gold and other Exchange Traded Funds)</t>
  </si>
  <si>
    <t>Name of the Scheme        : HSBC Managed Solutions India-Moderate (An open ended Fund of Funds Scheme investing in a basket of equity, debt, Gold and other Exchange Traded Funds)</t>
  </si>
  <si>
    <t>HSBC Flexi Debt Fund</t>
  </si>
  <si>
    <t>HSBC Debt Fund</t>
  </si>
  <si>
    <t>HSBC Regular Savings Fund</t>
  </si>
  <si>
    <t>HSBC Overnight Fund</t>
  </si>
  <si>
    <t>HSBC Short Duration Fund</t>
  </si>
  <si>
    <t>HSBC Low Duration Fund</t>
  </si>
  <si>
    <t>HSBC Large Cap Equity Fund</t>
  </si>
  <si>
    <t>HSBC Equity Hybrid Fund</t>
  </si>
  <si>
    <t>HSBC Multicap Equity Fund</t>
  </si>
  <si>
    <t>HSBC Large And Mid Cap Equity Fund</t>
  </si>
  <si>
    <t>HSBC Small Cap Equity Fund</t>
  </si>
  <si>
    <t>HSBC Infrastructure Equity Fund</t>
  </si>
  <si>
    <t>HSBC Tax Saver Equity Fund</t>
  </si>
  <si>
    <t>HSBC Fixed Term Series 128</t>
  </si>
  <si>
    <t>HSBC Fixed Term Series 129</t>
  </si>
  <si>
    <t>HSBC Fixed Term Series 130</t>
  </si>
  <si>
    <t>HSBC Fixed Term Series 131</t>
  </si>
  <si>
    <t>HSBC Fixed Term Series 132</t>
  </si>
  <si>
    <t>HSBC Fixed Term Series 133</t>
  </si>
  <si>
    <t>HSBC Fixed Term Series 134</t>
  </si>
  <si>
    <t>HSBC Fixed Term Series 135</t>
  </si>
  <si>
    <t>HSBC Fixed Term Series 136</t>
  </si>
  <si>
    <t>HSBC Fixed Term Series 137</t>
  </si>
  <si>
    <t>HSBC Fixed Term Series 139</t>
  </si>
  <si>
    <t>HSBC Fixed Term Series 140</t>
  </si>
  <si>
    <t>HSBC Cash Fund</t>
  </si>
  <si>
    <t>HSBC Asia Pacific (Ex Japan) Dividend Yield Fund</t>
  </si>
  <si>
    <t>HSBC Brazil Fund</t>
  </si>
  <si>
    <t>HSBC Global Emerging Markets Fund</t>
  </si>
  <si>
    <t>HSBC Global Consumer Opportunities Fund</t>
  </si>
  <si>
    <t>HSBC Managed Solution India-Conservative</t>
  </si>
  <si>
    <t>HSBC Managed Solutions India-Growth</t>
  </si>
  <si>
    <t>HSBC Managed Solutions India-Moderate</t>
  </si>
  <si>
    <t>Debt Instruments</t>
  </si>
  <si>
    <t>Listed / Awaiting listing on Stock Exchanges</t>
  </si>
  <si>
    <t>Indian Railway Finance Corporation Ltd.**</t>
  </si>
  <si>
    <t>INE053F07BE7</t>
  </si>
  <si>
    <t>CRISIL AAA</t>
  </si>
  <si>
    <t>Housing &amp; Urban Development Corp Ltd.^</t>
  </si>
  <si>
    <t>INE031A08707</t>
  </si>
  <si>
    <t>CARE AAA</t>
  </si>
  <si>
    <t>REC Ltd.**</t>
  </si>
  <si>
    <t>INE020B08BM6</t>
  </si>
  <si>
    <t>Reliance Industries Ltd.^</t>
  </si>
  <si>
    <t>INE002A08542</t>
  </si>
  <si>
    <t>National Bank for Agriculture &amp; Rural Development**</t>
  </si>
  <si>
    <t>INE261F08BF1</t>
  </si>
  <si>
    <t>Reliance Industries Ltd.**</t>
  </si>
  <si>
    <t>INE002A08567</t>
  </si>
  <si>
    <t>Total</t>
  </si>
  <si>
    <t>Government Securities</t>
  </si>
  <si>
    <t>SOVEREIGN</t>
  </si>
  <si>
    <t>7.27% GOVT OF INDIA RED 08-04-2026</t>
  </si>
  <si>
    <t>IN0020190016</t>
  </si>
  <si>
    <t>7.32% GOVT OF INDIA RED 28-01-2024</t>
  </si>
  <si>
    <t>IN0020180488</t>
  </si>
  <si>
    <t>6.68% GOVT OF INDIA RED 17-09-2031</t>
  </si>
  <si>
    <t>IN0020170042</t>
  </si>
  <si>
    <t>7.26% GOVT OF INDIA RED 14-01-2029</t>
  </si>
  <si>
    <t>IN0020180454</t>
  </si>
  <si>
    <t>Reverse Repos / Treps</t>
  </si>
  <si>
    <t>Net Current Assets (including cash &amp; bank balances)</t>
  </si>
  <si>
    <t>Total Net Assets as on 31-Jul-2019</t>
  </si>
  <si>
    <t>** Securities are classified as thinly traded / non traded on the date of valuation in accordance with SEBI Regulations and Guidelines.</t>
  </si>
  <si>
    <t>^ Traded has been classified on the basis of Traded data provided by CRISIL and ICRA.</t>
  </si>
  <si>
    <t>This product is suitable for investors who are seeking*:</t>
  </si>
  <si>
    <t>• Regular income over long term</t>
  </si>
  <si>
    <t>• Investment in Debt/Money Market Instruments</t>
  </si>
  <si>
    <t>Investors understand that their principal will be at moderately risk</t>
  </si>
  <si>
    <t>• Regular income over medium term</t>
  </si>
  <si>
    <t>• Investment in diversified portfolio of fixed income securities such that the Macaulay duration of the portfolio is between 4 year to 7 years.</t>
  </si>
  <si>
    <t>Equity &amp; Equity Related Instruments</t>
  </si>
  <si>
    <t>ICICI Bank Ltd.</t>
  </si>
  <si>
    <t>INE090A01021</t>
  </si>
  <si>
    <t>BANKS</t>
  </si>
  <si>
    <t>HDFC Bank Ltd.</t>
  </si>
  <si>
    <t>INE040A01026</t>
  </si>
  <si>
    <t>Axis Bank Ltd.</t>
  </si>
  <si>
    <t>INE238A01034</t>
  </si>
  <si>
    <t>Bharti Airtel Ltd.</t>
  </si>
  <si>
    <t>INE397D01024</t>
  </si>
  <si>
    <t>TELECOM - SERVICES</t>
  </si>
  <si>
    <t>ACC Ltd.</t>
  </si>
  <si>
    <t>INE012A01025</t>
  </si>
  <si>
    <t>CEMENT</t>
  </si>
  <si>
    <t>Larsen &amp; Toubro Ltd.</t>
  </si>
  <si>
    <t>INE018A01030</t>
  </si>
  <si>
    <t>CONSTRUCTION PROJECT</t>
  </si>
  <si>
    <t>Maruti Suzuki India Ltd.</t>
  </si>
  <si>
    <t>INE585B01010</t>
  </si>
  <si>
    <t>AUTO</t>
  </si>
  <si>
    <t>Sun Pharmaceutical Industries Ltd.</t>
  </si>
  <si>
    <t>INE044A01036</t>
  </si>
  <si>
    <t>PHARMACEUTICALS</t>
  </si>
  <si>
    <t>INE299U01018</t>
  </si>
  <si>
    <t>CONSUMER DURABLES</t>
  </si>
  <si>
    <t>Apollo Hospitals Enterprise Ltd.</t>
  </si>
  <si>
    <t>INE437A01024</t>
  </si>
  <si>
    <t>HEALTHCARE SERVICES</t>
  </si>
  <si>
    <t>Infosys Ltd.</t>
  </si>
  <si>
    <t>INE009A01021</t>
  </si>
  <si>
    <t>SOFTWARE</t>
  </si>
  <si>
    <t>The Federal Bank Ltd.</t>
  </si>
  <si>
    <t>INE171A01029</t>
  </si>
  <si>
    <t>Somany Ceramics Ltd.</t>
  </si>
  <si>
    <t>INE355A01028</t>
  </si>
  <si>
    <t>CONSTRUCTION</t>
  </si>
  <si>
    <t>Torrent Pharmaceuticals Ltd.</t>
  </si>
  <si>
    <t>INE685A01028</t>
  </si>
  <si>
    <t>NCL Industries Ltd.</t>
  </si>
  <si>
    <t>INE732C01016</t>
  </si>
  <si>
    <t>DLF Ltd.</t>
  </si>
  <si>
    <t>INE271C01023</t>
  </si>
  <si>
    <t>GlaxoSmithKline Consumer Healthcare Ltd.</t>
  </si>
  <si>
    <t>INE264A01014</t>
  </si>
  <si>
    <t>CONSUMER NON DURABLES</t>
  </si>
  <si>
    <t>Finolex Cables Ltd.</t>
  </si>
  <si>
    <t>INE235A01022</t>
  </si>
  <si>
    <t>INDUSTRIAL PRODUCTS</t>
  </si>
  <si>
    <t>Heritage Foods Ltd.</t>
  </si>
  <si>
    <t>INE978A01027</t>
  </si>
  <si>
    <t>Dalmia Bharat Ltd.</t>
  </si>
  <si>
    <t>INE00R701025</t>
  </si>
  <si>
    <t>SERVICES</t>
  </si>
  <si>
    <t>Vedanta Ltd.</t>
  </si>
  <si>
    <t>INE205A01025</t>
  </si>
  <si>
    <t>NON - FERROUS METALS</t>
  </si>
  <si>
    <t>Nilkamal Ltd.</t>
  </si>
  <si>
    <t>INE310A01015</t>
  </si>
  <si>
    <t>MRF Ltd.</t>
  </si>
  <si>
    <t>INE883A01011</t>
  </si>
  <si>
    <t>AUTO ANCILLARIES</t>
  </si>
  <si>
    <t>Indo Count Industries Ltd.</t>
  </si>
  <si>
    <t>INE483B01026</t>
  </si>
  <si>
    <t>TEXTILES - COTTON</t>
  </si>
  <si>
    <t>ICICI Securities Ltd.</t>
  </si>
  <si>
    <t>INE763G01038</t>
  </si>
  <si>
    <t>FINANCE</t>
  </si>
  <si>
    <t>Can Fin Homes Ltd.**</t>
  </si>
  <si>
    <t>INE477A07274</t>
  </si>
  <si>
    <t>[ICRA]AA+</t>
  </si>
  <si>
    <t>IDFC First Bank Ltd.**</t>
  </si>
  <si>
    <t>INE092T08ER0</t>
  </si>
  <si>
    <t>[ICRA]AA</t>
  </si>
  <si>
    <t>India Infoline Finance Ltd.**</t>
  </si>
  <si>
    <t>INE866I07BO5</t>
  </si>
  <si>
    <t>IIFL Home Finance Ltd.**</t>
  </si>
  <si>
    <t>INE477L07826</t>
  </si>
  <si>
    <t>Shriram Transport Finance Company Ltd.**</t>
  </si>
  <si>
    <t>INE721A07MK4</t>
  </si>
  <si>
    <t>CRISIL AA+</t>
  </si>
  <si>
    <t>Privately Placed/Unlisted</t>
  </si>
  <si>
    <t>Tata Sons Pvt Ltd.**</t>
  </si>
  <si>
    <t>INE895D08725</t>
  </si>
  <si>
    <t>7.17% GOVT OF INDIA RED 08-01-2028</t>
  </si>
  <si>
    <t>IN0020170174</t>
  </si>
  <si>
    <t>• Capital appreciation over medium to long term</t>
  </si>
  <si>
    <t>• Investment in fixed income (debt and money market instruments) as well as equity and equity related securities</t>
  </si>
  <si>
    <t>Investors understand that their principal will be at moderately high risk</t>
  </si>
  <si>
    <t>• investment in debt &amp; money market instruments with overnight maturity</t>
  </si>
  <si>
    <t>• income over short term and high liquidity</t>
  </si>
  <si>
    <t>Investors understand that their principal will be at low risk</t>
  </si>
  <si>
    <t>INE261F08AT4</t>
  </si>
  <si>
    <t>INE031A08715</t>
  </si>
  <si>
    <t>Housing Development Finance Corporation Ltd.^</t>
  </si>
  <si>
    <t>INE001A07RW5</t>
  </si>
  <si>
    <t>Aditya Birla Finance Ltd.**</t>
  </si>
  <si>
    <t>INE860H07ET3</t>
  </si>
  <si>
    <t>[ICRA]AAA</t>
  </si>
  <si>
    <t>Energy Efficiency Services Ltd.**</t>
  </si>
  <si>
    <t>INE688V08031</t>
  </si>
  <si>
    <t>[ICRA]AA-</t>
  </si>
  <si>
    <t>Vedanta Ltd.**</t>
  </si>
  <si>
    <t>INE205A07139</t>
  </si>
  <si>
    <t>CRISIL AA</t>
  </si>
  <si>
    <t>INE002A08575</t>
  </si>
  <si>
    <t>INE261F08BI5</t>
  </si>
  <si>
    <t>INE020B08BF0</t>
  </si>
  <si>
    <t>Volkswagen Finance Pvt Ltd.**</t>
  </si>
  <si>
    <t>INE851M07093</t>
  </si>
  <si>
    <t>Fitch AAA</t>
  </si>
  <si>
    <t>Power Finance Corporation Ltd.**</t>
  </si>
  <si>
    <t>INE134E08IM4</t>
  </si>
  <si>
    <t>Orix Leasing &amp; Financial Services Ltd.**</t>
  </si>
  <si>
    <t>INE063R07052</t>
  </si>
  <si>
    <t>Talwandi Sabo Power Ltd.**</t>
  </si>
  <si>
    <t>INE694L07115</t>
  </si>
  <si>
    <t>CRISIL AA (SO)</t>
  </si>
  <si>
    <t>Dewan Housing Finance Corporation Ltd.</t>
  </si>
  <si>
    <t>INE202B07HQ0</t>
  </si>
  <si>
    <t>CARE D</t>
  </si>
  <si>
    <t>INE202B07IY2</t>
  </si>
  <si>
    <t>INE202B07IJ3</t>
  </si>
  <si>
    <t>INE002A08484</t>
  </si>
  <si>
    <t>Housing &amp; Urban Development Corp Ltd.**</t>
  </si>
  <si>
    <t>INE031A08541</t>
  </si>
  <si>
    <t>Tube Investments Of India Ltd.**</t>
  </si>
  <si>
    <t>INE974X07017</t>
  </si>
  <si>
    <t>7.37% GOVT OF INDIA RED 16-04-2023</t>
  </si>
  <si>
    <t>IN0020180025</t>
  </si>
  <si>
    <t>Money Market Instruments</t>
  </si>
  <si>
    <t>Certificate of Deposit</t>
  </si>
  <si>
    <t>Small Industries Development Bank of India**</t>
  </si>
  <si>
    <t>INE556F16671</t>
  </si>
  <si>
    <t>•  Investment in diversified portfolio of fixed income securities such that the Macaulay duration of the portfolio is between 1 year to 3 years.</t>
  </si>
  <si>
    <t>Investors understand that their principal will be at moderately low risk</t>
  </si>
  <si>
    <t>INE556F08JF7</t>
  </si>
  <si>
    <t>INE134E08JN0</t>
  </si>
  <si>
    <t>INE092T16JN1</t>
  </si>
  <si>
    <t>[ICRA]A1+</t>
  </si>
  <si>
    <t>Bank of Baroda^</t>
  </si>
  <si>
    <t>INE028A16BO0</t>
  </si>
  <si>
    <t>Fitch A1+</t>
  </si>
  <si>
    <t>ICICI Bank Ltd.**</t>
  </si>
  <si>
    <t>INE090A168S0</t>
  </si>
  <si>
    <t>INE261F16439</t>
  </si>
  <si>
    <t>CRISIL A1+</t>
  </si>
  <si>
    <t>• Liquidity over short term</t>
  </si>
  <si>
    <t>• Investment in Debt / Money Market Instruments such that the Macaulay duration of the portfolio is between 6 months to 12 months</t>
  </si>
  <si>
    <t>Housing Development Finance Corporation Ltd.</t>
  </si>
  <si>
    <t>INE001A01036</t>
  </si>
  <si>
    <t>Reliance Industries Ltd.</t>
  </si>
  <si>
    <t>INE002A01018</t>
  </si>
  <si>
    <t>PETROLEUM PRODUCTS</t>
  </si>
  <si>
    <t>Kotak Mahindra Bank Ltd.</t>
  </si>
  <si>
    <t>INE237A01028</t>
  </si>
  <si>
    <t>Tata Consultancy Services Ltd.</t>
  </si>
  <si>
    <t>INE467B01029</t>
  </si>
  <si>
    <t>State Bank of India</t>
  </si>
  <si>
    <t>INE062A01020</t>
  </si>
  <si>
    <t>Asian Paints Ltd.</t>
  </si>
  <si>
    <t>INE021A01026</t>
  </si>
  <si>
    <t>Ultratech Cement Ltd.</t>
  </si>
  <si>
    <t>INE481G01011</t>
  </si>
  <si>
    <t>SBI Life Insurance Company Ltd.</t>
  </si>
  <si>
    <t>INE123W01016</t>
  </si>
  <si>
    <t>NTPC Ltd.</t>
  </si>
  <si>
    <t>INE733E01010</t>
  </si>
  <si>
    <t>POWER</t>
  </si>
  <si>
    <t>HCL Technologies Ltd.</t>
  </si>
  <si>
    <t>INE860A01027</t>
  </si>
  <si>
    <t>The Indian Hotels Company Ltd.</t>
  </si>
  <si>
    <t>INE053A01029</t>
  </si>
  <si>
    <t>HOTELS, RESORTS AND OTHER RECREATIONAL ACTIVITIES</t>
  </si>
  <si>
    <t>ITC Ltd.</t>
  </si>
  <si>
    <t>INE154A01025</t>
  </si>
  <si>
    <t>Lupin Ltd.</t>
  </si>
  <si>
    <t>INE326A01037</t>
  </si>
  <si>
    <t>Petronet LNG Ltd.</t>
  </si>
  <si>
    <t>INE347G01014</t>
  </si>
  <si>
    <t>GAS</t>
  </si>
  <si>
    <t>• To create wealth over long term</t>
  </si>
  <si>
    <t>• Investment in predominantly large cap equity and equity related securities</t>
  </si>
  <si>
    <t>JK Lakshmi Cement Ltd.</t>
  </si>
  <si>
    <t>INE786A01032</t>
  </si>
  <si>
    <t>Supreme Industries Ltd.</t>
  </si>
  <si>
    <t>INE195A01028</t>
  </si>
  <si>
    <t>DCB Bank Ltd.</t>
  </si>
  <si>
    <t>INE503A01015</t>
  </si>
  <si>
    <t>City Union Bank Ltd.</t>
  </si>
  <si>
    <t>INE491A01021</t>
  </si>
  <si>
    <t>Kajaria Ceramics Ltd.</t>
  </si>
  <si>
    <t>INE217B01036</t>
  </si>
  <si>
    <t>Prestige Estates Projects Ltd.</t>
  </si>
  <si>
    <t>INE811K01011</t>
  </si>
  <si>
    <t>Balkrishna Industries Ltd.</t>
  </si>
  <si>
    <t>INE787D01026</t>
  </si>
  <si>
    <t>Graphite India Ltd.</t>
  </si>
  <si>
    <t>INE371A01025</t>
  </si>
  <si>
    <t>Sterlite Technologies Ltd.</t>
  </si>
  <si>
    <t>INE089C01029</t>
  </si>
  <si>
    <t>TELECOM -  EQUIPMENT &amp; ACCESSORIES</t>
  </si>
  <si>
    <t>INE556F08JI1</t>
  </si>
  <si>
    <t>INE860H07ER7</t>
  </si>
  <si>
    <t>HDFC Bank Ltd.**</t>
  </si>
  <si>
    <t>INE040A16CE4</t>
  </si>
  <si>
    <t>• Long term wealth creation and income</t>
  </si>
  <si>
    <t>• Investment in equity and equity related securities and fixed income instruments</t>
  </si>
  <si>
    <t>Bajaj Finance Ltd.</t>
  </si>
  <si>
    <t>INE296A01024</t>
  </si>
  <si>
    <t>Orient Electric Ltd.</t>
  </si>
  <si>
    <t>INE142Z01019</t>
  </si>
  <si>
    <t>Vinati Organics Ltd.</t>
  </si>
  <si>
    <t>INE410B01029</t>
  </si>
  <si>
    <t>CHEMICALS</t>
  </si>
  <si>
    <t>Gayatri Projects Ltd.</t>
  </si>
  <si>
    <t>INE336H01023</t>
  </si>
  <si>
    <t>Aarti Industries Ltd.</t>
  </si>
  <si>
    <t>INE769A01020</t>
  </si>
  <si>
    <t>NCC Ltd.</t>
  </si>
  <si>
    <t>INE868B01028</t>
  </si>
  <si>
    <t>Jindal Steel &amp; Power Ltd.</t>
  </si>
  <si>
    <t>INE749A01030</t>
  </si>
  <si>
    <t>FERROUS METALS</t>
  </si>
  <si>
    <t>Sanghvi Movers Ltd.</t>
  </si>
  <si>
    <t>INE989A01024</t>
  </si>
  <si>
    <t>INDUSTRIAL CAPITAL GOODS</t>
  </si>
  <si>
    <t>Srikalahasthi Pipes Ltd.</t>
  </si>
  <si>
    <t>INE943C01027</t>
  </si>
  <si>
    <t>Balaji Amines Ltd.</t>
  </si>
  <si>
    <t>INE050E01027</t>
  </si>
  <si>
    <t>Thermax Ltd.</t>
  </si>
  <si>
    <t>INE152A01029</t>
  </si>
  <si>
    <t>Kridhan Infra Ltd.</t>
  </si>
  <si>
    <t>INE524L01026</t>
  </si>
  <si>
    <t>• Investment in equity and equity related securities across market capitalisations</t>
  </si>
  <si>
    <t>Bharat Electronics Ltd.</t>
  </si>
  <si>
    <t>INE263A01024</t>
  </si>
  <si>
    <t>Voltas Ltd.</t>
  </si>
  <si>
    <t>INE226A01021</t>
  </si>
  <si>
    <t>Exide Industries Ltd.</t>
  </si>
  <si>
    <t>INE302A01020</t>
  </si>
  <si>
    <t>United Breweries Ltd.</t>
  </si>
  <si>
    <t>INE686F01025</t>
  </si>
  <si>
    <t>Polycab India Ltd.</t>
  </si>
  <si>
    <t>INE455K01017</t>
  </si>
  <si>
    <t>RBL Bank Ltd.</t>
  </si>
  <si>
    <t>INE976G01028</t>
  </si>
  <si>
    <t>JSW Energy Ltd.</t>
  </si>
  <si>
    <t>INE121E01018</t>
  </si>
  <si>
    <t>The Phoenix Mills Ltd.</t>
  </si>
  <si>
    <t>INE211B01039</t>
  </si>
  <si>
    <t>• Investment predominantly in equity and equity related securities of Large and Mid cap companies</t>
  </si>
  <si>
    <t>KEI Industries Ltd.</t>
  </si>
  <si>
    <t>INE878B01027</t>
  </si>
  <si>
    <t>Amber Enterprises India Ltd.</t>
  </si>
  <si>
    <t>INE371P01015</t>
  </si>
  <si>
    <t>Creditaccess Grameen Ltd.</t>
  </si>
  <si>
    <t>INE741K01010</t>
  </si>
  <si>
    <t>Dixon Technologies (India) Ltd.</t>
  </si>
  <si>
    <t>INE935N01012</t>
  </si>
  <si>
    <t>JB Chemicals &amp; Pharmaceuticals Ltd.</t>
  </si>
  <si>
    <t>INE572A01028</t>
  </si>
  <si>
    <t>Deccan Cements Ltd.</t>
  </si>
  <si>
    <t>INE583C01021</t>
  </si>
  <si>
    <t>Chalet Hotels Ltd.</t>
  </si>
  <si>
    <t>INE427F01016</t>
  </si>
  <si>
    <t>APL Apollo Tubes Ltd.</t>
  </si>
  <si>
    <t>INE702C01019</t>
  </si>
  <si>
    <t>CCL Products (India) Ltd.</t>
  </si>
  <si>
    <t>INE421D01022</t>
  </si>
  <si>
    <t>EIH Ltd.</t>
  </si>
  <si>
    <t>INE230A01023</t>
  </si>
  <si>
    <t>Cera Sanitaryware Ltd.</t>
  </si>
  <si>
    <t>INE739E01017</t>
  </si>
  <si>
    <t>Ashoka Buildcon Ltd.</t>
  </si>
  <si>
    <t>INE442H01029</t>
  </si>
  <si>
    <t>Mahindra Logistics Ltd.</t>
  </si>
  <si>
    <t>INE766P01016</t>
  </si>
  <si>
    <t>TRANSPORTATION</t>
  </si>
  <si>
    <t>Carborundum Universal Ltd.</t>
  </si>
  <si>
    <t>INE120A01034</t>
  </si>
  <si>
    <t>Sonata Software Ltd.</t>
  </si>
  <si>
    <t>INE269A01021</t>
  </si>
  <si>
    <t>KNR Constructions Ltd.</t>
  </si>
  <si>
    <t>INE634I01029</t>
  </si>
  <si>
    <t>Aegis Logistics Ltd.</t>
  </si>
  <si>
    <t>INE208C01025</t>
  </si>
  <si>
    <t>Thomas Cook  (India)  Ltd.</t>
  </si>
  <si>
    <t>INE332A01027</t>
  </si>
  <si>
    <t>NIIT Technologies Ltd.</t>
  </si>
  <si>
    <t>INE591G01017</t>
  </si>
  <si>
    <t>PTC India Ltd.</t>
  </si>
  <si>
    <t>INE877F01012</t>
  </si>
  <si>
    <t>Oriental Carbon &amp; Chemicals Ltd.</t>
  </si>
  <si>
    <t>INE321D01016</t>
  </si>
  <si>
    <t>Century Plyboards (India) Ltd.</t>
  </si>
  <si>
    <t>INE348B01021</t>
  </si>
  <si>
    <t>Redington (India) Ltd.</t>
  </si>
  <si>
    <t>INE891D01026</t>
  </si>
  <si>
    <t>MM Forgings Ltd.</t>
  </si>
  <si>
    <t>INE227C01017</t>
  </si>
  <si>
    <t>Jagran Prakashan Ltd.</t>
  </si>
  <si>
    <t>INE199G01027</t>
  </si>
  <si>
    <t>MEDIA &amp; ENTERTAINMENT</t>
  </si>
  <si>
    <t>TTK Prestige Ltd.</t>
  </si>
  <si>
    <t>INE690A01010</t>
  </si>
  <si>
    <t>Sadbhav Engineering Ltd.</t>
  </si>
  <si>
    <t>INE226H01026</t>
  </si>
  <si>
    <t>Ramkrishna Forgings Ltd.</t>
  </si>
  <si>
    <t>INE399G01015</t>
  </si>
  <si>
    <t>VA Tech Wabag Ltd.</t>
  </si>
  <si>
    <t>INE956G01038</t>
  </si>
  <si>
    <t>ENGINEERING SERVICES</t>
  </si>
  <si>
    <t>South West Pinnacle Exploration Ltd.</t>
  </si>
  <si>
    <t>INE980Y01015</t>
  </si>
  <si>
    <t>COMMERCIAL SERVICES</t>
  </si>
  <si>
    <t>Khadim India Ltd.</t>
  </si>
  <si>
    <t>INE834I01025</t>
  </si>
  <si>
    <t>Sarla Performance Fibers Ltd.</t>
  </si>
  <si>
    <t>INE453D01025</t>
  </si>
  <si>
    <t>TEXTILES - SYNTHETIC</t>
  </si>
  <si>
    <t>Apex Frozen Foods Ltd.</t>
  </si>
  <si>
    <t>INE346W01013</t>
  </si>
  <si>
    <t>CMI Ltd.</t>
  </si>
  <si>
    <t>INE981B01011</t>
  </si>
  <si>
    <t>Inox Wind Ltd.</t>
  </si>
  <si>
    <t>INE066P01011</t>
  </si>
  <si>
    <t>One Point One Solutions Ltd.</t>
  </si>
  <si>
    <t>INE840Y01011</t>
  </si>
  <si>
    <t>Macpower CNC machines Ltd.</t>
  </si>
  <si>
    <t>INE155Z01011</t>
  </si>
  <si>
    <t>• Investment in predominantly small cap equity and equity related securities</t>
  </si>
  <si>
    <t>Adani Ports &amp; Special Economic Zone Ltd.</t>
  </si>
  <si>
    <t>INE742F01042</t>
  </si>
  <si>
    <t>Hindustan Petroleum Corporation Ltd.</t>
  </si>
  <si>
    <t>INE094A01015</t>
  </si>
  <si>
    <t>Ahluwalia Contracts (India) Ltd.</t>
  </si>
  <si>
    <t>INE758C01029</t>
  </si>
  <si>
    <t>Schaeffler India Ltd.</t>
  </si>
  <si>
    <t>INE513A01014</t>
  </si>
  <si>
    <t>Oberoi Realty Ltd.</t>
  </si>
  <si>
    <t>INE093I01010</t>
  </si>
  <si>
    <t>Gujarat Gas Ltd.</t>
  </si>
  <si>
    <t>INE844O01030</t>
  </si>
  <si>
    <t>National Buildings Construction Corporation Ltd.</t>
  </si>
  <si>
    <t>INE095N01031</t>
  </si>
  <si>
    <t>Bharat Heavy Electricals Ltd.</t>
  </si>
  <si>
    <t>INE257A01026</t>
  </si>
  <si>
    <t>Jindal Saw Ltd.</t>
  </si>
  <si>
    <t>INE324A01024</t>
  </si>
  <si>
    <t>• Investment in equity and equity related securities, primarily in themes that play an important role in India's economic development</t>
  </si>
  <si>
    <t>Investors understand that their principal will be at high risk</t>
  </si>
  <si>
    <t>AU Small Finance Bank Ltd.</t>
  </si>
  <si>
    <t>INE949L01017</t>
  </si>
  <si>
    <t>Abbott India Ltd.</t>
  </si>
  <si>
    <t>INE358A01014</t>
  </si>
  <si>
    <t>Indian Terrain Fashions Ltd.</t>
  </si>
  <si>
    <t>INE611L01021</t>
  </si>
  <si>
    <t>TEXTILE PRODUCTS</t>
  </si>
  <si>
    <t>• Investment in equity and equity related securities with no capitalisation bias</t>
  </si>
  <si>
    <t>Bajaj Finance Ltd.**</t>
  </si>
  <si>
    <t>INE296A07PO2</t>
  </si>
  <si>
    <t>INE020B08823</t>
  </si>
  <si>
    <t>Power Grid Corporation of India Ltd.**</t>
  </si>
  <si>
    <t>INE752E07MI5</t>
  </si>
  <si>
    <t>LIC Housing Finance Ltd.**</t>
  </si>
  <si>
    <t>INE115A07KL1</t>
  </si>
  <si>
    <t>Export Import Bank of India**</t>
  </si>
  <si>
    <t>INE514E08FK7</t>
  </si>
  <si>
    <t>Tata Capital Housing Finance Ltd.**</t>
  </si>
  <si>
    <t>INE033L07FQ2</t>
  </si>
  <si>
    <t>L&amp;T Infra Debt Fund Ltd.**</t>
  </si>
  <si>
    <t>INE235P07662</t>
  </si>
  <si>
    <t>The Indian Hotels Company Ltd.**</t>
  </si>
  <si>
    <t>INE053A08099</t>
  </si>
  <si>
    <t>CARE AA+</t>
  </si>
  <si>
    <t>INE134E08IQ5</t>
  </si>
  <si>
    <t>INE721A07LX9</t>
  </si>
  <si>
    <t>Fitch AA+</t>
  </si>
  <si>
    <t>INE031A08582</t>
  </si>
  <si>
    <t>INE053F07959</t>
  </si>
  <si>
    <t>NHPC Ltd.**</t>
  </si>
  <si>
    <t>INE848E07401</t>
  </si>
  <si>
    <t>INE848E07310</t>
  </si>
  <si>
    <t>8.39% RAJASTHAN SDL RED 15-03-2020</t>
  </si>
  <si>
    <t>IN2920150298</t>
  </si>
  <si>
    <t>• Income over the term of the Plan</t>
  </si>
  <si>
    <t>Sundaram BNP Paribas Home Finance Ltd.**</t>
  </si>
  <si>
    <t>INE667F07GR5</t>
  </si>
  <si>
    <t>Shriram City Union Finance Ltd.**</t>
  </si>
  <si>
    <t>INE722A07745</t>
  </si>
  <si>
    <t>INE752E07DT1</t>
  </si>
  <si>
    <t>National Bank for Agriculture &amp; Rural Development^</t>
  </si>
  <si>
    <t>INE261F08527</t>
  </si>
  <si>
    <t>INE134E08CZ9</t>
  </si>
  <si>
    <t>INE031A08525</t>
  </si>
  <si>
    <t>INE033L07FS8</t>
  </si>
  <si>
    <t>INE020B08AD7</t>
  </si>
  <si>
    <t>INE053F07991</t>
  </si>
  <si>
    <t>8.03% UTTAR PRADESH SDL RED 02-06-2020</t>
  </si>
  <si>
    <t>IN3320160044</t>
  </si>
  <si>
    <t>INE261F08956</t>
  </si>
  <si>
    <t>INE020B08AN6</t>
  </si>
  <si>
    <t>INE134E08IW3</t>
  </si>
  <si>
    <t>Housing Development Finance Corporation Ltd.**</t>
  </si>
  <si>
    <t>INE001A07OO9</t>
  </si>
  <si>
    <t>INE053F07AK6</t>
  </si>
  <si>
    <t>8.39% RAJASTHAN SPL SDL RED 15-03-2021</t>
  </si>
  <si>
    <t>IN2920150306</t>
  </si>
  <si>
    <t>INE556F08JD2</t>
  </si>
  <si>
    <t>INE020B08AS5</t>
  </si>
  <si>
    <t>Bajaj Housing Finance**</t>
  </si>
  <si>
    <t>INE377Y07029</t>
  </si>
  <si>
    <t>INE134E08DM5</t>
  </si>
  <si>
    <t>INE296A07QJ0</t>
  </si>
  <si>
    <t>Indiabulls Housing Finance Ltd.**</t>
  </si>
  <si>
    <t>INE148I07IW6</t>
  </si>
  <si>
    <t>INE031A08590</t>
  </si>
  <si>
    <t>INE895D08881</t>
  </si>
  <si>
    <t>7.55% MAHARASHTRA SDL RED 21-03-2021</t>
  </si>
  <si>
    <t>IN2220170194</t>
  </si>
  <si>
    <t>INE020B08AR7</t>
  </si>
  <si>
    <t>JM Financial Products Ltd.**</t>
  </si>
  <si>
    <t>INE523H07882</t>
  </si>
  <si>
    <t>Edelweiss Rural And Corporate Serv Ltd.**</t>
  </si>
  <si>
    <t>INE657N07464</t>
  </si>
  <si>
    <t>INE031A08566</t>
  </si>
  <si>
    <t>INE721A07KC5</t>
  </si>
  <si>
    <t>United Spirits Ltd.**</t>
  </si>
  <si>
    <t>INE854D08011</t>
  </si>
  <si>
    <t>Nabha Power Ltd.**</t>
  </si>
  <si>
    <t>INE445L08334</t>
  </si>
  <si>
    <t>[ICRA]AAA(SO)</t>
  </si>
  <si>
    <t>L &amp; T Finance Ltd.**</t>
  </si>
  <si>
    <t>INE027E07642</t>
  </si>
  <si>
    <t>INE148I07IT2</t>
  </si>
  <si>
    <t>INE053F09HR2</t>
  </si>
  <si>
    <t>INE020B08AW7</t>
  </si>
  <si>
    <t>INE134E08DQ6</t>
  </si>
  <si>
    <t>INE752E07JU6</t>
  </si>
  <si>
    <t>Kotak Mahindra Prime Ltd.**</t>
  </si>
  <si>
    <t>INE916DA7PO3</t>
  </si>
  <si>
    <t>INE134E08DN3</t>
  </si>
  <si>
    <t>8.15% RAJASTHAN SDL RED 23-06-2021</t>
  </si>
  <si>
    <t>IN2920160073</t>
  </si>
  <si>
    <t>INE027E07691</t>
  </si>
  <si>
    <t>Reliance Jio Infocomm Ltd.**</t>
  </si>
  <si>
    <t>INE110L07070</t>
  </si>
  <si>
    <t>INE148I07IL9</t>
  </si>
  <si>
    <t>INE848E07815</t>
  </si>
  <si>
    <t>Sundaram Finance Ltd.**</t>
  </si>
  <si>
    <t>INE660A07PN1</t>
  </si>
  <si>
    <t>INE916DA7PZ9</t>
  </si>
  <si>
    <t>INE261F08AM9</t>
  </si>
  <si>
    <t>INE148I07GE8</t>
  </si>
  <si>
    <t>INE657N07522</t>
  </si>
  <si>
    <t>Vedanta Ltd.^</t>
  </si>
  <si>
    <t>INE205A07154</t>
  </si>
  <si>
    <t>INE694L07123</t>
  </si>
  <si>
    <t>INE202B07IL9</t>
  </si>
  <si>
    <t>8.65% GUJARAT SDL RED 21-09-2021</t>
  </si>
  <si>
    <t>IN1520110074</t>
  </si>
  <si>
    <t>INE860H07GE0</t>
  </si>
  <si>
    <t>Aditya Birla Housing Finance Ltd.**</t>
  </si>
  <si>
    <t>INE831R07235</t>
  </si>
  <si>
    <t>Tata Capital Financial Services Ltd.**</t>
  </si>
  <si>
    <t>INE306N07KG9</t>
  </si>
  <si>
    <t>INE261F08AI7</t>
  </si>
  <si>
    <t>INE031A08640</t>
  </si>
  <si>
    <t>INE377Y07052</t>
  </si>
  <si>
    <t>National Highways Authority of India^</t>
  </si>
  <si>
    <t>INE906B07FG1</t>
  </si>
  <si>
    <t>INE134E08IN2</t>
  </si>
  <si>
    <t>9.36% WEST BENGAL SDL RED 30-03-2022</t>
  </si>
  <si>
    <t>IN3420110188</t>
  </si>
  <si>
    <t>8.88% HARYANA SDL RED 22-02-2022</t>
  </si>
  <si>
    <t>IN1620110073</t>
  </si>
  <si>
    <t>8.95% MAHARASHTRA SDL RED 07-03-2022</t>
  </si>
  <si>
    <t>IN2220110117</t>
  </si>
  <si>
    <t>INE296A07QQ5</t>
  </si>
  <si>
    <t>INE031A08657</t>
  </si>
  <si>
    <t>INE001A07RS3</t>
  </si>
  <si>
    <t>INE027E07915</t>
  </si>
  <si>
    <t>INE027E07907</t>
  </si>
  <si>
    <t>8.39% RAJASTHAN SDL RED 15-03-2022</t>
  </si>
  <si>
    <t>IN2920150314</t>
  </si>
  <si>
    <t>INE556F08JK7</t>
  </si>
  <si>
    <t>INE660A07PV4</t>
  </si>
  <si>
    <t>INE027E07AB2</t>
  </si>
  <si>
    <t>NTPC Ltd.**</t>
  </si>
  <si>
    <t>INE733E07KK5</t>
  </si>
  <si>
    <t>INE027E07AA4</t>
  </si>
  <si>
    <t>9.13% GUJARAT SDL RED 09-05-2022</t>
  </si>
  <si>
    <t>IN1520120016</t>
  </si>
  <si>
    <t>INE306N07JP2</t>
  </si>
  <si>
    <t>Bank of Baroda**</t>
  </si>
  <si>
    <t>INE028A16BQ5</t>
  </si>
  <si>
    <t>Canara Bank**</t>
  </si>
  <si>
    <t>INE476A16SI7</t>
  </si>
  <si>
    <t>Punjab National Bank**</t>
  </si>
  <si>
    <t>INE160A16LV5</t>
  </si>
  <si>
    <t>CARE A1+</t>
  </si>
  <si>
    <t>Indian Bank**</t>
  </si>
  <si>
    <t>INE562A16JO1</t>
  </si>
  <si>
    <t>AU Small Finance Bank Ltd.**</t>
  </si>
  <si>
    <t>INE949L16833</t>
  </si>
  <si>
    <t>Ujjivan Small Finance Bank Ltd.**</t>
  </si>
  <si>
    <t>INE551W16677</t>
  </si>
  <si>
    <t>Axis Bank Ltd.**</t>
  </si>
  <si>
    <t>INE238A168N4</t>
  </si>
  <si>
    <t>INE092T16KK5</t>
  </si>
  <si>
    <t>INE238A162O5</t>
  </si>
  <si>
    <t>INE092T16KM1</t>
  </si>
  <si>
    <t>The South Indian Bank Ltd.**</t>
  </si>
  <si>
    <t>INE683A16MO9</t>
  </si>
  <si>
    <t>INE092T16MK1</t>
  </si>
  <si>
    <t>INE238A161N9</t>
  </si>
  <si>
    <t>INE683A16MG5</t>
  </si>
  <si>
    <t>INE028A16BE1</t>
  </si>
  <si>
    <t>Commercial Paper</t>
  </si>
  <si>
    <t>National Fertilizers Ltd.**</t>
  </si>
  <si>
    <t>INE870D14CH6</t>
  </si>
  <si>
    <t>INE205A14SR6</t>
  </si>
  <si>
    <t>PNB Housing Finance Ltd.**</t>
  </si>
  <si>
    <t>INE572E14HL7</t>
  </si>
  <si>
    <t>Manappuram Finance Ltd.**</t>
  </si>
  <si>
    <t>INE522D14KV7</t>
  </si>
  <si>
    <t>Mahindra Rural Housing Finance Ltd.**</t>
  </si>
  <si>
    <t>INE950O14BF9</t>
  </si>
  <si>
    <t>Redington (India) Ltd.**</t>
  </si>
  <si>
    <t>INE891D14TF0</t>
  </si>
  <si>
    <t>The Ramco Cements Ltd.**</t>
  </si>
  <si>
    <t>INE331A14IJ8</t>
  </si>
  <si>
    <t>INE027E14HW9</t>
  </si>
  <si>
    <t>INE296A14PR1</t>
  </si>
  <si>
    <t>INE110L14KO9</t>
  </si>
  <si>
    <t>Tata Motors Finance Ltd.**</t>
  </si>
  <si>
    <t>INE601U14BZ3</t>
  </si>
  <si>
    <t>Kotak Securities Ltd.**</t>
  </si>
  <si>
    <t>INE028E14FU5</t>
  </si>
  <si>
    <t>Muthoot Finance Ltd.**</t>
  </si>
  <si>
    <t>INE414G14LX4</t>
  </si>
  <si>
    <t>Axis Finance Ltd.**</t>
  </si>
  <si>
    <t>INE891K14ID3</t>
  </si>
  <si>
    <t>INE261F14FX3</t>
  </si>
  <si>
    <t>INE028E14FW1</t>
  </si>
  <si>
    <t>Ford Credit India Pvt Ltd.**</t>
  </si>
  <si>
    <t>INE732U14755</t>
  </si>
  <si>
    <t>Kalpataru Power Transmission Ltd.**</t>
  </si>
  <si>
    <t>INE220B14AM2</t>
  </si>
  <si>
    <t>Tata Motors Finance Solutions Ltd.**</t>
  </si>
  <si>
    <t>INE477S14942</t>
  </si>
  <si>
    <t>INE601U14CL1</t>
  </si>
  <si>
    <t>INE414G14IM3</t>
  </si>
  <si>
    <t>INE331A14IF6</t>
  </si>
  <si>
    <t>INE722A14EI9</t>
  </si>
  <si>
    <t>INE522D14KK0</t>
  </si>
  <si>
    <t>Arvind Ltd.**</t>
  </si>
  <si>
    <t>INE034A14AZ1</t>
  </si>
  <si>
    <t>INE891D14TN4</t>
  </si>
  <si>
    <t>INE205A14SM7</t>
  </si>
  <si>
    <t>DCM Shriram Ltd.**</t>
  </si>
  <si>
    <t>INE499A14BY7</t>
  </si>
  <si>
    <t>INE331A14IC3</t>
  </si>
  <si>
    <t>INE950O14BJ1</t>
  </si>
  <si>
    <t>INE205A14ST2</t>
  </si>
  <si>
    <t>Kotak Mahindra Investments Ltd.**</t>
  </si>
  <si>
    <t>INE975F14PV1</t>
  </si>
  <si>
    <t>L&amp;T Infrastructure Finance Co. Ltd.**</t>
  </si>
  <si>
    <t>INE691I14JD9</t>
  </si>
  <si>
    <t>Treasury Bill</t>
  </si>
  <si>
    <t>91 DAYS TBILL RED 15-08-2019</t>
  </si>
  <si>
    <t>IN002019X078</t>
  </si>
  <si>
    <t>91 DAYS TBILL RED 26-09-2019</t>
  </si>
  <si>
    <t>IN002019X136</t>
  </si>
  <si>
    <t>• Overnight liquidity over short term</t>
  </si>
  <si>
    <t>• Investment in Money Market Instruments</t>
  </si>
  <si>
    <t>Mutual Fund Units</t>
  </si>
  <si>
    <t>Overseas Mutual Fund</t>
  </si>
  <si>
    <t>HGIF - Asia Pacific ex Japan Equity High Dividend (Share Class S9D)</t>
  </si>
  <si>
    <t>LU0955568414</t>
  </si>
  <si>
    <t>OVERSEAS MUTUAL FUND</t>
  </si>
  <si>
    <t>• To create wealth over long-term</t>
  </si>
  <si>
    <t>• Investment in equity and equity related securities of Asia Pacific countries (excluding Japan) through fund of funds route</t>
  </si>
  <si>
    <t>HGIF - Brazil Equity (Share Class S3D)</t>
  </si>
  <si>
    <t>LU0518041040</t>
  </si>
  <si>
    <t>• Investment in equity and equity related securities through feeder route in Brazilian markets</t>
  </si>
  <si>
    <t>HGIF - Global Emerging Markets Equity (Share Class S1D)</t>
  </si>
  <si>
    <t>LU0307789528</t>
  </si>
  <si>
    <t>• Investment predominantly in units of HSBC Global Investment Funds - Global Emerging Markets Equity Fund</t>
  </si>
  <si>
    <t>LU0955568331</t>
  </si>
  <si>
    <t>• To create wealth over the long-term.</t>
  </si>
  <si>
    <t>• Investment in equity and equity related securities around the world focusing on growing consumer behaviour of China through feeder route.</t>
  </si>
  <si>
    <t>Domestic Mutual Fund Unit</t>
  </si>
  <si>
    <t>HSBC Short Duration Fund - Growth Direct</t>
  </si>
  <si>
    <t>INF336L01DL7</t>
  </si>
  <si>
    <t>Mutual Fund</t>
  </si>
  <si>
    <t>IDFC Dynamic Bond Fund - Direct Pl - Growth</t>
  </si>
  <si>
    <t>INF194K01N63</t>
  </si>
  <si>
    <t>HSBC Flexi Debt Fund - Growth Direct</t>
  </si>
  <si>
    <t>INF336L01CO3</t>
  </si>
  <si>
    <t>HSBC Large Cap Equity Fund - Growth Direct</t>
  </si>
  <si>
    <t>INF336L01CM7</t>
  </si>
  <si>
    <t>HSBC Debt Fund - Growth Direct</t>
  </si>
  <si>
    <t>INF336L01DE2</t>
  </si>
  <si>
    <t>• To provide income over the long-term</t>
  </si>
  <si>
    <t>• Investing predominantly in units of debt mutual funds as well as in a basket of equity mutual funds, gold &amp;</t>
  </si>
  <si>
    <t>other exchange traded funds and money market instruments</t>
  </si>
  <si>
    <t>HSBC Small Cap Equity Fund - Growth Direct</t>
  </si>
  <si>
    <t>INF336L01DQ6</t>
  </si>
  <si>
    <t>• To create wealth over the long-term</t>
  </si>
  <si>
    <t>• Investing predominantly in units of equity mutual funds as well as in a basket of debt mutual funds, gold &amp;</t>
  </si>
  <si>
    <t>exchange traded funds, offshore mutual funds and money market instruments</t>
  </si>
  <si>
    <t>• To create wealth and provide income over the long-term</t>
  </si>
  <si>
    <t>• Investments in a basket of debt mutual funds, equity mutual funds, gold &amp;</t>
  </si>
  <si>
    <t>HGIF - China Consumer Opportunities (Share Class S5C)</t>
  </si>
  <si>
    <t>Crompton Greaves Consumer Electrical Ltd.</t>
  </si>
  <si>
    <t>$ Securities are classified as thinly traded / non traded on the date of valuation in accordance with SEBI Regulations and Guidelines.</t>
  </si>
  <si>
    <t>Arti Surfactants Ltd. $</t>
  </si>
  <si>
    <t>INDUMMY01071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</si>
</sst>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3" borderId="0" xfId="0" applyFont="1" applyFill="1"/>
    <xf numFmtId="0" fontId="4" fillId="3" borderId="0" xfId="0" applyFont="1" applyFill="1"/>
    <xf numFmtId="4" fontId="3" fillId="3" borderId="0" xfId="0" applyNumberFormat="1" applyFont="1" applyFill="1"/>
    <xf numFmtId="43" fontId="3" fillId="3" borderId="0" xfId="0" applyNumberFormat="1" applyFont="1" applyFill="1"/>
    <xf numFmtId="0" fontId="5" fillId="3" borderId="0" xfId="0" applyFont="1" applyFill="1"/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" fillId="3" borderId="3" xfId="0" applyFont="1" applyFill="1" applyBorder="1" applyAlignment="1">
      <alignment vertical="top"/>
    </xf>
    <xf numFmtId="4" fontId="4" fillId="3" borderId="3" xfId="0" applyNumberFormat="1" applyFont="1" applyFill="1" applyBorder="1" applyAlignment="1">
      <alignment vertical="top"/>
    </xf>
    <xf numFmtId="43" fontId="4" fillId="3" borderId="3" xfId="0" applyNumberFormat="1" applyFont="1" applyFill="1" applyBorder="1" applyAlignment="1">
      <alignment vertical="top" wrapText="1"/>
    </xf>
    <xf numFmtId="0" fontId="3" fillId="3" borderId="4" xfId="0" applyFont="1" applyFill="1" applyBorder="1"/>
    <xf numFmtId="0" fontId="4" fillId="3" borderId="4" xfId="0" applyFont="1" applyFill="1" applyBorder="1"/>
    <xf numFmtId="4" fontId="3" fillId="3" borderId="4" xfId="0" applyNumberFormat="1" applyFont="1" applyFill="1" applyBorder="1"/>
    <xf numFmtId="43" fontId="3" fillId="3" borderId="4" xfId="0" applyNumberFormat="1" applyFont="1" applyFill="1" applyBorder="1"/>
    <xf numFmtId="4" fontId="4" fillId="3" borderId="4" xfId="0" applyNumberFormat="1" applyFont="1" applyFill="1" applyBorder="1"/>
    <xf numFmtId="43" fontId="4" fillId="3" borderId="3" xfId="0" applyNumberFormat="1" applyFont="1" applyFill="1" applyBorder="1"/>
    <xf numFmtId="0" fontId="4" fillId="3" borderId="5" xfId="0" applyFont="1" applyFill="1" applyBorder="1"/>
    <xf numFmtId="4" fontId="4" fillId="3" borderId="5" xfId="0" applyNumberFormat="1" applyFont="1" applyFill="1" applyBorder="1"/>
    <xf numFmtId="43" fontId="4" fillId="3" borderId="5" xfId="0" applyNumberFormat="1" applyFont="1" applyFill="1" applyBorder="1"/>
    <xf numFmtId="43" fontId="4" fillId="3" borderId="4" xfId="0" applyNumberFormat="1" applyFont="1" applyFill="1" applyBorder="1"/>
    <xf numFmtId="0" fontId="4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0</xdr:rowOff>
    </xdr:from>
    <xdr:to>
      <xdr:col>0</xdr:col>
      <xdr:colOff>1552575</xdr:colOff>
      <xdr:row>43</xdr:row>
      <xdr:rowOff>152400</xdr:rowOff>
    </xdr:to>
    <xdr:pic>
      <xdr:nvPicPr>
        <xdr:cNvPr id="3" name="LOGO" descr="HSBC GAM_medium">
          <a:extLst>
            <a:ext uri="{FF2B5EF4-FFF2-40B4-BE49-F238E27FC236}">
              <a16:creationId xmlns:a16="http://schemas.microsoft.com/office/drawing/2014/main" id="{838D2B14-81A8-4FD0-8EA5-5E9145F3A03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513320"/>
          <a:ext cx="1552575" cy="518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0</xdr:rowOff>
    </xdr:from>
    <xdr:to>
      <xdr:col>0</xdr:col>
      <xdr:colOff>1819275</xdr:colOff>
      <xdr:row>61</xdr:row>
      <xdr:rowOff>89311</xdr:rowOff>
    </xdr:to>
    <xdr:pic>
      <xdr:nvPicPr>
        <xdr:cNvPr id="2" name="LOGO_MODERATELY_HIGH">
          <a:extLst>
            <a:ext uri="{FF2B5EF4-FFF2-40B4-BE49-F238E27FC236}">
              <a16:creationId xmlns:a16="http://schemas.microsoft.com/office/drawing/2014/main" id="{893E3B70-36BB-4FBE-AD66-8023A7F3C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126980"/>
          <a:ext cx="1819275" cy="9275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61</xdr:row>
      <xdr:rowOff>0</xdr:rowOff>
    </xdr:from>
    <xdr:to>
      <xdr:col>0</xdr:col>
      <xdr:colOff>1819275</xdr:colOff>
      <xdr:row>66</xdr:row>
      <xdr:rowOff>89311</xdr:rowOff>
    </xdr:to>
    <xdr:pic>
      <xdr:nvPicPr>
        <xdr:cNvPr id="2" name="LOGO_MODERATELY_HIGH">
          <a:extLst>
            <a:ext uri="{FF2B5EF4-FFF2-40B4-BE49-F238E27FC236}">
              <a16:creationId xmlns:a16="http://schemas.microsoft.com/office/drawing/2014/main" id="{3A850340-AEF9-47AA-B998-C315B2BB8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965180"/>
          <a:ext cx="1819275" cy="9275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80</xdr:row>
      <xdr:rowOff>0</xdr:rowOff>
    </xdr:from>
    <xdr:to>
      <xdr:col>0</xdr:col>
      <xdr:colOff>1819275</xdr:colOff>
      <xdr:row>85</xdr:row>
      <xdr:rowOff>89311</xdr:rowOff>
    </xdr:to>
    <xdr:pic>
      <xdr:nvPicPr>
        <xdr:cNvPr id="2" name="LOGO_MODERATELY_HIGH">
          <a:extLst>
            <a:ext uri="{FF2B5EF4-FFF2-40B4-BE49-F238E27FC236}">
              <a16:creationId xmlns:a16="http://schemas.microsoft.com/office/drawing/2014/main" id="{B53CF6FF-4E1A-4F0B-9686-8C4F66FEB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4150340"/>
          <a:ext cx="1819275" cy="9275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0</xdr:rowOff>
    </xdr:from>
    <xdr:to>
      <xdr:col>0</xdr:col>
      <xdr:colOff>1771650</xdr:colOff>
      <xdr:row>62</xdr:row>
      <xdr:rowOff>125506</xdr:rowOff>
    </xdr:to>
    <xdr:pic>
      <xdr:nvPicPr>
        <xdr:cNvPr id="2" name="LOGO_HIGH" descr="C:\Users\43462461\Desktop\Riskometer-high.jpg">
          <a:extLst>
            <a:ext uri="{FF2B5EF4-FFF2-40B4-BE49-F238E27FC236}">
              <a16:creationId xmlns:a16="http://schemas.microsoft.com/office/drawing/2014/main" id="{B454F577-E27A-4008-BB72-9D2D9AEBE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294620"/>
          <a:ext cx="1771650" cy="9637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54</xdr:row>
      <xdr:rowOff>0</xdr:rowOff>
    </xdr:from>
    <xdr:to>
      <xdr:col>0</xdr:col>
      <xdr:colOff>1819275</xdr:colOff>
      <xdr:row>59</xdr:row>
      <xdr:rowOff>89311</xdr:rowOff>
    </xdr:to>
    <xdr:pic>
      <xdr:nvPicPr>
        <xdr:cNvPr id="2" name="LOGO_MODERATELY_HIGH">
          <a:extLst>
            <a:ext uri="{FF2B5EF4-FFF2-40B4-BE49-F238E27FC236}">
              <a16:creationId xmlns:a16="http://schemas.microsoft.com/office/drawing/2014/main" id="{83CBA727-B40B-4AED-971E-1723A387C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791700"/>
          <a:ext cx="1819275" cy="9275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0</xdr:col>
      <xdr:colOff>1838325</xdr:colOff>
      <xdr:row>42</xdr:row>
      <xdr:rowOff>115981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C48230AC-076B-4201-B758-AE77D819B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941820"/>
          <a:ext cx="1838325" cy="9541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0</xdr:col>
      <xdr:colOff>1838325</xdr:colOff>
      <xdr:row>40</xdr:row>
      <xdr:rowOff>115981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0393C109-1E6D-402C-BA36-D5EA26B88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06540"/>
          <a:ext cx="1838325" cy="9541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0</xdr:rowOff>
    </xdr:from>
    <xdr:to>
      <xdr:col>0</xdr:col>
      <xdr:colOff>1838325</xdr:colOff>
      <xdr:row>39</xdr:row>
      <xdr:rowOff>115981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63A5BC6C-A5F6-4DD8-A2C1-7DFC043D2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438900"/>
          <a:ext cx="1838325" cy="9541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0</xdr:rowOff>
    </xdr:from>
    <xdr:to>
      <xdr:col>0</xdr:col>
      <xdr:colOff>1838325</xdr:colOff>
      <xdr:row>39</xdr:row>
      <xdr:rowOff>115981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70626488-04E0-4540-817E-15A11332A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438900"/>
          <a:ext cx="1838325" cy="9541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0</xdr:col>
      <xdr:colOff>1838325</xdr:colOff>
      <xdr:row>42</xdr:row>
      <xdr:rowOff>115981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75B225C3-A3B8-4126-A1FE-417E7DC50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941820"/>
          <a:ext cx="1838325" cy="9541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0</xdr:col>
      <xdr:colOff>1838325</xdr:colOff>
      <xdr:row>38</xdr:row>
      <xdr:rowOff>115981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2C6A4D75-F8E4-42F0-9597-297B23ED0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271260"/>
          <a:ext cx="1838325" cy="9541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0</xdr:col>
      <xdr:colOff>1838325</xdr:colOff>
      <xdr:row>42</xdr:row>
      <xdr:rowOff>115981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E111368D-287A-47C1-BC2C-BCC45A120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941820"/>
          <a:ext cx="1838325" cy="9541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0</xdr:rowOff>
    </xdr:from>
    <xdr:to>
      <xdr:col>0</xdr:col>
      <xdr:colOff>1838325</xdr:colOff>
      <xdr:row>39</xdr:row>
      <xdr:rowOff>115981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D83358B8-00C4-4CEE-8A08-D5D5D93A0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438900"/>
          <a:ext cx="1838325" cy="9541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0</xdr:col>
      <xdr:colOff>1838325</xdr:colOff>
      <xdr:row>37</xdr:row>
      <xdr:rowOff>115981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54584C45-F526-4AC6-9A4E-2983E9F09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103620"/>
          <a:ext cx="1838325" cy="9541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0</xdr:rowOff>
    </xdr:from>
    <xdr:to>
      <xdr:col>0</xdr:col>
      <xdr:colOff>1838325</xdr:colOff>
      <xdr:row>39</xdr:row>
      <xdr:rowOff>115981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57F45510-8E87-46AB-AA12-231F6D3BF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438900"/>
          <a:ext cx="1838325" cy="9541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0</xdr:col>
      <xdr:colOff>1838325</xdr:colOff>
      <xdr:row>41</xdr:row>
      <xdr:rowOff>115981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3358AA4E-8D8A-4E85-93E6-BF72676B0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774180"/>
          <a:ext cx="1838325" cy="9541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0</xdr:rowOff>
    </xdr:from>
    <xdr:to>
      <xdr:col>0</xdr:col>
      <xdr:colOff>1838325</xdr:colOff>
      <xdr:row>39</xdr:row>
      <xdr:rowOff>115981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109C2376-2C60-4AC7-9634-1ED9A96A5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438900"/>
          <a:ext cx="1838325" cy="9541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0</xdr:col>
      <xdr:colOff>1838325</xdr:colOff>
      <xdr:row>38</xdr:row>
      <xdr:rowOff>115981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D4AF3200-01FD-435A-8C07-F0BE062B3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271260"/>
          <a:ext cx="1838325" cy="9541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76</xdr:row>
      <xdr:rowOff>0</xdr:rowOff>
    </xdr:from>
    <xdr:to>
      <xdr:col>0</xdr:col>
      <xdr:colOff>1838325</xdr:colOff>
      <xdr:row>81</xdr:row>
      <xdr:rowOff>6163</xdr:rowOff>
    </xdr:to>
    <xdr:pic>
      <xdr:nvPicPr>
        <xdr:cNvPr id="2" name="LOGO_LOW">
          <a:extLst>
            <a:ext uri="{FF2B5EF4-FFF2-40B4-BE49-F238E27FC236}">
              <a16:creationId xmlns:a16="http://schemas.microsoft.com/office/drawing/2014/main" id="{BF989CA3-E7C6-4D38-9158-93A78A8D4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982700"/>
          <a:ext cx="1838325" cy="844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0</xdr:col>
      <xdr:colOff>1771650</xdr:colOff>
      <xdr:row>25</xdr:row>
      <xdr:rowOff>125506</xdr:rowOff>
    </xdr:to>
    <xdr:pic>
      <xdr:nvPicPr>
        <xdr:cNvPr id="2" name="LOGO_HIGH" descr="C:\Users\43462461\Desktop\Riskometer-high.jpg">
          <a:extLst>
            <a:ext uri="{FF2B5EF4-FFF2-40B4-BE49-F238E27FC236}">
              <a16:creationId xmlns:a16="http://schemas.microsoft.com/office/drawing/2014/main" id="{FF6C1630-D1CC-45F5-ABE8-EC1290CAC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91940"/>
          <a:ext cx="1771650" cy="9637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0</xdr:col>
      <xdr:colOff>1771650</xdr:colOff>
      <xdr:row>25</xdr:row>
      <xdr:rowOff>125506</xdr:rowOff>
    </xdr:to>
    <xdr:pic>
      <xdr:nvPicPr>
        <xdr:cNvPr id="2" name="LOGO_HIGH" descr="C:\Users\43462461\Desktop\Riskometer-high.jpg">
          <a:extLst>
            <a:ext uri="{FF2B5EF4-FFF2-40B4-BE49-F238E27FC236}">
              <a16:creationId xmlns:a16="http://schemas.microsoft.com/office/drawing/2014/main" id="{E9395761-72BC-485C-B229-5F53ED36B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91940"/>
          <a:ext cx="1771650" cy="9637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1838325</xdr:colOff>
      <xdr:row>36</xdr:row>
      <xdr:rowOff>115981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0520CEB2-309B-459F-BA5E-37C0A4F10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935980"/>
          <a:ext cx="1838325" cy="9541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0</xdr:col>
      <xdr:colOff>1771650</xdr:colOff>
      <xdr:row>25</xdr:row>
      <xdr:rowOff>125506</xdr:rowOff>
    </xdr:to>
    <xdr:pic>
      <xdr:nvPicPr>
        <xdr:cNvPr id="2" name="LOGO_HIGH" descr="C:\Users\43462461\Desktop\Riskometer-high.jpg">
          <a:extLst>
            <a:ext uri="{FF2B5EF4-FFF2-40B4-BE49-F238E27FC236}">
              <a16:creationId xmlns:a16="http://schemas.microsoft.com/office/drawing/2014/main" id="{5E3F8EBF-025E-4D40-BF5D-1B135973B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91940"/>
          <a:ext cx="1771650" cy="9637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0</xdr:col>
      <xdr:colOff>1771650</xdr:colOff>
      <xdr:row>25</xdr:row>
      <xdr:rowOff>125506</xdr:rowOff>
    </xdr:to>
    <xdr:pic>
      <xdr:nvPicPr>
        <xdr:cNvPr id="2" name="LOGO_HIGH" descr="C:\Users\43462461\Desktop\Riskometer-high.jpg">
          <a:extLst>
            <a:ext uri="{FF2B5EF4-FFF2-40B4-BE49-F238E27FC236}">
              <a16:creationId xmlns:a16="http://schemas.microsoft.com/office/drawing/2014/main" id="{1759CAED-E6C4-430E-8D02-3E5BE8F1C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91940"/>
          <a:ext cx="1771650" cy="9637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0</xdr:col>
      <xdr:colOff>1838325</xdr:colOff>
      <xdr:row>29</xdr:row>
      <xdr:rowOff>115981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D797B85C-B6F4-43CF-86C2-BA9C99A93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62500"/>
          <a:ext cx="1838325" cy="9541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0</xdr:col>
      <xdr:colOff>1819275</xdr:colOff>
      <xdr:row>29</xdr:row>
      <xdr:rowOff>89311</xdr:rowOff>
    </xdr:to>
    <xdr:pic>
      <xdr:nvPicPr>
        <xdr:cNvPr id="2" name="LOGO_MODERATELY_HIGH">
          <a:extLst>
            <a:ext uri="{FF2B5EF4-FFF2-40B4-BE49-F238E27FC236}">
              <a16:creationId xmlns:a16="http://schemas.microsoft.com/office/drawing/2014/main" id="{65ADBC92-3605-4508-86B6-D304663C2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62500"/>
          <a:ext cx="1819275" cy="9275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0</xdr:col>
      <xdr:colOff>1819275</xdr:colOff>
      <xdr:row>29</xdr:row>
      <xdr:rowOff>89311</xdr:rowOff>
    </xdr:to>
    <xdr:pic>
      <xdr:nvPicPr>
        <xdr:cNvPr id="2" name="LOGO_MODERATELY_HIGH">
          <a:extLst>
            <a:ext uri="{FF2B5EF4-FFF2-40B4-BE49-F238E27FC236}">
              <a16:creationId xmlns:a16="http://schemas.microsoft.com/office/drawing/2014/main" id="{2D7C9281-0D59-4972-997F-F95248FE9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62500"/>
          <a:ext cx="1819275" cy="9275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68</xdr:row>
      <xdr:rowOff>0</xdr:rowOff>
    </xdr:from>
    <xdr:to>
      <xdr:col>0</xdr:col>
      <xdr:colOff>1819275</xdr:colOff>
      <xdr:row>73</xdr:row>
      <xdr:rowOff>89311</xdr:rowOff>
    </xdr:to>
    <xdr:pic>
      <xdr:nvPicPr>
        <xdr:cNvPr id="2" name="LOGO_MODERATELY_HIGH">
          <a:extLst>
            <a:ext uri="{FF2B5EF4-FFF2-40B4-BE49-F238E27FC236}">
              <a16:creationId xmlns:a16="http://schemas.microsoft.com/office/drawing/2014/main" id="{609317B4-4607-49D6-8E71-BBCC5FB30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138660"/>
          <a:ext cx="1819275" cy="9275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0</xdr:col>
      <xdr:colOff>1838325</xdr:colOff>
      <xdr:row>21</xdr:row>
      <xdr:rowOff>6163</xdr:rowOff>
    </xdr:to>
    <xdr:pic>
      <xdr:nvPicPr>
        <xdr:cNvPr id="2" name="LOGO_LOW">
          <a:extLst>
            <a:ext uri="{FF2B5EF4-FFF2-40B4-BE49-F238E27FC236}">
              <a16:creationId xmlns:a16="http://schemas.microsoft.com/office/drawing/2014/main" id="{9F1614C5-A410-4D7E-B9A8-C76BFF56F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421380"/>
          <a:ext cx="1838325" cy="844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52</xdr:row>
      <xdr:rowOff>0</xdr:rowOff>
    </xdr:from>
    <xdr:to>
      <xdr:col>0</xdr:col>
      <xdr:colOff>1743075</xdr:colOff>
      <xdr:row>57</xdr:row>
      <xdr:rowOff>127410</xdr:rowOff>
    </xdr:to>
    <xdr:pic>
      <xdr:nvPicPr>
        <xdr:cNvPr id="2" name="LOGO_MODERATELY_LOW">
          <a:extLst>
            <a:ext uri="{FF2B5EF4-FFF2-40B4-BE49-F238E27FC236}">
              <a16:creationId xmlns:a16="http://schemas.microsoft.com/office/drawing/2014/main" id="{30FEC4A1-E2DE-426E-B3F9-42E3D4092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456420"/>
          <a:ext cx="1743075" cy="9656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0</xdr:rowOff>
    </xdr:from>
    <xdr:to>
      <xdr:col>0</xdr:col>
      <xdr:colOff>1743075</xdr:colOff>
      <xdr:row>39</xdr:row>
      <xdr:rowOff>127410</xdr:rowOff>
    </xdr:to>
    <xdr:pic>
      <xdr:nvPicPr>
        <xdr:cNvPr id="2" name="LOGO_MODERATELY_LOW">
          <a:extLst>
            <a:ext uri="{FF2B5EF4-FFF2-40B4-BE49-F238E27FC236}">
              <a16:creationId xmlns:a16="http://schemas.microsoft.com/office/drawing/2014/main" id="{66CFF458-9E94-47F4-AE7A-7D30E996C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438900"/>
          <a:ext cx="1743075" cy="9656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0</xdr:rowOff>
    </xdr:from>
    <xdr:to>
      <xdr:col>0</xdr:col>
      <xdr:colOff>1819275</xdr:colOff>
      <xdr:row>46</xdr:row>
      <xdr:rowOff>89311</xdr:rowOff>
    </xdr:to>
    <xdr:pic>
      <xdr:nvPicPr>
        <xdr:cNvPr id="2" name="LOGO_MODERATELY_HIGH">
          <a:extLst>
            <a:ext uri="{FF2B5EF4-FFF2-40B4-BE49-F238E27FC236}">
              <a16:creationId xmlns:a16="http://schemas.microsoft.com/office/drawing/2014/main" id="{E465C91B-3A49-4719-B1CA-2D936AC9F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612380"/>
          <a:ext cx="1819275" cy="9275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73</xdr:row>
      <xdr:rowOff>0</xdr:rowOff>
    </xdr:from>
    <xdr:to>
      <xdr:col>0</xdr:col>
      <xdr:colOff>1819275</xdr:colOff>
      <xdr:row>78</xdr:row>
      <xdr:rowOff>89311</xdr:rowOff>
    </xdr:to>
    <xdr:pic>
      <xdr:nvPicPr>
        <xdr:cNvPr id="2" name="LOGO_MODERATELY_HIGH">
          <a:extLst>
            <a:ext uri="{FF2B5EF4-FFF2-40B4-BE49-F238E27FC236}">
              <a16:creationId xmlns:a16="http://schemas.microsoft.com/office/drawing/2014/main" id="{E6D836E3-C626-49A6-B8E5-0925613E7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976860"/>
          <a:ext cx="1819275" cy="9275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/>
  </sheetViews>
  <sheetFormatPr defaultRowHeight="14.4" x14ac:dyDescent="0.3"/>
  <cols>
    <col min="1" max="1" width="46.6640625" bestFit="1" customWidth="1"/>
  </cols>
  <sheetData>
    <row r="1" spans="1:1" x14ac:dyDescent="0.3">
      <c r="A1" s="6"/>
    </row>
    <row r="2" spans="1:1" ht="15.6" x14ac:dyDescent="0.3">
      <c r="A2" s="7" t="s">
        <v>0</v>
      </c>
    </row>
    <row r="3" spans="1:1" x14ac:dyDescent="0.3">
      <c r="A3" s="6"/>
    </row>
    <row r="4" spans="1:1" x14ac:dyDescent="0.3">
      <c r="A4" s="6"/>
    </row>
    <row r="5" spans="1:1" x14ac:dyDescent="0.3">
      <c r="A5" s="8" t="s">
        <v>1</v>
      </c>
    </row>
    <row r="6" spans="1:1" x14ac:dyDescent="0.3">
      <c r="A6" s="9" t="s">
        <v>45</v>
      </c>
    </row>
    <row r="7" spans="1:1" x14ac:dyDescent="0.3">
      <c r="A7" s="10" t="s">
        <v>46</v>
      </c>
    </row>
    <row r="8" spans="1:1" x14ac:dyDescent="0.3">
      <c r="A8" s="10" t="s">
        <v>47</v>
      </c>
    </row>
    <row r="9" spans="1:1" x14ac:dyDescent="0.3">
      <c r="A9" s="10" t="s">
        <v>48</v>
      </c>
    </row>
    <row r="10" spans="1:1" x14ac:dyDescent="0.3">
      <c r="A10" s="10" t="s">
        <v>49</v>
      </c>
    </row>
    <row r="11" spans="1:1" x14ac:dyDescent="0.3">
      <c r="A11" s="10" t="s">
        <v>50</v>
      </c>
    </row>
    <row r="12" spans="1:1" x14ac:dyDescent="0.3">
      <c r="A12" s="10" t="s">
        <v>51</v>
      </c>
    </row>
    <row r="13" spans="1:1" x14ac:dyDescent="0.3">
      <c r="A13" s="10" t="s">
        <v>52</v>
      </c>
    </row>
    <row r="14" spans="1:1" x14ac:dyDescent="0.3">
      <c r="A14" s="10" t="s">
        <v>53</v>
      </c>
    </row>
    <row r="15" spans="1:1" x14ac:dyDescent="0.3">
      <c r="A15" s="10" t="s">
        <v>54</v>
      </c>
    </row>
    <row r="16" spans="1:1" x14ac:dyDescent="0.3">
      <c r="A16" s="10" t="s">
        <v>55</v>
      </c>
    </row>
    <row r="17" spans="1:1" x14ac:dyDescent="0.3">
      <c r="A17" s="10" t="s">
        <v>56</v>
      </c>
    </row>
    <row r="18" spans="1:1" x14ac:dyDescent="0.3">
      <c r="A18" s="10" t="s">
        <v>57</v>
      </c>
    </row>
    <row r="19" spans="1:1" x14ac:dyDescent="0.3">
      <c r="A19" s="10" t="s">
        <v>58</v>
      </c>
    </row>
    <row r="20" spans="1:1" x14ac:dyDescent="0.3">
      <c r="A20" s="10" t="s">
        <v>59</v>
      </c>
    </row>
    <row r="21" spans="1:1" x14ac:dyDescent="0.3">
      <c r="A21" s="10" t="s">
        <v>60</v>
      </c>
    </row>
    <row r="22" spans="1:1" x14ac:dyDescent="0.3">
      <c r="A22" s="10" t="s">
        <v>61</v>
      </c>
    </row>
    <row r="23" spans="1:1" x14ac:dyDescent="0.3">
      <c r="A23" s="10" t="s">
        <v>62</v>
      </c>
    </row>
    <row r="24" spans="1:1" x14ac:dyDescent="0.3">
      <c r="A24" s="10" t="s">
        <v>63</v>
      </c>
    </row>
    <row r="25" spans="1:1" x14ac:dyDescent="0.3">
      <c r="A25" s="10" t="s">
        <v>64</v>
      </c>
    </row>
    <row r="26" spans="1:1" x14ac:dyDescent="0.3">
      <c r="A26" s="10" t="s">
        <v>65</v>
      </c>
    </row>
    <row r="27" spans="1:1" x14ac:dyDescent="0.3">
      <c r="A27" s="10" t="s">
        <v>66</v>
      </c>
    </row>
    <row r="28" spans="1:1" x14ac:dyDescent="0.3">
      <c r="A28" s="10" t="s">
        <v>67</v>
      </c>
    </row>
    <row r="29" spans="1:1" x14ac:dyDescent="0.3">
      <c r="A29" s="10" t="s">
        <v>68</v>
      </c>
    </row>
    <row r="30" spans="1:1" x14ac:dyDescent="0.3">
      <c r="A30" s="10" t="s">
        <v>69</v>
      </c>
    </row>
    <row r="31" spans="1:1" x14ac:dyDescent="0.3">
      <c r="A31" s="10" t="s">
        <v>70</v>
      </c>
    </row>
    <row r="32" spans="1:1" x14ac:dyDescent="0.3">
      <c r="A32" s="10" t="s">
        <v>71</v>
      </c>
    </row>
    <row r="33" spans="1:1" x14ac:dyDescent="0.3">
      <c r="A33" s="10" t="s">
        <v>72</v>
      </c>
    </row>
    <row r="34" spans="1:1" x14ac:dyDescent="0.3">
      <c r="A34" s="10" t="s">
        <v>73</v>
      </c>
    </row>
    <row r="35" spans="1:1" x14ac:dyDescent="0.3">
      <c r="A35" s="10" t="s">
        <v>74</v>
      </c>
    </row>
    <row r="36" spans="1:1" x14ac:dyDescent="0.3">
      <c r="A36" s="10" t="s">
        <v>75</v>
      </c>
    </row>
    <row r="37" spans="1:1" x14ac:dyDescent="0.3">
      <c r="A37" s="10" t="s">
        <v>76</v>
      </c>
    </row>
    <row r="38" spans="1:1" x14ac:dyDescent="0.3">
      <c r="A38" s="11" t="s">
        <v>77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view="pageBreakPreview" zoomScaleNormal="100" zoomScaleSheetLayoutView="100" workbookViewId="0"/>
  </sheetViews>
  <sheetFormatPr defaultColWidth="9.109375" defaultRowHeight="13.2" x14ac:dyDescent="0.25"/>
  <cols>
    <col min="1" max="1" width="65.6640625" style="1" customWidth="1"/>
    <col min="2" max="2" width="17.6640625" style="1" customWidth="1"/>
    <col min="3" max="3" width="54.44140625" style="1" bestFit="1" customWidth="1"/>
    <col min="4" max="4" width="11.6640625" style="3" bestFit="1" customWidth="1"/>
    <col min="5" max="6" width="12.6640625" style="4" bestFit="1" customWidth="1"/>
    <col min="7" max="18" width="9.109375" style="1"/>
    <col min="19" max="19" width="107.6640625" style="1" bestFit="1" customWidth="1"/>
    <col min="20" max="16384" width="9.109375" style="1"/>
  </cols>
  <sheetData>
    <row r="1" spans="1:6" x14ac:dyDescent="0.25">
      <c r="A1" s="2" t="s">
        <v>2</v>
      </c>
    </row>
    <row r="2" spans="1:6" ht="25.95" customHeight="1" x14ac:dyDescent="0.3">
      <c r="A2" s="25" t="s">
        <v>20</v>
      </c>
      <c r="B2" s="26"/>
      <c r="C2" s="26"/>
      <c r="D2" s="26"/>
      <c r="E2" s="26"/>
      <c r="F2" s="26"/>
    </row>
    <row r="3" spans="1:6" x14ac:dyDescent="0.25">
      <c r="A3" s="2" t="s">
        <v>12</v>
      </c>
    </row>
    <row r="4" spans="1:6" ht="21" customHeight="1" x14ac:dyDescent="0.25"/>
    <row r="5" spans="1:6" ht="46.5" customHeight="1" x14ac:dyDescent="0.25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5">
      <c r="A6" s="16" t="s">
        <v>116</v>
      </c>
      <c r="B6" s="15"/>
      <c r="C6" s="15"/>
      <c r="D6" s="17"/>
      <c r="E6" s="18"/>
      <c r="F6" s="18"/>
    </row>
    <row r="7" spans="1:6" x14ac:dyDescent="0.25">
      <c r="A7" s="16" t="s">
        <v>79</v>
      </c>
      <c r="B7" s="15"/>
      <c r="C7" s="15"/>
      <c r="D7" s="17"/>
      <c r="E7" s="18"/>
      <c r="F7" s="18"/>
    </row>
    <row r="8" spans="1:6" x14ac:dyDescent="0.25">
      <c r="A8" s="15" t="s">
        <v>120</v>
      </c>
      <c r="B8" s="15" t="s">
        <v>121</v>
      </c>
      <c r="C8" s="15" t="s">
        <v>119</v>
      </c>
      <c r="D8" s="17">
        <v>190000</v>
      </c>
      <c r="E8" s="18">
        <v>4278.1350000000002</v>
      </c>
      <c r="F8" s="18">
        <v>9.76</v>
      </c>
    </row>
    <row r="9" spans="1:6" x14ac:dyDescent="0.25">
      <c r="A9" s="15" t="s">
        <v>117</v>
      </c>
      <c r="B9" s="15" t="s">
        <v>118</v>
      </c>
      <c r="C9" s="15" t="s">
        <v>119</v>
      </c>
      <c r="D9" s="17">
        <v>1000000</v>
      </c>
      <c r="E9" s="18">
        <v>4246</v>
      </c>
      <c r="F9" s="18">
        <v>9.69</v>
      </c>
    </row>
    <row r="10" spans="1:6" x14ac:dyDescent="0.25">
      <c r="A10" s="15" t="s">
        <v>264</v>
      </c>
      <c r="B10" s="15" t="s">
        <v>265</v>
      </c>
      <c r="C10" s="15" t="s">
        <v>182</v>
      </c>
      <c r="D10" s="17">
        <v>195000</v>
      </c>
      <c r="E10" s="18">
        <v>4137.51</v>
      </c>
      <c r="F10" s="18">
        <v>9.44</v>
      </c>
    </row>
    <row r="11" spans="1:6" x14ac:dyDescent="0.25">
      <c r="A11" s="15" t="s">
        <v>144</v>
      </c>
      <c r="B11" s="15" t="s">
        <v>145</v>
      </c>
      <c r="C11" s="15" t="s">
        <v>146</v>
      </c>
      <c r="D11" s="17">
        <v>325000</v>
      </c>
      <c r="E11" s="18">
        <v>2579.3625000000002</v>
      </c>
      <c r="F11" s="18">
        <v>5.88</v>
      </c>
    </row>
    <row r="12" spans="1:6" x14ac:dyDescent="0.25">
      <c r="A12" s="15" t="s">
        <v>122</v>
      </c>
      <c r="B12" s="15" t="s">
        <v>123</v>
      </c>
      <c r="C12" s="15" t="s">
        <v>119</v>
      </c>
      <c r="D12" s="17">
        <v>375000</v>
      </c>
      <c r="E12" s="18">
        <v>2527.875</v>
      </c>
      <c r="F12" s="18">
        <v>5.77</v>
      </c>
    </row>
    <row r="13" spans="1:6" x14ac:dyDescent="0.25">
      <c r="A13" s="15" t="s">
        <v>266</v>
      </c>
      <c r="B13" s="15" t="s">
        <v>267</v>
      </c>
      <c r="C13" s="15" t="s">
        <v>268</v>
      </c>
      <c r="D13" s="17">
        <v>200000</v>
      </c>
      <c r="E13" s="18">
        <v>2332.5</v>
      </c>
      <c r="F13" s="18">
        <v>5.32</v>
      </c>
    </row>
    <row r="14" spans="1:6" x14ac:dyDescent="0.25">
      <c r="A14" s="15" t="s">
        <v>323</v>
      </c>
      <c r="B14" s="15" t="s">
        <v>324</v>
      </c>
      <c r="C14" s="15" t="s">
        <v>182</v>
      </c>
      <c r="D14" s="17">
        <v>70000</v>
      </c>
      <c r="E14" s="18">
        <v>2276.4349999999999</v>
      </c>
      <c r="F14" s="18">
        <v>5.19</v>
      </c>
    </row>
    <row r="15" spans="1:6" x14ac:dyDescent="0.25">
      <c r="A15" s="15" t="s">
        <v>130</v>
      </c>
      <c r="B15" s="15" t="s">
        <v>131</v>
      </c>
      <c r="C15" s="15" t="s">
        <v>132</v>
      </c>
      <c r="D15" s="17">
        <v>150000</v>
      </c>
      <c r="E15" s="18">
        <v>2080.9499999999998</v>
      </c>
      <c r="F15" s="18">
        <v>4.75</v>
      </c>
    </row>
    <row r="16" spans="1:6" x14ac:dyDescent="0.25">
      <c r="A16" s="15" t="s">
        <v>273</v>
      </c>
      <c r="B16" s="15" t="s">
        <v>274</v>
      </c>
      <c r="C16" s="15" t="s">
        <v>119</v>
      </c>
      <c r="D16" s="17">
        <v>500000</v>
      </c>
      <c r="E16" s="18">
        <v>1661</v>
      </c>
      <c r="F16" s="18">
        <v>3.79</v>
      </c>
    </row>
    <row r="17" spans="1:6" x14ac:dyDescent="0.25">
      <c r="A17" s="15" t="s">
        <v>269</v>
      </c>
      <c r="B17" s="15" t="s">
        <v>270</v>
      </c>
      <c r="C17" s="15" t="s">
        <v>119</v>
      </c>
      <c r="D17" s="17">
        <v>100000</v>
      </c>
      <c r="E17" s="18">
        <v>1519.55</v>
      </c>
      <c r="F17" s="18">
        <v>3.47</v>
      </c>
    </row>
    <row r="18" spans="1:6" x14ac:dyDescent="0.25">
      <c r="A18" s="15" t="s">
        <v>284</v>
      </c>
      <c r="B18" s="15" t="s">
        <v>285</v>
      </c>
      <c r="C18" s="15" t="s">
        <v>146</v>
      </c>
      <c r="D18" s="17">
        <v>125000</v>
      </c>
      <c r="E18" s="18">
        <v>1293.1875</v>
      </c>
      <c r="F18" s="18">
        <v>2.95</v>
      </c>
    </row>
    <row r="19" spans="1:6" x14ac:dyDescent="0.25">
      <c r="A19" s="15" t="s">
        <v>169</v>
      </c>
      <c r="B19" s="15" t="s">
        <v>170</v>
      </c>
      <c r="C19" s="15" t="s">
        <v>171</v>
      </c>
      <c r="D19" s="17">
        <v>800000</v>
      </c>
      <c r="E19" s="18">
        <v>1232.8</v>
      </c>
      <c r="F19" s="18">
        <v>2.81</v>
      </c>
    </row>
    <row r="20" spans="1:6" x14ac:dyDescent="0.25">
      <c r="A20" s="15" t="s">
        <v>286</v>
      </c>
      <c r="B20" s="15" t="s">
        <v>287</v>
      </c>
      <c r="C20" s="15" t="s">
        <v>288</v>
      </c>
      <c r="D20" s="17">
        <v>800000</v>
      </c>
      <c r="E20" s="18">
        <v>1146.4000000000001</v>
      </c>
      <c r="F20" s="18">
        <v>2.62</v>
      </c>
    </row>
    <row r="21" spans="1:6" x14ac:dyDescent="0.25">
      <c r="A21" s="15" t="s">
        <v>300</v>
      </c>
      <c r="B21" s="15" t="s">
        <v>301</v>
      </c>
      <c r="C21" s="15" t="s">
        <v>163</v>
      </c>
      <c r="D21" s="17">
        <v>100000</v>
      </c>
      <c r="E21" s="18">
        <v>1049.8</v>
      </c>
      <c r="F21" s="18">
        <v>2.39</v>
      </c>
    </row>
    <row r="22" spans="1:6" x14ac:dyDescent="0.25">
      <c r="A22" s="15" t="s">
        <v>325</v>
      </c>
      <c r="B22" s="15" t="s">
        <v>326</v>
      </c>
      <c r="C22" s="15" t="s">
        <v>140</v>
      </c>
      <c r="D22" s="17">
        <v>600000</v>
      </c>
      <c r="E22" s="18">
        <v>918.9</v>
      </c>
      <c r="F22" s="18">
        <v>2.1</v>
      </c>
    </row>
    <row r="23" spans="1:6" x14ac:dyDescent="0.25">
      <c r="A23" s="15" t="s">
        <v>327</v>
      </c>
      <c r="B23" s="15" t="s">
        <v>328</v>
      </c>
      <c r="C23" s="15" t="s">
        <v>329</v>
      </c>
      <c r="D23" s="17">
        <v>50000</v>
      </c>
      <c r="E23" s="18">
        <v>908.4</v>
      </c>
      <c r="F23" s="18">
        <v>2.0699999999999998</v>
      </c>
    </row>
    <row r="24" spans="1:6" x14ac:dyDescent="0.25">
      <c r="A24" s="15" t="s">
        <v>156</v>
      </c>
      <c r="B24" s="15" t="s">
        <v>157</v>
      </c>
      <c r="C24" s="15" t="s">
        <v>151</v>
      </c>
      <c r="D24" s="17">
        <v>500000</v>
      </c>
      <c r="E24" s="18">
        <v>890.75</v>
      </c>
      <c r="F24" s="18">
        <v>2.0299999999999998</v>
      </c>
    </row>
    <row r="25" spans="1:6" x14ac:dyDescent="0.25">
      <c r="A25" s="15" t="s">
        <v>180</v>
      </c>
      <c r="B25" s="15" t="s">
        <v>181</v>
      </c>
      <c r="C25" s="15" t="s">
        <v>182</v>
      </c>
      <c r="D25" s="17">
        <v>400000</v>
      </c>
      <c r="E25" s="18">
        <v>872.4</v>
      </c>
      <c r="F25" s="18">
        <v>1.99</v>
      </c>
    </row>
    <row r="26" spans="1:6" x14ac:dyDescent="0.25">
      <c r="A26" s="15" t="s">
        <v>152</v>
      </c>
      <c r="B26" s="15" t="s">
        <v>153</v>
      </c>
      <c r="C26" s="15" t="s">
        <v>138</v>
      </c>
      <c r="D26" s="17">
        <v>50000</v>
      </c>
      <c r="E26" s="18">
        <v>835.42499999999995</v>
      </c>
      <c r="F26" s="18">
        <v>1.91</v>
      </c>
    </row>
    <row r="27" spans="1:6" x14ac:dyDescent="0.25">
      <c r="A27" s="15" t="s">
        <v>306</v>
      </c>
      <c r="B27" s="15" t="s">
        <v>307</v>
      </c>
      <c r="C27" s="15" t="s">
        <v>151</v>
      </c>
      <c r="D27" s="17">
        <v>140000</v>
      </c>
      <c r="E27" s="18">
        <v>663.6</v>
      </c>
      <c r="F27" s="18">
        <v>1.51</v>
      </c>
    </row>
    <row r="28" spans="1:6" x14ac:dyDescent="0.25">
      <c r="A28" s="15" t="s">
        <v>136</v>
      </c>
      <c r="B28" s="15" t="s">
        <v>137</v>
      </c>
      <c r="C28" s="15" t="s">
        <v>138</v>
      </c>
      <c r="D28" s="17">
        <v>150000</v>
      </c>
      <c r="E28" s="18">
        <v>640.125</v>
      </c>
      <c r="F28" s="18">
        <v>1.46</v>
      </c>
    </row>
    <row r="29" spans="1:6" x14ac:dyDescent="0.25">
      <c r="A29" s="15" t="s">
        <v>330</v>
      </c>
      <c r="B29" s="15" t="s">
        <v>331</v>
      </c>
      <c r="C29" s="15" t="s">
        <v>151</v>
      </c>
      <c r="D29" s="17">
        <v>416676</v>
      </c>
      <c r="E29" s="18">
        <v>592.72161000000006</v>
      </c>
      <c r="F29" s="18">
        <v>1.35</v>
      </c>
    </row>
    <row r="30" spans="1:6" x14ac:dyDescent="0.25">
      <c r="A30" s="15" t="s">
        <v>308</v>
      </c>
      <c r="B30" s="15" t="s">
        <v>309</v>
      </c>
      <c r="C30" s="15" t="s">
        <v>151</v>
      </c>
      <c r="D30" s="17">
        <v>230000</v>
      </c>
      <c r="E30" s="18">
        <v>586.61500000000001</v>
      </c>
      <c r="F30" s="18">
        <v>1.34</v>
      </c>
    </row>
    <row r="31" spans="1:6" x14ac:dyDescent="0.25">
      <c r="A31" s="15" t="s">
        <v>332</v>
      </c>
      <c r="B31" s="15" t="s">
        <v>333</v>
      </c>
      <c r="C31" s="15" t="s">
        <v>329</v>
      </c>
      <c r="D31" s="17">
        <v>30000</v>
      </c>
      <c r="E31" s="18">
        <v>499.8</v>
      </c>
      <c r="F31" s="18">
        <v>1.1399999999999999</v>
      </c>
    </row>
    <row r="32" spans="1:6" x14ac:dyDescent="0.25">
      <c r="A32" s="15" t="s">
        <v>161</v>
      </c>
      <c r="B32" s="15" t="s">
        <v>162</v>
      </c>
      <c r="C32" s="15" t="s">
        <v>163</v>
      </c>
      <c r="D32" s="17">
        <v>125000</v>
      </c>
      <c r="E32" s="18">
        <v>468.5</v>
      </c>
      <c r="F32" s="18">
        <v>1.07</v>
      </c>
    </row>
    <row r="33" spans="1:6" x14ac:dyDescent="0.25">
      <c r="A33" s="15" t="s">
        <v>149</v>
      </c>
      <c r="B33" s="15" t="s">
        <v>150</v>
      </c>
      <c r="C33" s="15" t="s">
        <v>151</v>
      </c>
      <c r="D33" s="17">
        <v>132447</v>
      </c>
      <c r="E33" s="18">
        <v>468.2663685</v>
      </c>
      <c r="F33" s="18">
        <v>1.07</v>
      </c>
    </row>
    <row r="34" spans="1:6" x14ac:dyDescent="0.25">
      <c r="A34" s="15" t="s">
        <v>314</v>
      </c>
      <c r="B34" s="15" t="s">
        <v>315</v>
      </c>
      <c r="C34" s="15" t="s">
        <v>316</v>
      </c>
      <c r="D34" s="17">
        <v>300000</v>
      </c>
      <c r="E34" s="18">
        <v>447</v>
      </c>
      <c r="F34" s="18">
        <v>1.02</v>
      </c>
    </row>
    <row r="35" spans="1:6" x14ac:dyDescent="0.25">
      <c r="A35" s="15" t="s">
        <v>334</v>
      </c>
      <c r="B35" s="15" t="s">
        <v>335</v>
      </c>
      <c r="C35" s="15" t="s">
        <v>132</v>
      </c>
      <c r="D35" s="17">
        <v>600000</v>
      </c>
      <c r="E35" s="18">
        <v>438.9</v>
      </c>
      <c r="F35" s="18">
        <v>1</v>
      </c>
    </row>
    <row r="36" spans="1:6" x14ac:dyDescent="0.25">
      <c r="A36" s="15" t="s">
        <v>336</v>
      </c>
      <c r="B36" s="15" t="s">
        <v>337</v>
      </c>
      <c r="C36" s="15" t="s">
        <v>338</v>
      </c>
      <c r="D36" s="17">
        <v>300000</v>
      </c>
      <c r="E36" s="18">
        <v>405.3</v>
      </c>
      <c r="F36" s="18">
        <v>0.92</v>
      </c>
    </row>
    <row r="37" spans="1:6" x14ac:dyDescent="0.25">
      <c r="A37" s="15" t="s">
        <v>339</v>
      </c>
      <c r="B37" s="15" t="s">
        <v>340</v>
      </c>
      <c r="C37" s="15" t="s">
        <v>341</v>
      </c>
      <c r="D37" s="17">
        <v>347398</v>
      </c>
      <c r="E37" s="18">
        <v>342.01333099999999</v>
      </c>
      <c r="F37" s="18">
        <v>0.78</v>
      </c>
    </row>
    <row r="38" spans="1:6" x14ac:dyDescent="0.25">
      <c r="A38" s="15" t="s">
        <v>154</v>
      </c>
      <c r="B38" s="15" t="s">
        <v>155</v>
      </c>
      <c r="C38" s="15" t="s">
        <v>129</v>
      </c>
      <c r="D38" s="17">
        <v>300000</v>
      </c>
      <c r="E38" s="18">
        <v>320.7</v>
      </c>
      <c r="F38" s="18">
        <v>0.73</v>
      </c>
    </row>
    <row r="39" spans="1:6" x14ac:dyDescent="0.25">
      <c r="A39" s="15" t="s">
        <v>342</v>
      </c>
      <c r="B39" s="15" t="s">
        <v>343</v>
      </c>
      <c r="C39" s="15" t="s">
        <v>338</v>
      </c>
      <c r="D39" s="17">
        <v>160000</v>
      </c>
      <c r="E39" s="18">
        <v>268.32</v>
      </c>
      <c r="F39" s="18">
        <v>0.61</v>
      </c>
    </row>
    <row r="40" spans="1:6" x14ac:dyDescent="0.25">
      <c r="A40" s="15" t="s">
        <v>344</v>
      </c>
      <c r="B40" s="15" t="s">
        <v>345</v>
      </c>
      <c r="C40" s="15" t="s">
        <v>329</v>
      </c>
      <c r="D40" s="17">
        <v>75000</v>
      </c>
      <c r="E40" s="18">
        <v>175.98750000000001</v>
      </c>
      <c r="F40" s="18">
        <v>0.4</v>
      </c>
    </row>
    <row r="41" spans="1:6" x14ac:dyDescent="0.25">
      <c r="A41" s="15" t="s">
        <v>346</v>
      </c>
      <c r="B41" s="15" t="s">
        <v>347</v>
      </c>
      <c r="C41" s="15" t="s">
        <v>341</v>
      </c>
      <c r="D41" s="17">
        <v>10000</v>
      </c>
      <c r="E41" s="18">
        <v>109.955</v>
      </c>
      <c r="F41" s="18">
        <v>0.25</v>
      </c>
    </row>
    <row r="42" spans="1:6" x14ac:dyDescent="0.25">
      <c r="A42" s="15" t="s">
        <v>348</v>
      </c>
      <c r="B42" s="15" t="s">
        <v>349</v>
      </c>
      <c r="C42" s="15" t="s">
        <v>132</v>
      </c>
      <c r="D42" s="17">
        <v>550000</v>
      </c>
      <c r="E42" s="18">
        <v>50.325000000000003</v>
      </c>
      <c r="F42" s="18">
        <v>0.11</v>
      </c>
    </row>
    <row r="43" spans="1:6" x14ac:dyDescent="0.25">
      <c r="A43" s="15" t="s">
        <v>734</v>
      </c>
      <c r="B43" s="15" t="s">
        <v>735</v>
      </c>
      <c r="C43" s="15" t="s">
        <v>329</v>
      </c>
      <c r="D43" s="17">
        <v>3000</v>
      </c>
      <c r="E43" s="18">
        <v>12.8385</v>
      </c>
      <c r="F43" s="18">
        <v>0.03</v>
      </c>
    </row>
    <row r="44" spans="1:6" x14ac:dyDescent="0.25">
      <c r="A44" s="16" t="s">
        <v>94</v>
      </c>
      <c r="B44" s="16"/>
      <c r="C44" s="16"/>
      <c r="D44" s="19"/>
      <c r="E44" s="20">
        <v>43278.347309500001</v>
      </c>
      <c r="F44" s="20">
        <v>98.72</v>
      </c>
    </row>
    <row r="45" spans="1:6" x14ac:dyDescent="0.25">
      <c r="A45" s="15" t="s">
        <v>105</v>
      </c>
      <c r="B45" s="15"/>
      <c r="C45" s="15"/>
      <c r="D45" s="17"/>
      <c r="E45" s="18">
        <v>139.61391570000001</v>
      </c>
      <c r="F45" s="18">
        <v>0.31840000000000002</v>
      </c>
    </row>
    <row r="46" spans="1:6" x14ac:dyDescent="0.25">
      <c r="A46" s="16" t="s">
        <v>94</v>
      </c>
      <c r="B46" s="16"/>
      <c r="C46" s="16"/>
      <c r="D46" s="19"/>
      <c r="E46" s="20">
        <v>139.61391570000001</v>
      </c>
      <c r="F46" s="20">
        <v>0.31840000000000002</v>
      </c>
    </row>
    <row r="47" spans="1:6" x14ac:dyDescent="0.25">
      <c r="A47" s="15" t="s">
        <v>106</v>
      </c>
      <c r="B47" s="15"/>
      <c r="C47" s="15"/>
      <c r="D47" s="17"/>
      <c r="E47" s="18">
        <v>417.14038840000001</v>
      </c>
      <c r="F47" s="18">
        <v>0.9617</v>
      </c>
    </row>
    <row r="48" spans="1:6" x14ac:dyDescent="0.25">
      <c r="A48" s="21" t="s">
        <v>107</v>
      </c>
      <c r="B48" s="21"/>
      <c r="C48" s="21"/>
      <c r="D48" s="22"/>
      <c r="E48" s="23">
        <v>43835.101613599996</v>
      </c>
      <c r="F48" s="23">
        <v>100</v>
      </c>
    </row>
    <row r="50" spans="1:1" x14ac:dyDescent="0.25">
      <c r="A50" s="1" t="s">
        <v>733</v>
      </c>
    </row>
    <row r="52" spans="1:1" x14ac:dyDescent="0.25">
      <c r="A52" s="1" t="s">
        <v>110</v>
      </c>
    </row>
    <row r="53" spans="1:1" x14ac:dyDescent="0.25">
      <c r="A53" s="1" t="s">
        <v>296</v>
      </c>
    </row>
    <row r="54" spans="1:1" x14ac:dyDescent="0.25">
      <c r="A54" s="1" t="s">
        <v>350</v>
      </c>
    </row>
    <row r="64" spans="1:1" x14ac:dyDescent="0.25">
      <c r="A64" s="1" t="s">
        <v>203</v>
      </c>
    </row>
    <row r="65" spans="1:4" x14ac:dyDescent="0.25">
      <c r="A65" s="1" t="s">
        <v>8</v>
      </c>
      <c r="D65" s="1"/>
    </row>
    <row r="66" spans="1:4" x14ac:dyDescent="0.25">
      <c r="D66" s="1"/>
    </row>
    <row r="67" spans="1:4" ht="18" x14ac:dyDescent="0.35">
      <c r="A67" s="5" t="s">
        <v>9</v>
      </c>
      <c r="D67" s="1"/>
    </row>
    <row r="68" spans="1:4" x14ac:dyDescent="0.25">
      <c r="D68" s="1"/>
    </row>
    <row r="69" spans="1:4" x14ac:dyDescent="0.25">
      <c r="D69" s="1"/>
    </row>
  </sheetData>
  <mergeCells count="1">
    <mergeCell ref="A2:F2"/>
  </mergeCells>
  <pageMargins left="0" right="0" top="0" bottom="0" header="0.3" footer="0.3"/>
  <pageSetup scale="64" orientation="landscape" r:id="rId1"/>
  <headerFooter>
    <evenFooter>&amp;LPUBLIC</evenFooter>
    <firstFooter>&amp;LPUBLIC</first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view="pageBreakPreview" zoomScaleNormal="100" zoomScaleSheetLayoutView="100" workbookViewId="0"/>
  </sheetViews>
  <sheetFormatPr defaultColWidth="9.109375" defaultRowHeight="13.2" x14ac:dyDescent="0.25"/>
  <cols>
    <col min="1" max="1" width="65.6640625" style="1" customWidth="1"/>
    <col min="2" max="2" width="17.6640625" style="1" customWidth="1"/>
    <col min="3" max="3" width="54.44140625" style="1" bestFit="1" customWidth="1"/>
    <col min="4" max="4" width="11.6640625" style="3" bestFit="1" customWidth="1"/>
    <col min="5" max="6" width="12.6640625" style="4" bestFit="1" customWidth="1"/>
    <col min="7" max="18" width="9.109375" style="1"/>
    <col min="19" max="19" width="107.6640625" style="1" bestFit="1" customWidth="1"/>
    <col min="20" max="16384" width="9.109375" style="1"/>
  </cols>
  <sheetData>
    <row r="1" spans="1:6" x14ac:dyDescent="0.25">
      <c r="A1" s="2" t="s">
        <v>2</v>
      </c>
    </row>
    <row r="2" spans="1:6" ht="25.95" customHeight="1" x14ac:dyDescent="0.3">
      <c r="A2" s="25" t="s">
        <v>21</v>
      </c>
      <c r="B2" s="26"/>
      <c r="C2" s="26"/>
      <c r="D2" s="26"/>
      <c r="E2" s="26"/>
      <c r="F2" s="26"/>
    </row>
    <row r="3" spans="1:6" x14ac:dyDescent="0.25">
      <c r="A3" s="2" t="s">
        <v>12</v>
      </c>
    </row>
    <row r="4" spans="1:6" ht="21" customHeight="1" x14ac:dyDescent="0.25"/>
    <row r="5" spans="1:6" ht="46.5" customHeight="1" x14ac:dyDescent="0.25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5">
      <c r="A6" s="16" t="s">
        <v>116</v>
      </c>
      <c r="B6" s="15"/>
      <c r="C6" s="15"/>
      <c r="D6" s="17"/>
      <c r="E6" s="18"/>
      <c r="F6" s="18"/>
    </row>
    <row r="7" spans="1:6" x14ac:dyDescent="0.25">
      <c r="A7" s="16" t="s">
        <v>79</v>
      </c>
      <c r="B7" s="15"/>
      <c r="C7" s="15"/>
      <c r="D7" s="17"/>
      <c r="E7" s="18"/>
      <c r="F7" s="18"/>
    </row>
    <row r="8" spans="1:6" x14ac:dyDescent="0.25">
      <c r="A8" s="15" t="s">
        <v>120</v>
      </c>
      <c r="B8" s="15" t="s">
        <v>121</v>
      </c>
      <c r="C8" s="15" t="s">
        <v>119</v>
      </c>
      <c r="D8" s="17">
        <v>200000</v>
      </c>
      <c r="E8" s="18">
        <v>4503.3</v>
      </c>
      <c r="F8" s="18">
        <v>7.46</v>
      </c>
    </row>
    <row r="9" spans="1:6" x14ac:dyDescent="0.25">
      <c r="A9" s="15" t="s">
        <v>117</v>
      </c>
      <c r="B9" s="15" t="s">
        <v>118</v>
      </c>
      <c r="C9" s="15" t="s">
        <v>119</v>
      </c>
      <c r="D9" s="17">
        <v>900000</v>
      </c>
      <c r="E9" s="18">
        <v>3821.4</v>
      </c>
      <c r="F9" s="18">
        <v>6.33</v>
      </c>
    </row>
    <row r="10" spans="1:6" x14ac:dyDescent="0.25">
      <c r="A10" s="15" t="s">
        <v>130</v>
      </c>
      <c r="B10" s="15" t="s">
        <v>131</v>
      </c>
      <c r="C10" s="15" t="s">
        <v>132</v>
      </c>
      <c r="D10" s="17">
        <v>175000</v>
      </c>
      <c r="E10" s="18">
        <v>2427.7750000000001</v>
      </c>
      <c r="F10" s="18">
        <v>4.0199999999999996</v>
      </c>
    </row>
    <row r="11" spans="1:6" x14ac:dyDescent="0.25">
      <c r="A11" s="15" t="s">
        <v>122</v>
      </c>
      <c r="B11" s="15" t="s">
        <v>123</v>
      </c>
      <c r="C11" s="15" t="s">
        <v>119</v>
      </c>
      <c r="D11" s="17">
        <v>350000</v>
      </c>
      <c r="E11" s="18">
        <v>2359.35</v>
      </c>
      <c r="F11" s="18">
        <v>3.91</v>
      </c>
    </row>
    <row r="12" spans="1:6" x14ac:dyDescent="0.25">
      <c r="A12" s="15" t="s">
        <v>264</v>
      </c>
      <c r="B12" s="15" t="s">
        <v>265</v>
      </c>
      <c r="C12" s="15" t="s">
        <v>182</v>
      </c>
      <c r="D12" s="17">
        <v>100000</v>
      </c>
      <c r="E12" s="18">
        <v>2121.8000000000002</v>
      </c>
      <c r="F12" s="18">
        <v>3.52</v>
      </c>
    </row>
    <row r="13" spans="1:6" x14ac:dyDescent="0.25">
      <c r="A13" s="15" t="s">
        <v>152</v>
      </c>
      <c r="B13" s="15" t="s">
        <v>153</v>
      </c>
      <c r="C13" s="15" t="s">
        <v>138</v>
      </c>
      <c r="D13" s="17">
        <v>125000</v>
      </c>
      <c r="E13" s="18">
        <v>2088.5625</v>
      </c>
      <c r="F13" s="18">
        <v>3.46</v>
      </c>
    </row>
    <row r="14" spans="1:6" x14ac:dyDescent="0.25">
      <c r="A14" s="15" t="s">
        <v>273</v>
      </c>
      <c r="B14" s="15" t="s">
        <v>274</v>
      </c>
      <c r="C14" s="15" t="s">
        <v>119</v>
      </c>
      <c r="D14" s="17">
        <v>600000</v>
      </c>
      <c r="E14" s="18">
        <v>1993.2</v>
      </c>
      <c r="F14" s="18">
        <v>3.3</v>
      </c>
    </row>
    <row r="15" spans="1:6" x14ac:dyDescent="0.25">
      <c r="A15" s="15" t="s">
        <v>275</v>
      </c>
      <c r="B15" s="15" t="s">
        <v>276</v>
      </c>
      <c r="C15" s="15" t="s">
        <v>160</v>
      </c>
      <c r="D15" s="17">
        <v>125000</v>
      </c>
      <c r="E15" s="18">
        <v>1901.375</v>
      </c>
      <c r="F15" s="18">
        <v>3.15</v>
      </c>
    </row>
    <row r="16" spans="1:6" x14ac:dyDescent="0.25">
      <c r="A16" s="15" t="s">
        <v>147</v>
      </c>
      <c r="B16" s="15" t="s">
        <v>148</v>
      </c>
      <c r="C16" s="15" t="s">
        <v>119</v>
      </c>
      <c r="D16" s="17">
        <v>2000000</v>
      </c>
      <c r="E16" s="18">
        <v>1848</v>
      </c>
      <c r="F16" s="18">
        <v>3.06</v>
      </c>
    </row>
    <row r="17" spans="1:6" x14ac:dyDescent="0.25">
      <c r="A17" s="15" t="s">
        <v>304</v>
      </c>
      <c r="B17" s="15" t="s">
        <v>305</v>
      </c>
      <c r="C17" s="15" t="s">
        <v>119</v>
      </c>
      <c r="D17" s="17">
        <v>950000</v>
      </c>
      <c r="E17" s="18">
        <v>1840.15</v>
      </c>
      <c r="F17" s="18">
        <v>3.05</v>
      </c>
    </row>
    <row r="18" spans="1:6" x14ac:dyDescent="0.25">
      <c r="A18" s="15" t="s">
        <v>144</v>
      </c>
      <c r="B18" s="15" t="s">
        <v>145</v>
      </c>
      <c r="C18" s="15" t="s">
        <v>146</v>
      </c>
      <c r="D18" s="17">
        <v>225000</v>
      </c>
      <c r="E18" s="18">
        <v>1785.7125000000001</v>
      </c>
      <c r="F18" s="18">
        <v>2.96</v>
      </c>
    </row>
    <row r="19" spans="1:6" x14ac:dyDescent="0.25">
      <c r="A19" s="15" t="s">
        <v>141</v>
      </c>
      <c r="B19" s="15" t="s">
        <v>142</v>
      </c>
      <c r="C19" s="15" t="s">
        <v>143</v>
      </c>
      <c r="D19" s="17">
        <v>125000</v>
      </c>
      <c r="E19" s="18">
        <v>1689.5</v>
      </c>
      <c r="F19" s="18">
        <v>2.8</v>
      </c>
    </row>
    <row r="20" spans="1:6" x14ac:dyDescent="0.25">
      <c r="A20" s="15" t="s">
        <v>127</v>
      </c>
      <c r="B20" s="15" t="s">
        <v>128</v>
      </c>
      <c r="C20" s="15" t="s">
        <v>129</v>
      </c>
      <c r="D20" s="17">
        <v>100000</v>
      </c>
      <c r="E20" s="18">
        <v>1560.4</v>
      </c>
      <c r="F20" s="18">
        <v>2.59</v>
      </c>
    </row>
    <row r="21" spans="1:6" x14ac:dyDescent="0.25">
      <c r="A21" s="15" t="s">
        <v>284</v>
      </c>
      <c r="B21" s="15" t="s">
        <v>285</v>
      </c>
      <c r="C21" s="15" t="s">
        <v>146</v>
      </c>
      <c r="D21" s="17">
        <v>150000</v>
      </c>
      <c r="E21" s="18">
        <v>1551.825</v>
      </c>
      <c r="F21" s="18">
        <v>2.57</v>
      </c>
    </row>
    <row r="22" spans="1:6" x14ac:dyDescent="0.25">
      <c r="A22" s="15" t="s">
        <v>351</v>
      </c>
      <c r="B22" s="15" t="s">
        <v>352</v>
      </c>
      <c r="C22" s="15" t="s">
        <v>341</v>
      </c>
      <c r="D22" s="17">
        <v>1500000</v>
      </c>
      <c r="E22" s="18">
        <v>1540.5</v>
      </c>
      <c r="F22" s="18">
        <v>2.5499999999999998</v>
      </c>
    </row>
    <row r="23" spans="1:6" x14ac:dyDescent="0.25">
      <c r="A23" s="15" t="s">
        <v>266</v>
      </c>
      <c r="B23" s="15" t="s">
        <v>267</v>
      </c>
      <c r="C23" s="15" t="s">
        <v>268</v>
      </c>
      <c r="D23" s="17">
        <v>125000</v>
      </c>
      <c r="E23" s="18">
        <v>1457.8125</v>
      </c>
      <c r="F23" s="18">
        <v>2.42</v>
      </c>
    </row>
    <row r="24" spans="1:6" x14ac:dyDescent="0.25">
      <c r="A24" s="15" t="s">
        <v>353</v>
      </c>
      <c r="B24" s="15" t="s">
        <v>354</v>
      </c>
      <c r="C24" s="15" t="s">
        <v>140</v>
      </c>
      <c r="D24" s="17">
        <v>250000</v>
      </c>
      <c r="E24" s="18">
        <v>1457.5</v>
      </c>
      <c r="F24" s="18">
        <v>2.42</v>
      </c>
    </row>
    <row r="25" spans="1:6" x14ac:dyDescent="0.25">
      <c r="A25" s="15" t="s">
        <v>271</v>
      </c>
      <c r="B25" s="15" t="s">
        <v>272</v>
      </c>
      <c r="C25" s="15" t="s">
        <v>146</v>
      </c>
      <c r="D25" s="17">
        <v>65000</v>
      </c>
      <c r="E25" s="18">
        <v>1433.7049999999999</v>
      </c>
      <c r="F25" s="18">
        <v>2.38</v>
      </c>
    </row>
    <row r="26" spans="1:6" x14ac:dyDescent="0.25">
      <c r="A26" s="15" t="s">
        <v>286</v>
      </c>
      <c r="B26" s="15" t="s">
        <v>287</v>
      </c>
      <c r="C26" s="15" t="s">
        <v>288</v>
      </c>
      <c r="D26" s="17">
        <v>1000000</v>
      </c>
      <c r="E26" s="18">
        <v>1433</v>
      </c>
      <c r="F26" s="18">
        <v>2.38</v>
      </c>
    </row>
    <row r="27" spans="1:6" x14ac:dyDescent="0.25">
      <c r="A27" s="15" t="s">
        <v>279</v>
      </c>
      <c r="B27" s="15" t="s">
        <v>280</v>
      </c>
      <c r="C27" s="15" t="s">
        <v>182</v>
      </c>
      <c r="D27" s="17">
        <v>175000</v>
      </c>
      <c r="E27" s="18">
        <v>1395.7125000000001</v>
      </c>
      <c r="F27" s="18">
        <v>2.31</v>
      </c>
    </row>
    <row r="28" spans="1:6" x14ac:dyDescent="0.25">
      <c r="A28" s="15" t="s">
        <v>732</v>
      </c>
      <c r="B28" s="15" t="s">
        <v>139</v>
      </c>
      <c r="C28" s="15" t="s">
        <v>140</v>
      </c>
      <c r="D28" s="17">
        <v>600000</v>
      </c>
      <c r="E28" s="18">
        <v>1379.7</v>
      </c>
      <c r="F28" s="18">
        <v>2.29</v>
      </c>
    </row>
    <row r="29" spans="1:6" x14ac:dyDescent="0.25">
      <c r="A29" s="15" t="s">
        <v>300</v>
      </c>
      <c r="B29" s="15" t="s">
        <v>301</v>
      </c>
      <c r="C29" s="15" t="s">
        <v>163</v>
      </c>
      <c r="D29" s="17">
        <v>125000</v>
      </c>
      <c r="E29" s="18">
        <v>1312.25</v>
      </c>
      <c r="F29" s="18">
        <v>2.1800000000000002</v>
      </c>
    </row>
    <row r="30" spans="1:6" x14ac:dyDescent="0.25">
      <c r="A30" s="15" t="s">
        <v>180</v>
      </c>
      <c r="B30" s="15" t="s">
        <v>181</v>
      </c>
      <c r="C30" s="15" t="s">
        <v>182</v>
      </c>
      <c r="D30" s="17">
        <v>600000</v>
      </c>
      <c r="E30" s="18">
        <v>1308.5999999999999</v>
      </c>
      <c r="F30" s="18">
        <v>2.17</v>
      </c>
    </row>
    <row r="31" spans="1:6" x14ac:dyDescent="0.25">
      <c r="A31" s="15" t="s">
        <v>281</v>
      </c>
      <c r="B31" s="15" t="s">
        <v>282</v>
      </c>
      <c r="C31" s="15" t="s">
        <v>283</v>
      </c>
      <c r="D31" s="17">
        <v>1000000</v>
      </c>
      <c r="E31" s="18">
        <v>1265.5</v>
      </c>
      <c r="F31" s="18">
        <v>2.1</v>
      </c>
    </row>
    <row r="32" spans="1:6" x14ac:dyDescent="0.25">
      <c r="A32" s="15" t="s">
        <v>332</v>
      </c>
      <c r="B32" s="15" t="s">
        <v>333</v>
      </c>
      <c r="C32" s="15" t="s">
        <v>329</v>
      </c>
      <c r="D32" s="17">
        <v>75000</v>
      </c>
      <c r="E32" s="18">
        <v>1249.5</v>
      </c>
      <c r="F32" s="18">
        <v>2.0699999999999998</v>
      </c>
    </row>
    <row r="33" spans="1:6" x14ac:dyDescent="0.25">
      <c r="A33" s="15" t="s">
        <v>156</v>
      </c>
      <c r="B33" s="15" t="s">
        <v>157</v>
      </c>
      <c r="C33" s="15" t="s">
        <v>151</v>
      </c>
      <c r="D33" s="17">
        <v>700000</v>
      </c>
      <c r="E33" s="18">
        <v>1247.05</v>
      </c>
      <c r="F33" s="18">
        <v>2.0699999999999998</v>
      </c>
    </row>
    <row r="34" spans="1:6" x14ac:dyDescent="0.25">
      <c r="A34" s="15" t="s">
        <v>308</v>
      </c>
      <c r="B34" s="15" t="s">
        <v>309</v>
      </c>
      <c r="C34" s="15" t="s">
        <v>151</v>
      </c>
      <c r="D34" s="17">
        <v>477750</v>
      </c>
      <c r="E34" s="18">
        <v>1218.5013750000001</v>
      </c>
      <c r="F34" s="18">
        <v>2.02</v>
      </c>
    </row>
    <row r="35" spans="1:6" x14ac:dyDescent="0.25">
      <c r="A35" s="15" t="s">
        <v>355</v>
      </c>
      <c r="B35" s="15" t="s">
        <v>356</v>
      </c>
      <c r="C35" s="15" t="s">
        <v>176</v>
      </c>
      <c r="D35" s="17">
        <v>600000</v>
      </c>
      <c r="E35" s="18">
        <v>1099.5</v>
      </c>
      <c r="F35" s="18">
        <v>1.82</v>
      </c>
    </row>
    <row r="36" spans="1:6" x14ac:dyDescent="0.25">
      <c r="A36" s="15" t="s">
        <v>174</v>
      </c>
      <c r="B36" s="15" t="s">
        <v>175</v>
      </c>
      <c r="C36" s="15" t="s">
        <v>176</v>
      </c>
      <c r="D36" s="17">
        <v>2000</v>
      </c>
      <c r="E36" s="18">
        <v>1070.9749999999999</v>
      </c>
      <c r="F36" s="18">
        <v>1.78</v>
      </c>
    </row>
    <row r="37" spans="1:6" x14ac:dyDescent="0.25">
      <c r="A37" s="15" t="s">
        <v>136</v>
      </c>
      <c r="B37" s="15" t="s">
        <v>137</v>
      </c>
      <c r="C37" s="15" t="s">
        <v>138</v>
      </c>
      <c r="D37" s="17">
        <v>250000</v>
      </c>
      <c r="E37" s="18">
        <v>1066.875</v>
      </c>
      <c r="F37" s="18">
        <v>1.77</v>
      </c>
    </row>
    <row r="38" spans="1:6" x14ac:dyDescent="0.25">
      <c r="A38" s="15" t="s">
        <v>357</v>
      </c>
      <c r="B38" s="15" t="s">
        <v>358</v>
      </c>
      <c r="C38" s="15" t="s">
        <v>160</v>
      </c>
      <c r="D38" s="17">
        <v>60000</v>
      </c>
      <c r="E38" s="18">
        <v>849.27</v>
      </c>
      <c r="F38" s="18">
        <v>1.41</v>
      </c>
    </row>
    <row r="39" spans="1:6" x14ac:dyDescent="0.25">
      <c r="A39" s="15" t="s">
        <v>359</v>
      </c>
      <c r="B39" s="15" t="s">
        <v>360</v>
      </c>
      <c r="C39" s="15" t="s">
        <v>163</v>
      </c>
      <c r="D39" s="17">
        <v>150000</v>
      </c>
      <c r="E39" s="18">
        <v>840.6</v>
      </c>
      <c r="F39" s="18">
        <v>1.39</v>
      </c>
    </row>
    <row r="40" spans="1:6" x14ac:dyDescent="0.25">
      <c r="A40" s="15" t="s">
        <v>361</v>
      </c>
      <c r="B40" s="15" t="s">
        <v>362</v>
      </c>
      <c r="C40" s="15" t="s">
        <v>119</v>
      </c>
      <c r="D40" s="17">
        <v>200000</v>
      </c>
      <c r="E40" s="18">
        <v>807.8</v>
      </c>
      <c r="F40" s="18">
        <v>1.34</v>
      </c>
    </row>
    <row r="41" spans="1:6" x14ac:dyDescent="0.25">
      <c r="A41" s="15" t="s">
        <v>325</v>
      </c>
      <c r="B41" s="15" t="s">
        <v>326</v>
      </c>
      <c r="C41" s="15" t="s">
        <v>140</v>
      </c>
      <c r="D41" s="17">
        <v>500000</v>
      </c>
      <c r="E41" s="18">
        <v>765.75</v>
      </c>
      <c r="F41" s="18">
        <v>1.27</v>
      </c>
    </row>
    <row r="42" spans="1:6" x14ac:dyDescent="0.25">
      <c r="A42" s="15" t="s">
        <v>306</v>
      </c>
      <c r="B42" s="15" t="s">
        <v>307</v>
      </c>
      <c r="C42" s="15" t="s">
        <v>151</v>
      </c>
      <c r="D42" s="17">
        <v>150000</v>
      </c>
      <c r="E42" s="18">
        <v>711</v>
      </c>
      <c r="F42" s="18">
        <v>1.18</v>
      </c>
    </row>
    <row r="43" spans="1:6" x14ac:dyDescent="0.25">
      <c r="A43" s="15" t="s">
        <v>310</v>
      </c>
      <c r="B43" s="15" t="s">
        <v>311</v>
      </c>
      <c r="C43" s="15" t="s">
        <v>176</v>
      </c>
      <c r="D43" s="17">
        <v>100000</v>
      </c>
      <c r="E43" s="18">
        <v>702.35</v>
      </c>
      <c r="F43" s="18">
        <v>1.1599999999999999</v>
      </c>
    </row>
    <row r="44" spans="1:6" x14ac:dyDescent="0.25">
      <c r="A44" s="15" t="s">
        <v>363</v>
      </c>
      <c r="B44" s="15" t="s">
        <v>364</v>
      </c>
      <c r="C44" s="15" t="s">
        <v>283</v>
      </c>
      <c r="D44" s="17">
        <v>1000000</v>
      </c>
      <c r="E44" s="18">
        <v>680.5</v>
      </c>
      <c r="F44" s="18">
        <v>1.1299999999999999</v>
      </c>
    </row>
    <row r="45" spans="1:6" x14ac:dyDescent="0.25">
      <c r="A45" s="15" t="s">
        <v>365</v>
      </c>
      <c r="B45" s="15" t="s">
        <v>366</v>
      </c>
      <c r="C45" s="15" t="s">
        <v>151</v>
      </c>
      <c r="D45" s="17">
        <v>100000</v>
      </c>
      <c r="E45" s="18">
        <v>643.4</v>
      </c>
      <c r="F45" s="18">
        <v>1.07</v>
      </c>
    </row>
    <row r="46" spans="1:6" x14ac:dyDescent="0.25">
      <c r="A46" s="15" t="s">
        <v>161</v>
      </c>
      <c r="B46" s="15" t="s">
        <v>162</v>
      </c>
      <c r="C46" s="15" t="s">
        <v>163</v>
      </c>
      <c r="D46" s="17">
        <v>160000</v>
      </c>
      <c r="E46" s="18">
        <v>599.67999999999995</v>
      </c>
      <c r="F46" s="18">
        <v>0.99</v>
      </c>
    </row>
    <row r="47" spans="1:6" x14ac:dyDescent="0.25">
      <c r="A47" s="15" t="s">
        <v>346</v>
      </c>
      <c r="B47" s="15" t="s">
        <v>347</v>
      </c>
      <c r="C47" s="15" t="s">
        <v>341</v>
      </c>
      <c r="D47" s="17">
        <v>50000</v>
      </c>
      <c r="E47" s="18">
        <v>549.77499999999998</v>
      </c>
      <c r="F47" s="18">
        <v>0.91</v>
      </c>
    </row>
    <row r="48" spans="1:6" x14ac:dyDescent="0.25">
      <c r="A48" s="15" t="s">
        <v>734</v>
      </c>
      <c r="B48" s="15" t="s">
        <v>735</v>
      </c>
      <c r="C48" s="15" t="s">
        <v>329</v>
      </c>
      <c r="D48" s="17">
        <v>5000</v>
      </c>
      <c r="E48" s="18">
        <v>21.397500000000001</v>
      </c>
      <c r="F48" s="18">
        <v>0.04</v>
      </c>
    </row>
    <row r="49" spans="1:6" x14ac:dyDescent="0.25">
      <c r="A49" s="16" t="s">
        <v>94</v>
      </c>
      <c r="B49" s="16"/>
      <c r="C49" s="16"/>
      <c r="D49" s="19"/>
      <c r="E49" s="20">
        <v>59600.553874999998</v>
      </c>
      <c r="F49" s="20">
        <v>98.8</v>
      </c>
    </row>
    <row r="50" spans="1:6" x14ac:dyDescent="0.25">
      <c r="A50" s="15" t="s">
        <v>105</v>
      </c>
      <c r="B50" s="15"/>
      <c r="C50" s="15"/>
      <c r="D50" s="17"/>
      <c r="E50" s="18">
        <v>738.17897730000004</v>
      </c>
      <c r="F50" s="18">
        <v>1.2235</v>
      </c>
    </row>
    <row r="51" spans="1:6" x14ac:dyDescent="0.25">
      <c r="A51" s="16" t="s">
        <v>94</v>
      </c>
      <c r="B51" s="16"/>
      <c r="C51" s="16"/>
      <c r="D51" s="19"/>
      <c r="E51" s="20">
        <v>738.17897730000004</v>
      </c>
      <c r="F51" s="20">
        <v>1.2235</v>
      </c>
    </row>
    <row r="52" spans="1:6" x14ac:dyDescent="0.25">
      <c r="A52" s="15" t="s">
        <v>106</v>
      </c>
      <c r="B52" s="15"/>
      <c r="C52" s="15"/>
      <c r="D52" s="17"/>
      <c r="E52" s="18">
        <v>-7.6914695000000002</v>
      </c>
      <c r="F52" s="18">
        <v>-2.3300000000000001E-2</v>
      </c>
    </row>
    <row r="53" spans="1:6" x14ac:dyDescent="0.25">
      <c r="A53" s="21" t="s">
        <v>107</v>
      </c>
      <c r="B53" s="21"/>
      <c r="C53" s="21"/>
      <c r="D53" s="22"/>
      <c r="E53" s="23">
        <v>60331.041382800002</v>
      </c>
      <c r="F53" s="23">
        <v>100</v>
      </c>
    </row>
    <row r="55" spans="1:6" x14ac:dyDescent="0.25">
      <c r="A55" s="1" t="s">
        <v>733</v>
      </c>
    </row>
    <row r="57" spans="1:6" x14ac:dyDescent="0.25">
      <c r="A57" s="1" t="s">
        <v>110</v>
      </c>
    </row>
    <row r="58" spans="1:6" x14ac:dyDescent="0.25">
      <c r="A58" s="1" t="s">
        <v>321</v>
      </c>
    </row>
    <row r="59" spans="1:6" x14ac:dyDescent="0.25">
      <c r="A59" s="1" t="s">
        <v>367</v>
      </c>
    </row>
    <row r="69" spans="1:4" x14ac:dyDescent="0.25">
      <c r="A69" s="1" t="s">
        <v>203</v>
      </c>
    </row>
    <row r="70" spans="1:4" x14ac:dyDescent="0.25">
      <c r="A70" s="1" t="s">
        <v>8</v>
      </c>
      <c r="D70" s="1"/>
    </row>
    <row r="71" spans="1:4" x14ac:dyDescent="0.25">
      <c r="D71" s="1"/>
    </row>
    <row r="72" spans="1:4" ht="18" x14ac:dyDescent="0.35">
      <c r="A72" s="5" t="s">
        <v>9</v>
      </c>
      <c r="D72" s="1"/>
    </row>
    <row r="73" spans="1:4" x14ac:dyDescent="0.25">
      <c r="D73" s="1"/>
    </row>
    <row r="74" spans="1:4" x14ac:dyDescent="0.25">
      <c r="D74" s="1"/>
    </row>
  </sheetData>
  <mergeCells count="1">
    <mergeCell ref="A2:F2"/>
  </mergeCells>
  <pageMargins left="0" right="0" top="0" bottom="0" header="0.3" footer="0.3"/>
  <pageSetup scale="59" orientation="landscape" r:id="rId1"/>
  <headerFooter>
    <evenFooter>&amp;LPUBLIC</evenFooter>
    <firstFooter>&amp;LPUBLIC</first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view="pageBreakPreview" zoomScaleNormal="100" zoomScaleSheetLayoutView="100" workbookViewId="0"/>
  </sheetViews>
  <sheetFormatPr defaultColWidth="9.109375" defaultRowHeight="13.2" x14ac:dyDescent="0.25"/>
  <cols>
    <col min="1" max="1" width="65.6640625" style="1" customWidth="1"/>
    <col min="2" max="2" width="17.6640625" style="1" customWidth="1"/>
    <col min="3" max="3" width="54.44140625" style="1" bestFit="1" customWidth="1"/>
    <col min="4" max="4" width="11.6640625" style="3" bestFit="1" customWidth="1"/>
    <col min="5" max="6" width="12.6640625" style="4" bestFit="1" customWidth="1"/>
    <col min="7" max="18" width="9.109375" style="1"/>
    <col min="19" max="19" width="107.6640625" style="1" bestFit="1" customWidth="1"/>
    <col min="20" max="16384" width="9.109375" style="1"/>
  </cols>
  <sheetData>
    <row r="1" spans="1:6" x14ac:dyDescent="0.25">
      <c r="A1" s="2" t="s">
        <v>2</v>
      </c>
    </row>
    <row r="2" spans="1:6" ht="25.95" customHeight="1" x14ac:dyDescent="0.3">
      <c r="A2" s="25" t="s">
        <v>22</v>
      </c>
      <c r="B2" s="26"/>
      <c r="C2" s="26"/>
      <c r="D2" s="26"/>
      <c r="E2" s="26"/>
      <c r="F2" s="26"/>
    </row>
    <row r="3" spans="1:6" x14ac:dyDescent="0.25">
      <c r="A3" s="2" t="s">
        <v>12</v>
      </c>
    </row>
    <row r="4" spans="1:6" ht="21" customHeight="1" x14ac:dyDescent="0.25"/>
    <row r="5" spans="1:6" ht="46.5" customHeight="1" x14ac:dyDescent="0.25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5">
      <c r="A6" s="16" t="s">
        <v>116</v>
      </c>
      <c r="B6" s="15"/>
      <c r="C6" s="15"/>
      <c r="D6" s="17"/>
      <c r="E6" s="18"/>
      <c r="F6" s="18"/>
    </row>
    <row r="7" spans="1:6" x14ac:dyDescent="0.25">
      <c r="A7" s="16" t="s">
        <v>79</v>
      </c>
      <c r="B7" s="15"/>
      <c r="C7" s="15"/>
      <c r="D7" s="17"/>
      <c r="E7" s="18"/>
      <c r="F7" s="18"/>
    </row>
    <row r="8" spans="1:6" x14ac:dyDescent="0.25">
      <c r="A8" s="15" t="s">
        <v>302</v>
      </c>
      <c r="B8" s="15" t="s">
        <v>303</v>
      </c>
      <c r="C8" s="15" t="s">
        <v>119</v>
      </c>
      <c r="D8" s="17">
        <v>1100000</v>
      </c>
      <c r="E8" s="18">
        <v>2150.5</v>
      </c>
      <c r="F8" s="18">
        <v>3.22</v>
      </c>
    </row>
    <row r="9" spans="1:6" x14ac:dyDescent="0.25">
      <c r="A9" s="15" t="s">
        <v>327</v>
      </c>
      <c r="B9" s="15" t="s">
        <v>328</v>
      </c>
      <c r="C9" s="15" t="s">
        <v>329</v>
      </c>
      <c r="D9" s="17">
        <v>110000</v>
      </c>
      <c r="E9" s="18">
        <v>1998.48</v>
      </c>
      <c r="F9" s="18">
        <v>2.99</v>
      </c>
    </row>
    <row r="10" spans="1:6" x14ac:dyDescent="0.25">
      <c r="A10" s="15" t="s">
        <v>298</v>
      </c>
      <c r="B10" s="15" t="s">
        <v>299</v>
      </c>
      <c r="C10" s="15" t="s">
        <v>129</v>
      </c>
      <c r="D10" s="17">
        <v>550000</v>
      </c>
      <c r="E10" s="18">
        <v>1838.1</v>
      </c>
      <c r="F10" s="18">
        <v>2.75</v>
      </c>
    </row>
    <row r="11" spans="1:6" x14ac:dyDescent="0.25">
      <c r="A11" s="15" t="s">
        <v>368</v>
      </c>
      <c r="B11" s="15" t="s">
        <v>369</v>
      </c>
      <c r="C11" s="15" t="s">
        <v>163</v>
      </c>
      <c r="D11" s="17">
        <v>400000</v>
      </c>
      <c r="E11" s="18">
        <v>1754.2</v>
      </c>
      <c r="F11" s="18">
        <v>2.63</v>
      </c>
    </row>
    <row r="12" spans="1:6" x14ac:dyDescent="0.25">
      <c r="A12" s="15" t="s">
        <v>304</v>
      </c>
      <c r="B12" s="15" t="s">
        <v>305</v>
      </c>
      <c r="C12" s="15" t="s">
        <v>119</v>
      </c>
      <c r="D12" s="17">
        <v>900000</v>
      </c>
      <c r="E12" s="18">
        <v>1743.3</v>
      </c>
      <c r="F12" s="18">
        <v>2.61</v>
      </c>
    </row>
    <row r="13" spans="1:6" x14ac:dyDescent="0.25">
      <c r="A13" s="15" t="s">
        <v>325</v>
      </c>
      <c r="B13" s="15" t="s">
        <v>326</v>
      </c>
      <c r="C13" s="15" t="s">
        <v>140</v>
      </c>
      <c r="D13" s="17">
        <v>1100000</v>
      </c>
      <c r="E13" s="18">
        <v>1684.65</v>
      </c>
      <c r="F13" s="18">
        <v>2.52</v>
      </c>
    </row>
    <row r="14" spans="1:6" x14ac:dyDescent="0.25">
      <c r="A14" s="15" t="s">
        <v>332</v>
      </c>
      <c r="B14" s="15" t="s">
        <v>333</v>
      </c>
      <c r="C14" s="15" t="s">
        <v>329</v>
      </c>
      <c r="D14" s="17">
        <v>100000</v>
      </c>
      <c r="E14" s="18">
        <v>1666</v>
      </c>
      <c r="F14" s="18">
        <v>2.4900000000000002</v>
      </c>
    </row>
    <row r="15" spans="1:6" x14ac:dyDescent="0.25">
      <c r="A15" s="15" t="s">
        <v>308</v>
      </c>
      <c r="B15" s="15" t="s">
        <v>309</v>
      </c>
      <c r="C15" s="15" t="s">
        <v>151</v>
      </c>
      <c r="D15" s="17">
        <v>652088</v>
      </c>
      <c r="E15" s="18">
        <v>1663.1504440000001</v>
      </c>
      <c r="F15" s="18">
        <v>2.4900000000000002</v>
      </c>
    </row>
    <row r="16" spans="1:6" x14ac:dyDescent="0.25">
      <c r="A16" s="15" t="s">
        <v>732</v>
      </c>
      <c r="B16" s="15" t="s">
        <v>139</v>
      </c>
      <c r="C16" s="15" t="s">
        <v>140</v>
      </c>
      <c r="D16" s="17">
        <v>700000</v>
      </c>
      <c r="E16" s="18">
        <v>1609.65</v>
      </c>
      <c r="F16" s="18">
        <v>2.41</v>
      </c>
    </row>
    <row r="17" spans="1:6" x14ac:dyDescent="0.25">
      <c r="A17" s="15" t="s">
        <v>370</v>
      </c>
      <c r="B17" s="15" t="s">
        <v>371</v>
      </c>
      <c r="C17" s="15" t="s">
        <v>140</v>
      </c>
      <c r="D17" s="17">
        <v>202909</v>
      </c>
      <c r="E17" s="18">
        <v>1593.7487404999999</v>
      </c>
      <c r="F17" s="18">
        <v>2.39</v>
      </c>
    </row>
    <row r="18" spans="1:6" x14ac:dyDescent="0.25">
      <c r="A18" s="15" t="s">
        <v>372</v>
      </c>
      <c r="B18" s="15" t="s">
        <v>373</v>
      </c>
      <c r="C18" s="15" t="s">
        <v>182</v>
      </c>
      <c r="D18" s="17">
        <v>300000</v>
      </c>
      <c r="E18" s="18">
        <v>1574.25</v>
      </c>
      <c r="F18" s="18">
        <v>2.36</v>
      </c>
    </row>
    <row r="19" spans="1:6" x14ac:dyDescent="0.25">
      <c r="A19" s="15" t="s">
        <v>306</v>
      </c>
      <c r="B19" s="15" t="s">
        <v>307</v>
      </c>
      <c r="C19" s="15" t="s">
        <v>151</v>
      </c>
      <c r="D19" s="17">
        <v>320000</v>
      </c>
      <c r="E19" s="18">
        <v>1516.8</v>
      </c>
      <c r="F19" s="18">
        <v>2.27</v>
      </c>
    </row>
    <row r="20" spans="1:6" x14ac:dyDescent="0.25">
      <c r="A20" s="15" t="s">
        <v>374</v>
      </c>
      <c r="B20" s="15" t="s">
        <v>375</v>
      </c>
      <c r="C20" s="15" t="s">
        <v>140</v>
      </c>
      <c r="D20" s="17">
        <v>70000</v>
      </c>
      <c r="E20" s="18">
        <v>1490.615</v>
      </c>
      <c r="F20" s="18">
        <v>2.23</v>
      </c>
    </row>
    <row r="21" spans="1:6" x14ac:dyDescent="0.25">
      <c r="A21" s="15" t="s">
        <v>376</v>
      </c>
      <c r="B21" s="15" t="s">
        <v>377</v>
      </c>
      <c r="C21" s="15" t="s">
        <v>138</v>
      </c>
      <c r="D21" s="17">
        <v>400000</v>
      </c>
      <c r="E21" s="18">
        <v>1483</v>
      </c>
      <c r="F21" s="18">
        <v>2.2200000000000002</v>
      </c>
    </row>
    <row r="22" spans="1:6" x14ac:dyDescent="0.25">
      <c r="A22" s="15" t="s">
        <v>378</v>
      </c>
      <c r="B22" s="15" t="s">
        <v>379</v>
      </c>
      <c r="C22" s="15" t="s">
        <v>129</v>
      </c>
      <c r="D22" s="17">
        <v>400000</v>
      </c>
      <c r="E22" s="18">
        <v>1455.8</v>
      </c>
      <c r="F22" s="18">
        <v>2.1800000000000002</v>
      </c>
    </row>
    <row r="23" spans="1:6" x14ac:dyDescent="0.25">
      <c r="A23" s="15" t="s">
        <v>380</v>
      </c>
      <c r="B23" s="15" t="s">
        <v>381</v>
      </c>
      <c r="C23" s="15" t="s">
        <v>288</v>
      </c>
      <c r="D23" s="17">
        <v>450000</v>
      </c>
      <c r="E23" s="18">
        <v>1440.675</v>
      </c>
      <c r="F23" s="18">
        <v>2.16</v>
      </c>
    </row>
    <row r="24" spans="1:6" x14ac:dyDescent="0.25">
      <c r="A24" s="15" t="s">
        <v>382</v>
      </c>
      <c r="B24" s="15" t="s">
        <v>383</v>
      </c>
      <c r="C24" s="15" t="s">
        <v>338</v>
      </c>
      <c r="D24" s="17">
        <v>100000</v>
      </c>
      <c r="E24" s="18">
        <v>1392.9</v>
      </c>
      <c r="F24" s="18">
        <v>2.08</v>
      </c>
    </row>
    <row r="25" spans="1:6" x14ac:dyDescent="0.25">
      <c r="A25" s="15" t="s">
        <v>147</v>
      </c>
      <c r="B25" s="15" t="s">
        <v>148</v>
      </c>
      <c r="C25" s="15" t="s">
        <v>119</v>
      </c>
      <c r="D25" s="17">
        <v>1500000</v>
      </c>
      <c r="E25" s="18">
        <v>1386</v>
      </c>
      <c r="F25" s="18">
        <v>2.0699999999999998</v>
      </c>
    </row>
    <row r="26" spans="1:6" x14ac:dyDescent="0.25">
      <c r="A26" s="15" t="s">
        <v>384</v>
      </c>
      <c r="B26" s="15" t="s">
        <v>385</v>
      </c>
      <c r="C26" s="15" t="s">
        <v>160</v>
      </c>
      <c r="D26" s="17">
        <v>550000</v>
      </c>
      <c r="E26" s="18">
        <v>1353</v>
      </c>
      <c r="F26" s="18">
        <v>2.02</v>
      </c>
    </row>
    <row r="27" spans="1:6" x14ac:dyDescent="0.25">
      <c r="A27" s="15" t="s">
        <v>386</v>
      </c>
      <c r="B27" s="15" t="s">
        <v>387</v>
      </c>
      <c r="C27" s="15" t="s">
        <v>288</v>
      </c>
      <c r="D27" s="17">
        <v>800000</v>
      </c>
      <c r="E27" s="18">
        <v>1325.2</v>
      </c>
      <c r="F27" s="18">
        <v>1.98</v>
      </c>
    </row>
    <row r="28" spans="1:6" x14ac:dyDescent="0.25">
      <c r="A28" s="15" t="s">
        <v>180</v>
      </c>
      <c r="B28" s="15" t="s">
        <v>181</v>
      </c>
      <c r="C28" s="15" t="s">
        <v>182</v>
      </c>
      <c r="D28" s="17">
        <v>600000</v>
      </c>
      <c r="E28" s="18">
        <v>1308.5999999999999</v>
      </c>
      <c r="F28" s="18">
        <v>1.96</v>
      </c>
    </row>
    <row r="29" spans="1:6" x14ac:dyDescent="0.25">
      <c r="A29" s="15" t="s">
        <v>388</v>
      </c>
      <c r="B29" s="15" t="s">
        <v>389</v>
      </c>
      <c r="C29" s="15" t="s">
        <v>151</v>
      </c>
      <c r="D29" s="17">
        <v>50000</v>
      </c>
      <c r="E29" s="18">
        <v>1283.7249999999999</v>
      </c>
      <c r="F29" s="18">
        <v>1.92</v>
      </c>
    </row>
    <row r="30" spans="1:6" x14ac:dyDescent="0.25">
      <c r="A30" s="15" t="s">
        <v>149</v>
      </c>
      <c r="B30" s="15" t="s">
        <v>150</v>
      </c>
      <c r="C30" s="15" t="s">
        <v>151</v>
      </c>
      <c r="D30" s="17">
        <v>350000</v>
      </c>
      <c r="E30" s="18">
        <v>1237.425</v>
      </c>
      <c r="F30" s="18">
        <v>1.85</v>
      </c>
    </row>
    <row r="31" spans="1:6" x14ac:dyDescent="0.25">
      <c r="A31" s="15" t="s">
        <v>390</v>
      </c>
      <c r="B31" s="15" t="s">
        <v>391</v>
      </c>
      <c r="C31" s="15" t="s">
        <v>132</v>
      </c>
      <c r="D31" s="17">
        <v>1000000</v>
      </c>
      <c r="E31" s="18">
        <v>1209</v>
      </c>
      <c r="F31" s="18">
        <v>1.81</v>
      </c>
    </row>
    <row r="32" spans="1:6" x14ac:dyDescent="0.25">
      <c r="A32" s="15" t="s">
        <v>392</v>
      </c>
      <c r="B32" s="15" t="s">
        <v>393</v>
      </c>
      <c r="C32" s="15" t="s">
        <v>394</v>
      </c>
      <c r="D32" s="17">
        <v>300000</v>
      </c>
      <c r="E32" s="18">
        <v>1206.9000000000001</v>
      </c>
      <c r="F32" s="18">
        <v>1.81</v>
      </c>
    </row>
    <row r="33" spans="1:6" x14ac:dyDescent="0.25">
      <c r="A33" s="15" t="s">
        <v>395</v>
      </c>
      <c r="B33" s="15" t="s">
        <v>396</v>
      </c>
      <c r="C33" s="15" t="s">
        <v>163</v>
      </c>
      <c r="D33" s="17">
        <v>350000</v>
      </c>
      <c r="E33" s="18">
        <v>1154.125</v>
      </c>
      <c r="F33" s="18">
        <v>1.73</v>
      </c>
    </row>
    <row r="34" spans="1:6" x14ac:dyDescent="0.25">
      <c r="A34" s="15" t="s">
        <v>161</v>
      </c>
      <c r="B34" s="15" t="s">
        <v>162</v>
      </c>
      <c r="C34" s="15" t="s">
        <v>163</v>
      </c>
      <c r="D34" s="17">
        <v>300000</v>
      </c>
      <c r="E34" s="18">
        <v>1124.4000000000001</v>
      </c>
      <c r="F34" s="18">
        <v>1.68</v>
      </c>
    </row>
    <row r="35" spans="1:6" x14ac:dyDescent="0.25">
      <c r="A35" s="15" t="s">
        <v>397</v>
      </c>
      <c r="B35" s="15" t="s">
        <v>398</v>
      </c>
      <c r="C35" s="15" t="s">
        <v>146</v>
      </c>
      <c r="D35" s="17">
        <v>350000</v>
      </c>
      <c r="E35" s="18">
        <v>1123.675</v>
      </c>
      <c r="F35" s="18">
        <v>1.68</v>
      </c>
    </row>
    <row r="36" spans="1:6" x14ac:dyDescent="0.25">
      <c r="A36" s="15" t="s">
        <v>342</v>
      </c>
      <c r="B36" s="15" t="s">
        <v>343</v>
      </c>
      <c r="C36" s="15" t="s">
        <v>338</v>
      </c>
      <c r="D36" s="17">
        <v>660000</v>
      </c>
      <c r="E36" s="18">
        <v>1106.82</v>
      </c>
      <c r="F36" s="18">
        <v>1.66</v>
      </c>
    </row>
    <row r="37" spans="1:6" x14ac:dyDescent="0.25">
      <c r="A37" s="15" t="s">
        <v>399</v>
      </c>
      <c r="B37" s="15" t="s">
        <v>400</v>
      </c>
      <c r="C37" s="15" t="s">
        <v>151</v>
      </c>
      <c r="D37" s="17">
        <v>400000</v>
      </c>
      <c r="E37" s="18">
        <v>1073</v>
      </c>
      <c r="F37" s="18">
        <v>1.61</v>
      </c>
    </row>
    <row r="38" spans="1:6" x14ac:dyDescent="0.25">
      <c r="A38" s="15" t="s">
        <v>334</v>
      </c>
      <c r="B38" s="15" t="s">
        <v>335</v>
      </c>
      <c r="C38" s="15" t="s">
        <v>132</v>
      </c>
      <c r="D38" s="17">
        <v>1400000</v>
      </c>
      <c r="E38" s="18">
        <v>1024.0999999999999</v>
      </c>
      <c r="F38" s="18">
        <v>1.53</v>
      </c>
    </row>
    <row r="39" spans="1:6" x14ac:dyDescent="0.25">
      <c r="A39" s="15" t="s">
        <v>172</v>
      </c>
      <c r="B39" s="15" t="s">
        <v>173</v>
      </c>
      <c r="C39" s="15" t="s">
        <v>163</v>
      </c>
      <c r="D39" s="17">
        <v>100000</v>
      </c>
      <c r="E39" s="18">
        <v>933.95</v>
      </c>
      <c r="F39" s="18">
        <v>1.4</v>
      </c>
    </row>
    <row r="40" spans="1:6" x14ac:dyDescent="0.25">
      <c r="A40" s="15" t="s">
        <v>401</v>
      </c>
      <c r="B40" s="15" t="s">
        <v>402</v>
      </c>
      <c r="C40" s="15" t="s">
        <v>295</v>
      </c>
      <c r="D40" s="17">
        <v>500000</v>
      </c>
      <c r="E40" s="18">
        <v>932.25</v>
      </c>
      <c r="F40" s="18">
        <v>1.4</v>
      </c>
    </row>
    <row r="41" spans="1:6" x14ac:dyDescent="0.25">
      <c r="A41" s="15" t="s">
        <v>403</v>
      </c>
      <c r="B41" s="15" t="s">
        <v>404</v>
      </c>
      <c r="C41" s="15" t="s">
        <v>168</v>
      </c>
      <c r="D41" s="17">
        <v>487814</v>
      </c>
      <c r="E41" s="18">
        <v>911.72436600000003</v>
      </c>
      <c r="F41" s="18">
        <v>1.36</v>
      </c>
    </row>
    <row r="42" spans="1:6" x14ac:dyDescent="0.25">
      <c r="A42" s="15" t="s">
        <v>405</v>
      </c>
      <c r="B42" s="15" t="s">
        <v>406</v>
      </c>
      <c r="C42" s="15" t="s">
        <v>146</v>
      </c>
      <c r="D42" s="17">
        <v>75000</v>
      </c>
      <c r="E42" s="18">
        <v>902.66250000000002</v>
      </c>
      <c r="F42" s="18">
        <v>1.35</v>
      </c>
    </row>
    <row r="43" spans="1:6" x14ac:dyDescent="0.25">
      <c r="A43" s="15" t="s">
        <v>314</v>
      </c>
      <c r="B43" s="15" t="s">
        <v>315</v>
      </c>
      <c r="C43" s="15" t="s">
        <v>316</v>
      </c>
      <c r="D43" s="17">
        <v>600000</v>
      </c>
      <c r="E43" s="18">
        <v>894</v>
      </c>
      <c r="F43" s="18">
        <v>1.34</v>
      </c>
    </row>
    <row r="44" spans="1:6" x14ac:dyDescent="0.25">
      <c r="A44" s="15" t="s">
        <v>407</v>
      </c>
      <c r="B44" s="15" t="s">
        <v>408</v>
      </c>
      <c r="C44" s="15" t="s">
        <v>283</v>
      </c>
      <c r="D44" s="17">
        <v>1500000</v>
      </c>
      <c r="E44" s="18">
        <v>839.25</v>
      </c>
      <c r="F44" s="18">
        <v>1.26</v>
      </c>
    </row>
    <row r="45" spans="1:6" x14ac:dyDescent="0.25">
      <c r="A45" s="15" t="s">
        <v>409</v>
      </c>
      <c r="B45" s="15" t="s">
        <v>410</v>
      </c>
      <c r="C45" s="15" t="s">
        <v>329</v>
      </c>
      <c r="D45" s="17">
        <v>80000</v>
      </c>
      <c r="E45" s="18">
        <v>826.6</v>
      </c>
      <c r="F45" s="18">
        <v>1.24</v>
      </c>
    </row>
    <row r="46" spans="1:6" x14ac:dyDescent="0.25">
      <c r="A46" s="15" t="s">
        <v>411</v>
      </c>
      <c r="B46" s="15" t="s">
        <v>412</v>
      </c>
      <c r="C46" s="15" t="s">
        <v>140</v>
      </c>
      <c r="D46" s="17">
        <v>650000</v>
      </c>
      <c r="E46" s="18">
        <v>820.625</v>
      </c>
      <c r="F46" s="18">
        <v>1.23</v>
      </c>
    </row>
    <row r="47" spans="1:6" x14ac:dyDescent="0.25">
      <c r="A47" s="15" t="s">
        <v>312</v>
      </c>
      <c r="B47" s="15" t="s">
        <v>313</v>
      </c>
      <c r="C47" s="15" t="s">
        <v>163</v>
      </c>
      <c r="D47" s="17">
        <v>250000</v>
      </c>
      <c r="E47" s="18">
        <v>769.375</v>
      </c>
      <c r="F47" s="18">
        <v>1.1499999999999999</v>
      </c>
    </row>
    <row r="48" spans="1:6" x14ac:dyDescent="0.25">
      <c r="A48" s="15" t="s">
        <v>413</v>
      </c>
      <c r="B48" s="15" t="s">
        <v>414</v>
      </c>
      <c r="C48" s="15" t="s">
        <v>394</v>
      </c>
      <c r="D48" s="17">
        <v>650000</v>
      </c>
      <c r="E48" s="18">
        <v>700.05</v>
      </c>
      <c r="F48" s="18">
        <v>1.05</v>
      </c>
    </row>
    <row r="49" spans="1:6" x14ac:dyDescent="0.25">
      <c r="A49" s="15" t="s">
        <v>415</v>
      </c>
      <c r="B49" s="15" t="s">
        <v>416</v>
      </c>
      <c r="C49" s="15" t="s">
        <v>163</v>
      </c>
      <c r="D49" s="17">
        <v>200000</v>
      </c>
      <c r="E49" s="18">
        <v>696.6</v>
      </c>
      <c r="F49" s="18">
        <v>1.04</v>
      </c>
    </row>
    <row r="50" spans="1:6" x14ac:dyDescent="0.25">
      <c r="A50" s="15" t="s">
        <v>417</v>
      </c>
      <c r="B50" s="15" t="s">
        <v>418</v>
      </c>
      <c r="C50" s="15" t="s">
        <v>419</v>
      </c>
      <c r="D50" s="17">
        <v>800000</v>
      </c>
      <c r="E50" s="18">
        <v>671.6</v>
      </c>
      <c r="F50" s="18">
        <v>1.01</v>
      </c>
    </row>
    <row r="51" spans="1:6" x14ac:dyDescent="0.25">
      <c r="A51" s="15" t="s">
        <v>339</v>
      </c>
      <c r="B51" s="15" t="s">
        <v>340</v>
      </c>
      <c r="C51" s="15" t="s">
        <v>341</v>
      </c>
      <c r="D51" s="17">
        <v>657953.99999999988</v>
      </c>
      <c r="E51" s="18">
        <v>647.75571300000001</v>
      </c>
      <c r="F51" s="18">
        <v>0.97</v>
      </c>
    </row>
    <row r="52" spans="1:6" x14ac:dyDescent="0.25">
      <c r="A52" s="15" t="s">
        <v>154</v>
      </c>
      <c r="B52" s="15" t="s">
        <v>155</v>
      </c>
      <c r="C52" s="15" t="s">
        <v>129</v>
      </c>
      <c r="D52" s="17">
        <v>600000</v>
      </c>
      <c r="E52" s="18">
        <v>641.4</v>
      </c>
      <c r="F52" s="18">
        <v>0.96</v>
      </c>
    </row>
    <row r="53" spans="1:6" x14ac:dyDescent="0.25">
      <c r="A53" s="15" t="s">
        <v>420</v>
      </c>
      <c r="B53" s="15" t="s">
        <v>421</v>
      </c>
      <c r="C53" s="15" t="s">
        <v>140</v>
      </c>
      <c r="D53" s="17">
        <v>12000</v>
      </c>
      <c r="E53" s="18">
        <v>640.35</v>
      </c>
      <c r="F53" s="18">
        <v>0.96</v>
      </c>
    </row>
    <row r="54" spans="1:6" x14ac:dyDescent="0.25">
      <c r="A54" s="15" t="s">
        <v>422</v>
      </c>
      <c r="B54" s="15" t="s">
        <v>423</v>
      </c>
      <c r="C54" s="15" t="s">
        <v>132</v>
      </c>
      <c r="D54" s="17">
        <v>397427.00000000006</v>
      </c>
      <c r="E54" s="18">
        <v>558.38493500000004</v>
      </c>
      <c r="F54" s="18">
        <v>0.84</v>
      </c>
    </row>
    <row r="55" spans="1:6" x14ac:dyDescent="0.25">
      <c r="A55" s="15" t="s">
        <v>164</v>
      </c>
      <c r="B55" s="15" t="s">
        <v>165</v>
      </c>
      <c r="C55" s="15" t="s">
        <v>160</v>
      </c>
      <c r="D55" s="17">
        <v>160000</v>
      </c>
      <c r="E55" s="18">
        <v>541.52</v>
      </c>
      <c r="F55" s="18">
        <v>0.81</v>
      </c>
    </row>
    <row r="56" spans="1:6" x14ac:dyDescent="0.25">
      <c r="A56" s="15" t="s">
        <v>424</v>
      </c>
      <c r="B56" s="15" t="s">
        <v>425</v>
      </c>
      <c r="C56" s="15" t="s">
        <v>163</v>
      </c>
      <c r="D56" s="17">
        <v>100000</v>
      </c>
      <c r="E56" s="18">
        <v>455.3</v>
      </c>
      <c r="F56" s="18">
        <v>0.68</v>
      </c>
    </row>
    <row r="57" spans="1:6" x14ac:dyDescent="0.25">
      <c r="A57" s="15" t="s">
        <v>426</v>
      </c>
      <c r="B57" s="15" t="s">
        <v>427</v>
      </c>
      <c r="C57" s="15" t="s">
        <v>428</v>
      </c>
      <c r="D57" s="17">
        <v>150000</v>
      </c>
      <c r="E57" s="18">
        <v>436.05</v>
      </c>
      <c r="F57" s="18">
        <v>0.65</v>
      </c>
    </row>
    <row r="58" spans="1:6" x14ac:dyDescent="0.25">
      <c r="A58" s="15" t="s">
        <v>429</v>
      </c>
      <c r="B58" s="15" t="s">
        <v>430</v>
      </c>
      <c r="C58" s="15" t="s">
        <v>431</v>
      </c>
      <c r="D58" s="17">
        <v>1948800</v>
      </c>
      <c r="E58" s="18">
        <v>364.42559999999997</v>
      </c>
      <c r="F58" s="18">
        <v>0.55000000000000004</v>
      </c>
    </row>
    <row r="59" spans="1:6" x14ac:dyDescent="0.25">
      <c r="A59" s="15" t="s">
        <v>432</v>
      </c>
      <c r="B59" s="15" t="s">
        <v>433</v>
      </c>
      <c r="C59" s="15" t="s">
        <v>140</v>
      </c>
      <c r="D59" s="17">
        <v>150000</v>
      </c>
      <c r="E59" s="18">
        <v>339.52499999999998</v>
      </c>
      <c r="F59" s="18">
        <v>0.51</v>
      </c>
    </row>
    <row r="60" spans="1:6" x14ac:dyDescent="0.25">
      <c r="A60" s="15" t="s">
        <v>434</v>
      </c>
      <c r="B60" s="15" t="s">
        <v>435</v>
      </c>
      <c r="C60" s="15" t="s">
        <v>436</v>
      </c>
      <c r="D60" s="17">
        <v>1368835.9999999998</v>
      </c>
      <c r="E60" s="18">
        <v>323.729714</v>
      </c>
      <c r="F60" s="18">
        <v>0.48</v>
      </c>
    </row>
    <row r="61" spans="1:6" x14ac:dyDescent="0.25">
      <c r="A61" s="15" t="s">
        <v>437</v>
      </c>
      <c r="B61" s="15" t="s">
        <v>438</v>
      </c>
      <c r="C61" s="15" t="s">
        <v>160</v>
      </c>
      <c r="D61" s="17">
        <v>100000</v>
      </c>
      <c r="E61" s="18">
        <v>241.55</v>
      </c>
      <c r="F61" s="18">
        <v>0.36</v>
      </c>
    </row>
    <row r="62" spans="1:6" x14ac:dyDescent="0.25">
      <c r="A62" s="15" t="s">
        <v>439</v>
      </c>
      <c r="B62" s="15" t="s">
        <v>440</v>
      </c>
      <c r="C62" s="15" t="s">
        <v>163</v>
      </c>
      <c r="D62" s="17">
        <v>300000</v>
      </c>
      <c r="E62" s="18">
        <v>180.3</v>
      </c>
      <c r="F62" s="18">
        <v>0.27</v>
      </c>
    </row>
    <row r="63" spans="1:6" x14ac:dyDescent="0.25">
      <c r="A63" s="15" t="s">
        <v>441</v>
      </c>
      <c r="B63" s="15" t="s">
        <v>442</v>
      </c>
      <c r="C63" s="15" t="s">
        <v>341</v>
      </c>
      <c r="D63" s="17">
        <v>289420</v>
      </c>
      <c r="E63" s="18">
        <v>159.47041999999999</v>
      </c>
      <c r="F63" s="18">
        <v>0.24</v>
      </c>
    </row>
    <row r="64" spans="1:6" x14ac:dyDescent="0.25">
      <c r="A64" s="15" t="s">
        <v>443</v>
      </c>
      <c r="B64" s="15" t="s">
        <v>444</v>
      </c>
      <c r="C64" s="15" t="s">
        <v>146</v>
      </c>
      <c r="D64" s="17">
        <v>787745</v>
      </c>
      <c r="E64" s="18">
        <v>134.70439500000001</v>
      </c>
      <c r="F64" s="18">
        <v>0.2</v>
      </c>
    </row>
    <row r="65" spans="1:6" x14ac:dyDescent="0.25">
      <c r="A65" s="15" t="s">
        <v>445</v>
      </c>
      <c r="B65" s="15" t="s">
        <v>446</v>
      </c>
      <c r="C65" s="15" t="s">
        <v>341</v>
      </c>
      <c r="D65" s="17">
        <v>105000</v>
      </c>
      <c r="E65" s="18">
        <v>105</v>
      </c>
      <c r="F65" s="18">
        <v>0.16</v>
      </c>
    </row>
    <row r="66" spans="1:6" x14ac:dyDescent="0.25">
      <c r="A66" s="15" t="s">
        <v>348</v>
      </c>
      <c r="B66" s="15" t="s">
        <v>349</v>
      </c>
      <c r="C66" s="15" t="s">
        <v>132</v>
      </c>
      <c r="D66" s="17">
        <v>860000</v>
      </c>
      <c r="E66" s="18">
        <v>78.69</v>
      </c>
      <c r="F66" s="18">
        <v>0.12</v>
      </c>
    </row>
    <row r="67" spans="1:6" x14ac:dyDescent="0.25">
      <c r="A67" s="15" t="s">
        <v>734</v>
      </c>
      <c r="B67" s="15" t="s">
        <v>735</v>
      </c>
      <c r="C67" s="15" t="s">
        <v>329</v>
      </c>
      <c r="D67" s="17">
        <v>10000</v>
      </c>
      <c r="E67" s="18">
        <v>42.795000000000002</v>
      </c>
      <c r="F67" s="18">
        <v>0.06</v>
      </c>
    </row>
    <row r="68" spans="1:6" x14ac:dyDescent="0.25">
      <c r="A68" s="16" t="s">
        <v>94</v>
      </c>
      <c r="B68" s="16"/>
      <c r="C68" s="16"/>
      <c r="D68" s="19"/>
      <c r="E68" s="20">
        <v>60761.426827500007</v>
      </c>
      <c r="F68" s="20">
        <v>90.96</v>
      </c>
    </row>
    <row r="69" spans="1:6" x14ac:dyDescent="0.25">
      <c r="A69" s="15" t="s">
        <v>105</v>
      </c>
      <c r="B69" s="15"/>
      <c r="C69" s="15"/>
      <c r="D69" s="17"/>
      <c r="E69" s="18">
        <v>6221.3005041999995</v>
      </c>
      <c r="F69" s="18">
        <v>9.3106000000000009</v>
      </c>
    </row>
    <row r="70" spans="1:6" x14ac:dyDescent="0.25">
      <c r="A70" s="16" t="s">
        <v>94</v>
      </c>
      <c r="B70" s="16"/>
      <c r="C70" s="16"/>
      <c r="D70" s="19"/>
      <c r="E70" s="20">
        <v>6221.3005041999995</v>
      </c>
      <c r="F70" s="20">
        <v>9.3106000000000009</v>
      </c>
    </row>
    <row r="71" spans="1:6" x14ac:dyDescent="0.25">
      <c r="A71" s="15" t="s">
        <v>106</v>
      </c>
      <c r="B71" s="15"/>
      <c r="C71" s="15"/>
      <c r="D71" s="17"/>
      <c r="E71" s="18">
        <v>-163.39806619999999</v>
      </c>
      <c r="F71" s="18">
        <v>-0.27050000000000002</v>
      </c>
    </row>
    <row r="72" spans="1:6" x14ac:dyDescent="0.25">
      <c r="A72" s="21" t="s">
        <v>107</v>
      </c>
      <c r="B72" s="21"/>
      <c r="C72" s="21"/>
      <c r="D72" s="22"/>
      <c r="E72" s="23">
        <v>66819.329265499997</v>
      </c>
      <c r="F72" s="23">
        <v>100</v>
      </c>
    </row>
    <row r="74" spans="1:6" x14ac:dyDescent="0.25">
      <c r="A74" s="1" t="s">
        <v>733</v>
      </c>
    </row>
    <row r="76" spans="1:6" x14ac:dyDescent="0.25">
      <c r="A76" s="1" t="s">
        <v>110</v>
      </c>
    </row>
    <row r="77" spans="1:6" x14ac:dyDescent="0.25">
      <c r="A77" s="1" t="s">
        <v>296</v>
      </c>
    </row>
    <row r="78" spans="1:6" x14ac:dyDescent="0.25">
      <c r="A78" s="1" t="s">
        <v>447</v>
      </c>
    </row>
    <row r="88" spans="1:4" x14ac:dyDescent="0.25">
      <c r="A88" s="1" t="s">
        <v>203</v>
      </c>
    </row>
    <row r="89" spans="1:4" x14ac:dyDescent="0.25">
      <c r="A89" s="1" t="s">
        <v>8</v>
      </c>
      <c r="D89" s="1"/>
    </row>
    <row r="90" spans="1:4" x14ac:dyDescent="0.25">
      <c r="D90" s="1"/>
    </row>
    <row r="91" spans="1:4" ht="18" x14ac:dyDescent="0.35">
      <c r="A91" s="5" t="s">
        <v>9</v>
      </c>
      <c r="D91" s="1"/>
    </row>
    <row r="92" spans="1:4" x14ac:dyDescent="0.25">
      <c r="D92" s="1"/>
    </row>
    <row r="93" spans="1:4" x14ac:dyDescent="0.25">
      <c r="D93" s="1"/>
    </row>
  </sheetData>
  <mergeCells count="1">
    <mergeCell ref="A2:F2"/>
  </mergeCells>
  <pageMargins left="0" right="0" top="0" bottom="0" header="0.3" footer="0.3"/>
  <pageSetup scale="48" orientation="landscape" r:id="rId1"/>
  <headerFooter>
    <evenFooter>&amp;LPUBLIC</evenFooter>
    <firstFooter>&amp;LPUBLIC</first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view="pageBreakPreview" zoomScaleNormal="100" zoomScaleSheetLayoutView="100" workbookViewId="0"/>
  </sheetViews>
  <sheetFormatPr defaultColWidth="9.109375" defaultRowHeight="13.2" x14ac:dyDescent="0.25"/>
  <cols>
    <col min="1" max="1" width="65.6640625" style="1" customWidth="1"/>
    <col min="2" max="2" width="17.6640625" style="1" customWidth="1"/>
    <col min="3" max="3" width="38.5546875" style="1" bestFit="1" customWidth="1"/>
    <col min="4" max="4" width="10.109375" style="3" bestFit="1" customWidth="1"/>
    <col min="5" max="6" width="12.6640625" style="4" bestFit="1" customWidth="1"/>
    <col min="7" max="18" width="9.109375" style="1"/>
    <col min="19" max="19" width="107.6640625" style="1" bestFit="1" customWidth="1"/>
    <col min="20" max="16384" width="9.109375" style="1"/>
  </cols>
  <sheetData>
    <row r="1" spans="1:6" x14ac:dyDescent="0.25">
      <c r="A1" s="2" t="s">
        <v>2</v>
      </c>
    </row>
    <row r="2" spans="1:6" ht="25.95" customHeight="1" x14ac:dyDescent="0.3">
      <c r="A2" s="25" t="s">
        <v>23</v>
      </c>
      <c r="B2" s="26"/>
      <c r="C2" s="26"/>
      <c r="D2" s="26"/>
      <c r="E2" s="26"/>
      <c r="F2" s="26"/>
    </row>
    <row r="3" spans="1:6" x14ac:dyDescent="0.25">
      <c r="A3" s="2" t="s">
        <v>12</v>
      </c>
    </row>
    <row r="4" spans="1:6" ht="21" customHeight="1" x14ac:dyDescent="0.25"/>
    <row r="5" spans="1:6" ht="46.5" customHeight="1" x14ac:dyDescent="0.25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5">
      <c r="A6" s="16" t="s">
        <v>116</v>
      </c>
      <c r="B6" s="15"/>
      <c r="C6" s="15"/>
      <c r="D6" s="17"/>
      <c r="E6" s="18"/>
      <c r="F6" s="18"/>
    </row>
    <row r="7" spans="1:6" x14ac:dyDescent="0.25">
      <c r="A7" s="16" t="s">
        <v>79</v>
      </c>
      <c r="B7" s="15"/>
      <c r="C7" s="15"/>
      <c r="D7" s="17"/>
      <c r="E7" s="18"/>
      <c r="F7" s="18"/>
    </row>
    <row r="8" spans="1:6" x14ac:dyDescent="0.25">
      <c r="A8" s="15" t="s">
        <v>130</v>
      </c>
      <c r="B8" s="15" t="s">
        <v>131</v>
      </c>
      <c r="C8" s="15" t="s">
        <v>132</v>
      </c>
      <c r="D8" s="17">
        <v>62500</v>
      </c>
      <c r="E8" s="18">
        <v>867.0625</v>
      </c>
      <c r="F8" s="18">
        <v>9.6300000000000008</v>
      </c>
    </row>
    <row r="9" spans="1:6" x14ac:dyDescent="0.25">
      <c r="A9" s="15" t="s">
        <v>448</v>
      </c>
      <c r="B9" s="15" t="s">
        <v>449</v>
      </c>
      <c r="C9" s="15" t="s">
        <v>394</v>
      </c>
      <c r="D9" s="17">
        <v>167000</v>
      </c>
      <c r="E9" s="18">
        <v>630.50850000000003</v>
      </c>
      <c r="F9" s="18">
        <v>7</v>
      </c>
    </row>
    <row r="10" spans="1:6" x14ac:dyDescent="0.25">
      <c r="A10" s="15" t="s">
        <v>368</v>
      </c>
      <c r="B10" s="15" t="s">
        <v>369</v>
      </c>
      <c r="C10" s="15" t="s">
        <v>163</v>
      </c>
      <c r="D10" s="17">
        <v>127420</v>
      </c>
      <c r="E10" s="18">
        <v>558.80041000000006</v>
      </c>
      <c r="F10" s="18">
        <v>6.21</v>
      </c>
    </row>
    <row r="11" spans="1:6" x14ac:dyDescent="0.25">
      <c r="A11" s="15" t="s">
        <v>281</v>
      </c>
      <c r="B11" s="15" t="s">
        <v>282</v>
      </c>
      <c r="C11" s="15" t="s">
        <v>283</v>
      </c>
      <c r="D11" s="17">
        <v>355000</v>
      </c>
      <c r="E11" s="18">
        <v>449.2525</v>
      </c>
      <c r="F11" s="18">
        <v>4.99</v>
      </c>
    </row>
    <row r="12" spans="1:6" x14ac:dyDescent="0.25">
      <c r="A12" s="15" t="s">
        <v>378</v>
      </c>
      <c r="B12" s="15" t="s">
        <v>379</v>
      </c>
      <c r="C12" s="15" t="s">
        <v>129</v>
      </c>
      <c r="D12" s="17">
        <v>123049</v>
      </c>
      <c r="E12" s="18">
        <v>447.83683550000001</v>
      </c>
      <c r="F12" s="18">
        <v>4.97</v>
      </c>
    </row>
    <row r="13" spans="1:6" x14ac:dyDescent="0.25">
      <c r="A13" s="15" t="s">
        <v>339</v>
      </c>
      <c r="B13" s="15" t="s">
        <v>340</v>
      </c>
      <c r="C13" s="15" t="s">
        <v>341</v>
      </c>
      <c r="D13" s="17">
        <v>370136</v>
      </c>
      <c r="E13" s="18">
        <v>364.39889199999999</v>
      </c>
      <c r="F13" s="18">
        <v>4.05</v>
      </c>
    </row>
    <row r="14" spans="1:6" x14ac:dyDescent="0.25">
      <c r="A14" s="15" t="s">
        <v>334</v>
      </c>
      <c r="B14" s="15" t="s">
        <v>335</v>
      </c>
      <c r="C14" s="15" t="s">
        <v>132</v>
      </c>
      <c r="D14" s="17">
        <v>460000</v>
      </c>
      <c r="E14" s="18">
        <v>336.49</v>
      </c>
      <c r="F14" s="18">
        <v>3.74</v>
      </c>
    </row>
    <row r="15" spans="1:6" x14ac:dyDescent="0.25">
      <c r="A15" s="15" t="s">
        <v>342</v>
      </c>
      <c r="B15" s="15" t="s">
        <v>343</v>
      </c>
      <c r="C15" s="15" t="s">
        <v>338</v>
      </c>
      <c r="D15" s="17">
        <v>182980</v>
      </c>
      <c r="E15" s="18">
        <v>306.85746</v>
      </c>
      <c r="F15" s="18">
        <v>3.41</v>
      </c>
    </row>
    <row r="16" spans="1:6" x14ac:dyDescent="0.25">
      <c r="A16" s="15" t="s">
        <v>450</v>
      </c>
      <c r="B16" s="15" t="s">
        <v>451</v>
      </c>
      <c r="C16" s="15" t="s">
        <v>268</v>
      </c>
      <c r="D16" s="17">
        <v>105250</v>
      </c>
      <c r="E16" s="18">
        <v>280.01762500000001</v>
      </c>
      <c r="F16" s="18">
        <v>3.11</v>
      </c>
    </row>
    <row r="17" spans="1:6" x14ac:dyDescent="0.25">
      <c r="A17" s="15" t="s">
        <v>399</v>
      </c>
      <c r="B17" s="15" t="s">
        <v>400</v>
      </c>
      <c r="C17" s="15" t="s">
        <v>151</v>
      </c>
      <c r="D17" s="17">
        <v>100000</v>
      </c>
      <c r="E17" s="18">
        <v>268.25</v>
      </c>
      <c r="F17" s="18">
        <v>2.98</v>
      </c>
    </row>
    <row r="18" spans="1:6" x14ac:dyDescent="0.25">
      <c r="A18" s="15" t="s">
        <v>156</v>
      </c>
      <c r="B18" s="15" t="s">
        <v>157</v>
      </c>
      <c r="C18" s="15" t="s">
        <v>151</v>
      </c>
      <c r="D18" s="17">
        <v>145000</v>
      </c>
      <c r="E18" s="18">
        <v>258.3175</v>
      </c>
      <c r="F18" s="18">
        <v>2.87</v>
      </c>
    </row>
    <row r="19" spans="1:6" x14ac:dyDescent="0.25">
      <c r="A19" s="15" t="s">
        <v>336</v>
      </c>
      <c r="B19" s="15" t="s">
        <v>337</v>
      </c>
      <c r="C19" s="15" t="s">
        <v>338</v>
      </c>
      <c r="D19" s="17">
        <v>190000</v>
      </c>
      <c r="E19" s="18">
        <v>256.69</v>
      </c>
      <c r="F19" s="18">
        <v>2.85</v>
      </c>
    </row>
    <row r="20" spans="1:6" x14ac:dyDescent="0.25">
      <c r="A20" s="15" t="s">
        <v>452</v>
      </c>
      <c r="B20" s="15" t="s">
        <v>453</v>
      </c>
      <c r="C20" s="15" t="s">
        <v>151</v>
      </c>
      <c r="D20" s="17">
        <v>83757</v>
      </c>
      <c r="E20" s="18">
        <v>246.28745850000001</v>
      </c>
      <c r="F20" s="18">
        <v>2.74</v>
      </c>
    </row>
    <row r="21" spans="1:6" x14ac:dyDescent="0.25">
      <c r="A21" s="15" t="s">
        <v>454</v>
      </c>
      <c r="B21" s="15" t="s">
        <v>455</v>
      </c>
      <c r="C21" s="15" t="s">
        <v>163</v>
      </c>
      <c r="D21" s="17">
        <v>5871</v>
      </c>
      <c r="E21" s="18">
        <v>245.4166065</v>
      </c>
      <c r="F21" s="18">
        <v>2.73</v>
      </c>
    </row>
    <row r="22" spans="1:6" x14ac:dyDescent="0.25">
      <c r="A22" s="15" t="s">
        <v>382</v>
      </c>
      <c r="B22" s="15" t="s">
        <v>383</v>
      </c>
      <c r="C22" s="15" t="s">
        <v>338</v>
      </c>
      <c r="D22" s="17">
        <v>17500</v>
      </c>
      <c r="E22" s="18">
        <v>243.75749999999999</v>
      </c>
      <c r="F22" s="18">
        <v>2.71</v>
      </c>
    </row>
    <row r="23" spans="1:6" x14ac:dyDescent="0.25">
      <c r="A23" s="15" t="s">
        <v>127</v>
      </c>
      <c r="B23" s="15" t="s">
        <v>128</v>
      </c>
      <c r="C23" s="15" t="s">
        <v>129</v>
      </c>
      <c r="D23" s="17">
        <v>15000</v>
      </c>
      <c r="E23" s="18">
        <v>234.06</v>
      </c>
      <c r="F23" s="18">
        <v>2.6</v>
      </c>
    </row>
    <row r="24" spans="1:6" x14ac:dyDescent="0.25">
      <c r="A24" s="15" t="s">
        <v>277</v>
      </c>
      <c r="B24" s="15" t="s">
        <v>278</v>
      </c>
      <c r="C24" s="15" t="s">
        <v>129</v>
      </c>
      <c r="D24" s="17">
        <v>5000</v>
      </c>
      <c r="E24" s="18">
        <v>217.345</v>
      </c>
      <c r="F24" s="18">
        <v>2.41</v>
      </c>
    </row>
    <row r="25" spans="1:6" x14ac:dyDescent="0.25">
      <c r="A25" s="15" t="s">
        <v>422</v>
      </c>
      <c r="B25" s="15" t="s">
        <v>423</v>
      </c>
      <c r="C25" s="15" t="s">
        <v>132</v>
      </c>
      <c r="D25" s="17">
        <v>153104</v>
      </c>
      <c r="E25" s="18">
        <v>215.11112</v>
      </c>
      <c r="F25" s="18">
        <v>2.39</v>
      </c>
    </row>
    <row r="26" spans="1:6" x14ac:dyDescent="0.25">
      <c r="A26" s="15" t="s">
        <v>395</v>
      </c>
      <c r="B26" s="15" t="s">
        <v>396</v>
      </c>
      <c r="C26" s="15" t="s">
        <v>163</v>
      </c>
      <c r="D26" s="17">
        <v>58357</v>
      </c>
      <c r="E26" s="18">
        <v>192.4322075</v>
      </c>
      <c r="F26" s="18">
        <v>2.14</v>
      </c>
    </row>
    <row r="27" spans="1:6" x14ac:dyDescent="0.25">
      <c r="A27" s="15" t="s">
        <v>169</v>
      </c>
      <c r="B27" s="15" t="s">
        <v>170</v>
      </c>
      <c r="C27" s="15" t="s">
        <v>171</v>
      </c>
      <c r="D27" s="17">
        <v>110000</v>
      </c>
      <c r="E27" s="18">
        <v>169.51</v>
      </c>
      <c r="F27" s="18">
        <v>1.88</v>
      </c>
    </row>
    <row r="28" spans="1:6" x14ac:dyDescent="0.25">
      <c r="A28" s="15" t="s">
        <v>445</v>
      </c>
      <c r="B28" s="15" t="s">
        <v>446</v>
      </c>
      <c r="C28" s="15" t="s">
        <v>341</v>
      </c>
      <c r="D28" s="17">
        <v>166000</v>
      </c>
      <c r="E28" s="18">
        <v>166</v>
      </c>
      <c r="F28" s="18">
        <v>1.84</v>
      </c>
    </row>
    <row r="29" spans="1:6" x14ac:dyDescent="0.25">
      <c r="A29" s="15" t="s">
        <v>308</v>
      </c>
      <c r="B29" s="15" t="s">
        <v>309</v>
      </c>
      <c r="C29" s="15" t="s">
        <v>151</v>
      </c>
      <c r="D29" s="17">
        <v>65000</v>
      </c>
      <c r="E29" s="18">
        <v>165.7825</v>
      </c>
      <c r="F29" s="18">
        <v>1.84</v>
      </c>
    </row>
    <row r="30" spans="1:6" x14ac:dyDescent="0.25">
      <c r="A30" s="15" t="s">
        <v>456</v>
      </c>
      <c r="B30" s="15" t="s">
        <v>457</v>
      </c>
      <c r="C30" s="15" t="s">
        <v>151</v>
      </c>
      <c r="D30" s="17">
        <v>28000</v>
      </c>
      <c r="E30" s="18">
        <v>153.88800000000001</v>
      </c>
      <c r="F30" s="18">
        <v>1.71</v>
      </c>
    </row>
    <row r="31" spans="1:6" x14ac:dyDescent="0.25">
      <c r="A31" s="15" t="s">
        <v>312</v>
      </c>
      <c r="B31" s="15" t="s">
        <v>313</v>
      </c>
      <c r="C31" s="15" t="s">
        <v>163</v>
      </c>
      <c r="D31" s="17">
        <v>50000</v>
      </c>
      <c r="E31" s="18">
        <v>153.875</v>
      </c>
      <c r="F31" s="18">
        <v>1.71</v>
      </c>
    </row>
    <row r="32" spans="1:6" x14ac:dyDescent="0.25">
      <c r="A32" s="15" t="s">
        <v>390</v>
      </c>
      <c r="B32" s="15" t="s">
        <v>391</v>
      </c>
      <c r="C32" s="15" t="s">
        <v>132</v>
      </c>
      <c r="D32" s="17">
        <v>125750</v>
      </c>
      <c r="E32" s="18">
        <v>152.03174999999999</v>
      </c>
      <c r="F32" s="18">
        <v>1.69</v>
      </c>
    </row>
    <row r="33" spans="1:6" x14ac:dyDescent="0.25">
      <c r="A33" s="15" t="s">
        <v>439</v>
      </c>
      <c r="B33" s="15" t="s">
        <v>440</v>
      </c>
      <c r="C33" s="15" t="s">
        <v>163</v>
      </c>
      <c r="D33" s="17">
        <v>237873</v>
      </c>
      <c r="E33" s="18">
        <v>142.96167299999999</v>
      </c>
      <c r="F33" s="18">
        <v>1.59</v>
      </c>
    </row>
    <row r="34" spans="1:6" x14ac:dyDescent="0.25">
      <c r="A34" s="15" t="s">
        <v>363</v>
      </c>
      <c r="B34" s="15" t="s">
        <v>364</v>
      </c>
      <c r="C34" s="15" t="s">
        <v>283</v>
      </c>
      <c r="D34" s="17">
        <v>201986</v>
      </c>
      <c r="E34" s="18">
        <v>137.45147299999999</v>
      </c>
      <c r="F34" s="18">
        <v>1.53</v>
      </c>
    </row>
    <row r="35" spans="1:6" x14ac:dyDescent="0.25">
      <c r="A35" s="15" t="s">
        <v>458</v>
      </c>
      <c r="B35" s="15" t="s">
        <v>459</v>
      </c>
      <c r="C35" s="15" t="s">
        <v>295</v>
      </c>
      <c r="D35" s="17">
        <v>75000</v>
      </c>
      <c r="E35" s="18">
        <v>129.26249999999999</v>
      </c>
      <c r="F35" s="18">
        <v>1.44</v>
      </c>
    </row>
    <row r="36" spans="1:6" x14ac:dyDescent="0.25">
      <c r="A36" s="15" t="s">
        <v>351</v>
      </c>
      <c r="B36" s="15" t="s">
        <v>352</v>
      </c>
      <c r="C36" s="15" t="s">
        <v>341</v>
      </c>
      <c r="D36" s="17">
        <v>125000</v>
      </c>
      <c r="E36" s="18">
        <v>128.375</v>
      </c>
      <c r="F36" s="18">
        <v>1.43</v>
      </c>
    </row>
    <row r="37" spans="1:6" x14ac:dyDescent="0.25">
      <c r="A37" s="15" t="s">
        <v>460</v>
      </c>
      <c r="B37" s="15" t="s">
        <v>461</v>
      </c>
      <c r="C37" s="15" t="s">
        <v>151</v>
      </c>
      <c r="D37" s="17">
        <v>285410</v>
      </c>
      <c r="E37" s="18">
        <v>122.012775</v>
      </c>
      <c r="F37" s="18">
        <v>1.36</v>
      </c>
    </row>
    <row r="38" spans="1:6" x14ac:dyDescent="0.25">
      <c r="A38" s="15" t="s">
        <v>314</v>
      </c>
      <c r="B38" s="15" t="s">
        <v>315</v>
      </c>
      <c r="C38" s="15" t="s">
        <v>316</v>
      </c>
      <c r="D38" s="17">
        <v>80000</v>
      </c>
      <c r="E38" s="18">
        <v>119.2</v>
      </c>
      <c r="F38" s="18">
        <v>1.32</v>
      </c>
    </row>
    <row r="39" spans="1:6" x14ac:dyDescent="0.25">
      <c r="A39" s="15" t="s">
        <v>426</v>
      </c>
      <c r="B39" s="15" t="s">
        <v>427</v>
      </c>
      <c r="C39" s="15" t="s">
        <v>428</v>
      </c>
      <c r="D39" s="17">
        <v>35000</v>
      </c>
      <c r="E39" s="18">
        <v>101.745</v>
      </c>
      <c r="F39" s="18">
        <v>1.1299999999999999</v>
      </c>
    </row>
    <row r="40" spans="1:6" x14ac:dyDescent="0.25">
      <c r="A40" s="15" t="s">
        <v>462</v>
      </c>
      <c r="B40" s="15" t="s">
        <v>463</v>
      </c>
      <c r="C40" s="15" t="s">
        <v>341</v>
      </c>
      <c r="D40" s="17">
        <v>150000</v>
      </c>
      <c r="E40" s="18">
        <v>88.35</v>
      </c>
      <c r="F40" s="18">
        <v>0.98</v>
      </c>
    </row>
    <row r="41" spans="1:6" x14ac:dyDescent="0.25">
      <c r="A41" s="15" t="s">
        <v>441</v>
      </c>
      <c r="B41" s="15" t="s">
        <v>442</v>
      </c>
      <c r="C41" s="15" t="s">
        <v>341</v>
      </c>
      <c r="D41" s="17">
        <v>145000</v>
      </c>
      <c r="E41" s="18">
        <v>79.894999999999996</v>
      </c>
      <c r="F41" s="18">
        <v>0.89</v>
      </c>
    </row>
    <row r="42" spans="1:6" x14ac:dyDescent="0.25">
      <c r="A42" s="15" t="s">
        <v>464</v>
      </c>
      <c r="B42" s="15" t="s">
        <v>465</v>
      </c>
      <c r="C42" s="15" t="s">
        <v>338</v>
      </c>
      <c r="D42" s="17">
        <v>90210</v>
      </c>
      <c r="E42" s="18">
        <v>60.846645000000002</v>
      </c>
      <c r="F42" s="18">
        <v>0.68</v>
      </c>
    </row>
    <row r="43" spans="1:6" x14ac:dyDescent="0.25">
      <c r="A43" s="15" t="s">
        <v>293</v>
      </c>
      <c r="B43" s="15" t="s">
        <v>294</v>
      </c>
      <c r="C43" s="15" t="s">
        <v>295</v>
      </c>
      <c r="D43" s="17">
        <v>25000</v>
      </c>
      <c r="E43" s="18">
        <v>59.112499999999997</v>
      </c>
      <c r="F43" s="18">
        <v>0.66</v>
      </c>
    </row>
    <row r="44" spans="1:6" x14ac:dyDescent="0.25">
      <c r="A44" s="15" t="s">
        <v>348</v>
      </c>
      <c r="B44" s="15" t="s">
        <v>349</v>
      </c>
      <c r="C44" s="15" t="s">
        <v>132</v>
      </c>
      <c r="D44" s="17">
        <v>565152</v>
      </c>
      <c r="E44" s="18">
        <v>51.711407999999999</v>
      </c>
      <c r="F44" s="18">
        <v>0.56999999999999995</v>
      </c>
    </row>
    <row r="45" spans="1:6" x14ac:dyDescent="0.25">
      <c r="A45" s="15" t="s">
        <v>429</v>
      </c>
      <c r="B45" s="15" t="s">
        <v>430</v>
      </c>
      <c r="C45" s="15" t="s">
        <v>431</v>
      </c>
      <c r="D45" s="17">
        <v>104097</v>
      </c>
      <c r="E45" s="18">
        <v>19.466138999999998</v>
      </c>
      <c r="F45" s="18">
        <v>0.22</v>
      </c>
    </row>
    <row r="46" spans="1:6" x14ac:dyDescent="0.25">
      <c r="A46" s="16" t="s">
        <v>94</v>
      </c>
      <c r="B46" s="16"/>
      <c r="C46" s="16"/>
      <c r="D46" s="19"/>
      <c r="E46" s="20">
        <v>8820.3694780000005</v>
      </c>
      <c r="F46" s="20">
        <v>98</v>
      </c>
    </row>
    <row r="47" spans="1:6" x14ac:dyDescent="0.25">
      <c r="A47" s="15" t="s">
        <v>105</v>
      </c>
      <c r="B47" s="15"/>
      <c r="C47" s="15"/>
      <c r="D47" s="17"/>
      <c r="E47" s="18">
        <v>315.40003760000002</v>
      </c>
      <c r="F47" s="18">
        <v>3.5034999999999998</v>
      </c>
    </row>
    <row r="48" spans="1:6" x14ac:dyDescent="0.25">
      <c r="A48" s="16" t="s">
        <v>94</v>
      </c>
      <c r="B48" s="16"/>
      <c r="C48" s="16"/>
      <c r="D48" s="19"/>
      <c r="E48" s="20">
        <v>315.40003760000002</v>
      </c>
      <c r="F48" s="20">
        <v>3.5034999999999998</v>
      </c>
    </row>
    <row r="49" spans="1:6" x14ac:dyDescent="0.25">
      <c r="A49" s="15" t="s">
        <v>106</v>
      </c>
      <c r="B49" s="15"/>
      <c r="C49" s="15"/>
      <c r="D49" s="17"/>
      <c r="E49" s="18">
        <v>-133.39185620000001</v>
      </c>
      <c r="F49" s="18">
        <v>-1.5034000000000001</v>
      </c>
    </row>
    <row r="50" spans="1:6" x14ac:dyDescent="0.25">
      <c r="A50" s="21" t="s">
        <v>107</v>
      </c>
      <c r="B50" s="21"/>
      <c r="C50" s="21"/>
      <c r="D50" s="22"/>
      <c r="E50" s="23">
        <v>9002.3776593999992</v>
      </c>
      <c r="F50" s="23">
        <v>100</v>
      </c>
    </row>
    <row r="53" spans="1:6" x14ac:dyDescent="0.25">
      <c r="A53" s="1" t="s">
        <v>110</v>
      </c>
    </row>
    <row r="54" spans="1:6" x14ac:dyDescent="0.25">
      <c r="A54" s="1" t="s">
        <v>296</v>
      </c>
    </row>
    <row r="55" spans="1:6" x14ac:dyDescent="0.25">
      <c r="A55" s="1" t="s">
        <v>466</v>
      </c>
    </row>
    <row r="65" spans="1:4" x14ac:dyDescent="0.25">
      <c r="A65" s="1" t="s">
        <v>467</v>
      </c>
    </row>
    <row r="66" spans="1:4" x14ac:dyDescent="0.25">
      <c r="A66" s="1" t="s">
        <v>8</v>
      </c>
      <c r="D66" s="1"/>
    </row>
    <row r="67" spans="1:4" x14ac:dyDescent="0.25">
      <c r="D67" s="1"/>
    </row>
    <row r="68" spans="1:4" ht="18" x14ac:dyDescent="0.35">
      <c r="A68" s="5" t="s">
        <v>9</v>
      </c>
      <c r="D68" s="1"/>
    </row>
    <row r="69" spans="1:4" x14ac:dyDescent="0.25">
      <c r="D69" s="1"/>
    </row>
    <row r="70" spans="1:4" x14ac:dyDescent="0.25">
      <c r="D70" s="1"/>
    </row>
  </sheetData>
  <mergeCells count="1">
    <mergeCell ref="A2:F2"/>
  </mergeCells>
  <pageMargins left="0" right="0" top="0" bottom="0" header="0.3" footer="0.3"/>
  <pageSetup scale="63" orientation="landscape" r:id="rId1"/>
  <headerFooter>
    <evenFooter>&amp;LPUBLIC</evenFooter>
    <firstFooter>&amp;LPUBLIC</first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view="pageBreakPreview" zoomScaleNormal="100" zoomScaleSheetLayoutView="100" workbookViewId="0"/>
  </sheetViews>
  <sheetFormatPr defaultColWidth="9.109375" defaultRowHeight="13.2" x14ac:dyDescent="0.25"/>
  <cols>
    <col min="1" max="1" width="65.6640625" style="1" customWidth="1"/>
    <col min="2" max="2" width="17.6640625" style="1" customWidth="1"/>
    <col min="3" max="3" width="54.44140625" style="1" bestFit="1" customWidth="1"/>
    <col min="4" max="4" width="10.109375" style="3" bestFit="1" customWidth="1"/>
    <col min="5" max="6" width="12.6640625" style="4" bestFit="1" customWidth="1"/>
    <col min="7" max="18" width="9.109375" style="1"/>
    <col min="19" max="19" width="107.6640625" style="1" bestFit="1" customWidth="1"/>
    <col min="20" max="16384" width="9.109375" style="1"/>
  </cols>
  <sheetData>
    <row r="1" spans="1:6" x14ac:dyDescent="0.25">
      <c r="A1" s="2" t="s">
        <v>2</v>
      </c>
    </row>
    <row r="2" spans="1:6" ht="25.95" customHeight="1" x14ac:dyDescent="0.3">
      <c r="A2" s="25" t="s">
        <v>24</v>
      </c>
      <c r="B2" s="26"/>
      <c r="C2" s="26"/>
      <c r="D2" s="26"/>
      <c r="E2" s="26"/>
      <c r="F2" s="26"/>
    </row>
    <row r="3" spans="1:6" x14ac:dyDescent="0.25">
      <c r="A3" s="2" t="s">
        <v>12</v>
      </c>
    </row>
    <row r="4" spans="1:6" ht="21" customHeight="1" x14ac:dyDescent="0.25"/>
    <row r="5" spans="1:6" ht="46.5" customHeight="1" x14ac:dyDescent="0.25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5">
      <c r="A6" s="16" t="s">
        <v>116</v>
      </c>
      <c r="B6" s="15"/>
      <c r="C6" s="15"/>
      <c r="D6" s="17"/>
      <c r="E6" s="18"/>
      <c r="F6" s="18"/>
    </row>
    <row r="7" spans="1:6" x14ac:dyDescent="0.25">
      <c r="A7" s="16" t="s">
        <v>79</v>
      </c>
      <c r="B7" s="15"/>
      <c r="C7" s="15"/>
      <c r="D7" s="17"/>
      <c r="E7" s="18"/>
      <c r="F7" s="18"/>
    </row>
    <row r="8" spans="1:6" x14ac:dyDescent="0.25">
      <c r="A8" s="15" t="s">
        <v>117</v>
      </c>
      <c r="B8" s="15" t="s">
        <v>118</v>
      </c>
      <c r="C8" s="15" t="s">
        <v>119</v>
      </c>
      <c r="D8" s="17">
        <v>344450</v>
      </c>
      <c r="E8" s="18">
        <v>1462.5346999999999</v>
      </c>
      <c r="F8" s="18">
        <v>9.98</v>
      </c>
    </row>
    <row r="9" spans="1:6" x14ac:dyDescent="0.25">
      <c r="A9" s="15" t="s">
        <v>120</v>
      </c>
      <c r="B9" s="15" t="s">
        <v>121</v>
      </c>
      <c r="C9" s="15" t="s">
        <v>119</v>
      </c>
      <c r="D9" s="17">
        <v>62000</v>
      </c>
      <c r="E9" s="18">
        <v>1396.0229999999999</v>
      </c>
      <c r="F9" s="18">
        <v>9.5299999999999994</v>
      </c>
    </row>
    <row r="10" spans="1:6" x14ac:dyDescent="0.25">
      <c r="A10" s="15" t="s">
        <v>122</v>
      </c>
      <c r="B10" s="15" t="s">
        <v>123</v>
      </c>
      <c r="C10" s="15" t="s">
        <v>119</v>
      </c>
      <c r="D10" s="17">
        <v>164000</v>
      </c>
      <c r="E10" s="18">
        <v>1105.5239999999999</v>
      </c>
      <c r="F10" s="18">
        <v>7.54</v>
      </c>
    </row>
    <row r="11" spans="1:6" x14ac:dyDescent="0.25">
      <c r="A11" s="15" t="s">
        <v>130</v>
      </c>
      <c r="B11" s="15" t="s">
        <v>131</v>
      </c>
      <c r="C11" s="15" t="s">
        <v>132</v>
      </c>
      <c r="D11" s="17">
        <v>50000</v>
      </c>
      <c r="E11" s="18">
        <v>693.65</v>
      </c>
      <c r="F11" s="18">
        <v>4.7300000000000004</v>
      </c>
    </row>
    <row r="12" spans="1:6" x14ac:dyDescent="0.25">
      <c r="A12" s="15" t="s">
        <v>144</v>
      </c>
      <c r="B12" s="15" t="s">
        <v>145</v>
      </c>
      <c r="C12" s="15" t="s">
        <v>146</v>
      </c>
      <c r="D12" s="17">
        <v>86242</v>
      </c>
      <c r="E12" s="18">
        <v>684.45963300000005</v>
      </c>
      <c r="F12" s="18">
        <v>4.67</v>
      </c>
    </row>
    <row r="13" spans="1:6" x14ac:dyDescent="0.25">
      <c r="A13" s="15" t="s">
        <v>152</v>
      </c>
      <c r="B13" s="15" t="s">
        <v>153</v>
      </c>
      <c r="C13" s="15" t="s">
        <v>138</v>
      </c>
      <c r="D13" s="17">
        <v>36000</v>
      </c>
      <c r="E13" s="18">
        <v>601.50599999999997</v>
      </c>
      <c r="F13" s="18">
        <v>4.0999999999999996</v>
      </c>
    </row>
    <row r="14" spans="1:6" x14ac:dyDescent="0.25">
      <c r="A14" s="15" t="s">
        <v>127</v>
      </c>
      <c r="B14" s="15" t="s">
        <v>128</v>
      </c>
      <c r="C14" s="15" t="s">
        <v>129</v>
      </c>
      <c r="D14" s="17">
        <v>31000</v>
      </c>
      <c r="E14" s="18">
        <v>483.72399999999999</v>
      </c>
      <c r="F14" s="18">
        <v>3.3</v>
      </c>
    </row>
    <row r="15" spans="1:6" x14ac:dyDescent="0.25">
      <c r="A15" s="15" t="s">
        <v>133</v>
      </c>
      <c r="B15" s="15" t="s">
        <v>134</v>
      </c>
      <c r="C15" s="15" t="s">
        <v>135</v>
      </c>
      <c r="D15" s="17">
        <v>8583</v>
      </c>
      <c r="E15" s="18">
        <v>469.46435100000002</v>
      </c>
      <c r="F15" s="18">
        <v>3.2</v>
      </c>
    </row>
    <row r="16" spans="1:6" x14ac:dyDescent="0.25">
      <c r="A16" s="15" t="s">
        <v>273</v>
      </c>
      <c r="B16" s="15" t="s">
        <v>274</v>
      </c>
      <c r="C16" s="15" t="s">
        <v>119</v>
      </c>
      <c r="D16" s="17">
        <v>139000</v>
      </c>
      <c r="E16" s="18">
        <v>461.75799999999998</v>
      </c>
      <c r="F16" s="18">
        <v>3.15</v>
      </c>
    </row>
    <row r="17" spans="1:6" x14ac:dyDescent="0.25">
      <c r="A17" s="15" t="s">
        <v>147</v>
      </c>
      <c r="B17" s="15" t="s">
        <v>148</v>
      </c>
      <c r="C17" s="15" t="s">
        <v>119</v>
      </c>
      <c r="D17" s="17">
        <v>482120</v>
      </c>
      <c r="E17" s="18">
        <v>445.47888</v>
      </c>
      <c r="F17" s="18">
        <v>3.04</v>
      </c>
    </row>
    <row r="18" spans="1:6" x14ac:dyDescent="0.25">
      <c r="A18" s="15" t="s">
        <v>156</v>
      </c>
      <c r="B18" s="15" t="s">
        <v>157</v>
      </c>
      <c r="C18" s="15" t="s">
        <v>151</v>
      </c>
      <c r="D18" s="17">
        <v>250000</v>
      </c>
      <c r="E18" s="18">
        <v>445.375</v>
      </c>
      <c r="F18" s="18">
        <v>3.04</v>
      </c>
    </row>
    <row r="19" spans="1:6" x14ac:dyDescent="0.25">
      <c r="A19" s="15" t="s">
        <v>141</v>
      </c>
      <c r="B19" s="15" t="s">
        <v>142</v>
      </c>
      <c r="C19" s="15" t="s">
        <v>143</v>
      </c>
      <c r="D19" s="17">
        <v>31000</v>
      </c>
      <c r="E19" s="18">
        <v>418.99599999999998</v>
      </c>
      <c r="F19" s="18">
        <v>2.86</v>
      </c>
    </row>
    <row r="20" spans="1:6" x14ac:dyDescent="0.25">
      <c r="A20" s="15" t="s">
        <v>154</v>
      </c>
      <c r="B20" s="15" t="s">
        <v>155</v>
      </c>
      <c r="C20" s="15" t="s">
        <v>129</v>
      </c>
      <c r="D20" s="17">
        <v>349660</v>
      </c>
      <c r="E20" s="18">
        <v>373.78654</v>
      </c>
      <c r="F20" s="18">
        <v>2.5499999999999998</v>
      </c>
    </row>
    <row r="21" spans="1:6" x14ac:dyDescent="0.25">
      <c r="A21" s="15" t="s">
        <v>149</v>
      </c>
      <c r="B21" s="15" t="s">
        <v>150</v>
      </c>
      <c r="C21" s="15" t="s">
        <v>151</v>
      </c>
      <c r="D21" s="17">
        <v>94220</v>
      </c>
      <c r="E21" s="18">
        <v>333.11480999999998</v>
      </c>
      <c r="F21" s="18">
        <v>2.27</v>
      </c>
    </row>
    <row r="22" spans="1:6" x14ac:dyDescent="0.25">
      <c r="A22" s="15" t="s">
        <v>158</v>
      </c>
      <c r="B22" s="15" t="s">
        <v>159</v>
      </c>
      <c r="C22" s="15" t="s">
        <v>160</v>
      </c>
      <c r="D22" s="17">
        <v>4200</v>
      </c>
      <c r="E22" s="18">
        <v>311.31450000000001</v>
      </c>
      <c r="F22" s="18">
        <v>2.12</v>
      </c>
    </row>
    <row r="23" spans="1:6" x14ac:dyDescent="0.25">
      <c r="A23" s="15" t="s">
        <v>468</v>
      </c>
      <c r="B23" s="15" t="s">
        <v>469</v>
      </c>
      <c r="C23" s="15" t="s">
        <v>119</v>
      </c>
      <c r="D23" s="17">
        <v>45500</v>
      </c>
      <c r="E23" s="18">
        <v>308.62650000000002</v>
      </c>
      <c r="F23" s="18">
        <v>2.11</v>
      </c>
    </row>
    <row r="24" spans="1:6" x14ac:dyDescent="0.25">
      <c r="A24" s="15" t="s">
        <v>169</v>
      </c>
      <c r="B24" s="15" t="s">
        <v>170</v>
      </c>
      <c r="C24" s="15" t="s">
        <v>171</v>
      </c>
      <c r="D24" s="17">
        <v>198000</v>
      </c>
      <c r="E24" s="18">
        <v>305.11799999999999</v>
      </c>
      <c r="F24" s="18">
        <v>2.08</v>
      </c>
    </row>
    <row r="25" spans="1:6" x14ac:dyDescent="0.25">
      <c r="A25" s="15" t="s">
        <v>732</v>
      </c>
      <c r="B25" s="15" t="s">
        <v>139</v>
      </c>
      <c r="C25" s="15" t="s">
        <v>140</v>
      </c>
      <c r="D25" s="17">
        <v>131000</v>
      </c>
      <c r="E25" s="18">
        <v>301.23450000000003</v>
      </c>
      <c r="F25" s="18">
        <v>2.06</v>
      </c>
    </row>
    <row r="26" spans="1:6" x14ac:dyDescent="0.25">
      <c r="A26" s="15" t="s">
        <v>180</v>
      </c>
      <c r="B26" s="15" t="s">
        <v>181</v>
      </c>
      <c r="C26" s="15" t="s">
        <v>182</v>
      </c>
      <c r="D26" s="17">
        <v>132000</v>
      </c>
      <c r="E26" s="18">
        <v>287.892</v>
      </c>
      <c r="F26" s="18">
        <v>1.96</v>
      </c>
    </row>
    <row r="27" spans="1:6" x14ac:dyDescent="0.25">
      <c r="A27" s="15" t="s">
        <v>174</v>
      </c>
      <c r="B27" s="15" t="s">
        <v>175</v>
      </c>
      <c r="C27" s="15" t="s">
        <v>176</v>
      </c>
      <c r="D27" s="17">
        <v>535</v>
      </c>
      <c r="E27" s="18">
        <v>286.48581250000001</v>
      </c>
      <c r="F27" s="18">
        <v>1.95</v>
      </c>
    </row>
    <row r="28" spans="1:6" x14ac:dyDescent="0.25">
      <c r="A28" s="15" t="s">
        <v>357</v>
      </c>
      <c r="B28" s="15" t="s">
        <v>358</v>
      </c>
      <c r="C28" s="15" t="s">
        <v>160</v>
      </c>
      <c r="D28" s="17">
        <v>20000</v>
      </c>
      <c r="E28" s="18">
        <v>283.08999999999997</v>
      </c>
      <c r="F28" s="18">
        <v>1.93</v>
      </c>
    </row>
    <row r="29" spans="1:6" x14ac:dyDescent="0.25">
      <c r="A29" s="15" t="s">
        <v>124</v>
      </c>
      <c r="B29" s="15" t="s">
        <v>125</v>
      </c>
      <c r="C29" s="15" t="s">
        <v>126</v>
      </c>
      <c r="D29" s="17">
        <v>83432</v>
      </c>
      <c r="E29" s="18">
        <v>281.66643199999999</v>
      </c>
      <c r="F29" s="18">
        <v>1.92</v>
      </c>
    </row>
    <row r="30" spans="1:6" x14ac:dyDescent="0.25">
      <c r="A30" s="15" t="s">
        <v>279</v>
      </c>
      <c r="B30" s="15" t="s">
        <v>280</v>
      </c>
      <c r="C30" s="15" t="s">
        <v>182</v>
      </c>
      <c r="D30" s="17">
        <v>35000</v>
      </c>
      <c r="E30" s="18">
        <v>279.14249999999998</v>
      </c>
      <c r="F30" s="18">
        <v>1.9</v>
      </c>
    </row>
    <row r="31" spans="1:6" x14ac:dyDescent="0.25">
      <c r="A31" s="15" t="s">
        <v>351</v>
      </c>
      <c r="B31" s="15" t="s">
        <v>352</v>
      </c>
      <c r="C31" s="15" t="s">
        <v>341</v>
      </c>
      <c r="D31" s="17">
        <v>270000</v>
      </c>
      <c r="E31" s="18">
        <v>277.29000000000002</v>
      </c>
      <c r="F31" s="18">
        <v>1.89</v>
      </c>
    </row>
    <row r="32" spans="1:6" x14ac:dyDescent="0.25">
      <c r="A32" s="15" t="s">
        <v>470</v>
      </c>
      <c r="B32" s="15" t="s">
        <v>471</v>
      </c>
      <c r="C32" s="15" t="s">
        <v>138</v>
      </c>
      <c r="D32" s="17">
        <v>3100</v>
      </c>
      <c r="E32" s="18">
        <v>259.27159999999998</v>
      </c>
      <c r="F32" s="18">
        <v>1.77</v>
      </c>
    </row>
    <row r="33" spans="1:6" x14ac:dyDescent="0.25">
      <c r="A33" s="15" t="s">
        <v>161</v>
      </c>
      <c r="B33" s="15" t="s">
        <v>162</v>
      </c>
      <c r="C33" s="15" t="s">
        <v>163</v>
      </c>
      <c r="D33" s="17">
        <v>65211</v>
      </c>
      <c r="E33" s="18">
        <v>244.41082800000001</v>
      </c>
      <c r="F33" s="18">
        <v>1.67</v>
      </c>
    </row>
    <row r="34" spans="1:6" x14ac:dyDescent="0.25">
      <c r="A34" s="15" t="s">
        <v>286</v>
      </c>
      <c r="B34" s="15" t="s">
        <v>287</v>
      </c>
      <c r="C34" s="15" t="s">
        <v>288</v>
      </c>
      <c r="D34" s="17">
        <v>170000</v>
      </c>
      <c r="E34" s="18">
        <v>243.61</v>
      </c>
      <c r="F34" s="18">
        <v>1.66</v>
      </c>
    </row>
    <row r="35" spans="1:6" x14ac:dyDescent="0.25">
      <c r="A35" s="15" t="s">
        <v>325</v>
      </c>
      <c r="B35" s="15" t="s">
        <v>326</v>
      </c>
      <c r="C35" s="15" t="s">
        <v>140</v>
      </c>
      <c r="D35" s="17">
        <v>150000</v>
      </c>
      <c r="E35" s="18">
        <v>229.72499999999999</v>
      </c>
      <c r="F35" s="18">
        <v>1.57</v>
      </c>
    </row>
    <row r="36" spans="1:6" x14ac:dyDescent="0.25">
      <c r="A36" s="15" t="s">
        <v>164</v>
      </c>
      <c r="B36" s="15" t="s">
        <v>165</v>
      </c>
      <c r="C36" s="15" t="s">
        <v>160</v>
      </c>
      <c r="D36" s="17">
        <v>64253</v>
      </c>
      <c r="E36" s="18">
        <v>217.46427850000001</v>
      </c>
      <c r="F36" s="18">
        <v>1.48</v>
      </c>
    </row>
    <row r="37" spans="1:6" x14ac:dyDescent="0.25">
      <c r="A37" s="15" t="s">
        <v>266</v>
      </c>
      <c r="B37" s="15" t="s">
        <v>267</v>
      </c>
      <c r="C37" s="15" t="s">
        <v>268</v>
      </c>
      <c r="D37" s="17">
        <v>18000</v>
      </c>
      <c r="E37" s="18">
        <v>209.92500000000001</v>
      </c>
      <c r="F37" s="18">
        <v>1.43</v>
      </c>
    </row>
    <row r="38" spans="1:6" x14ac:dyDescent="0.25">
      <c r="A38" s="15" t="s">
        <v>136</v>
      </c>
      <c r="B38" s="15" t="s">
        <v>137</v>
      </c>
      <c r="C38" s="15" t="s">
        <v>138</v>
      </c>
      <c r="D38" s="17">
        <v>44700</v>
      </c>
      <c r="E38" s="18">
        <v>190.75725</v>
      </c>
      <c r="F38" s="18">
        <v>1.3</v>
      </c>
    </row>
    <row r="39" spans="1:6" x14ac:dyDescent="0.25">
      <c r="A39" s="15" t="s">
        <v>166</v>
      </c>
      <c r="B39" s="15" t="s">
        <v>167</v>
      </c>
      <c r="C39" s="15" t="s">
        <v>168</v>
      </c>
      <c r="D39" s="17">
        <v>18531</v>
      </c>
      <c r="E39" s="18">
        <v>170.77243050000001</v>
      </c>
      <c r="F39" s="18">
        <v>1.17</v>
      </c>
    </row>
    <row r="40" spans="1:6" x14ac:dyDescent="0.25">
      <c r="A40" s="15" t="s">
        <v>172</v>
      </c>
      <c r="B40" s="15" t="s">
        <v>173</v>
      </c>
      <c r="C40" s="15" t="s">
        <v>163</v>
      </c>
      <c r="D40" s="17">
        <v>17666</v>
      </c>
      <c r="E40" s="18">
        <v>164.99160699999999</v>
      </c>
      <c r="F40" s="18">
        <v>1.1299999999999999</v>
      </c>
    </row>
    <row r="41" spans="1:6" x14ac:dyDescent="0.25">
      <c r="A41" s="15" t="s">
        <v>177</v>
      </c>
      <c r="B41" s="15" t="s">
        <v>178</v>
      </c>
      <c r="C41" s="15" t="s">
        <v>179</v>
      </c>
      <c r="D41" s="17">
        <v>402000</v>
      </c>
      <c r="E41" s="18">
        <v>136.077</v>
      </c>
      <c r="F41" s="18">
        <v>0.93</v>
      </c>
    </row>
    <row r="42" spans="1:6" x14ac:dyDescent="0.25">
      <c r="A42" s="15" t="s">
        <v>472</v>
      </c>
      <c r="B42" s="15" t="s">
        <v>473</v>
      </c>
      <c r="C42" s="15" t="s">
        <v>474</v>
      </c>
      <c r="D42" s="17">
        <v>129243</v>
      </c>
      <c r="E42" s="18">
        <v>99.646353000000005</v>
      </c>
      <c r="F42" s="18">
        <v>0.68</v>
      </c>
    </row>
    <row r="43" spans="1:6" x14ac:dyDescent="0.25">
      <c r="A43" s="16" t="s">
        <v>94</v>
      </c>
      <c r="B43" s="16"/>
      <c r="C43" s="16"/>
      <c r="D43" s="19"/>
      <c r="E43" s="20">
        <v>14463.906505500001</v>
      </c>
      <c r="F43" s="20">
        <v>98.67</v>
      </c>
    </row>
    <row r="44" spans="1:6" x14ac:dyDescent="0.25">
      <c r="A44" s="15" t="s">
        <v>105</v>
      </c>
      <c r="B44" s="15"/>
      <c r="C44" s="15"/>
      <c r="D44" s="17"/>
      <c r="E44" s="18">
        <v>249.67634430000001</v>
      </c>
      <c r="F44" s="18">
        <v>1.7035</v>
      </c>
    </row>
    <row r="45" spans="1:6" x14ac:dyDescent="0.25">
      <c r="A45" s="16" t="s">
        <v>94</v>
      </c>
      <c r="B45" s="16"/>
      <c r="C45" s="16"/>
      <c r="D45" s="19"/>
      <c r="E45" s="20">
        <v>249.67634430000001</v>
      </c>
      <c r="F45" s="20">
        <v>1.7035</v>
      </c>
    </row>
    <row r="46" spans="1:6" x14ac:dyDescent="0.25">
      <c r="A46" s="15" t="s">
        <v>106</v>
      </c>
      <c r="B46" s="15"/>
      <c r="C46" s="15"/>
      <c r="D46" s="17"/>
      <c r="E46" s="18">
        <v>-57.181547700000003</v>
      </c>
      <c r="F46" s="18">
        <v>-0.37340000000000001</v>
      </c>
    </row>
    <row r="47" spans="1:6" x14ac:dyDescent="0.25">
      <c r="A47" s="21" t="s">
        <v>107</v>
      </c>
      <c r="B47" s="21"/>
      <c r="C47" s="21"/>
      <c r="D47" s="22"/>
      <c r="E47" s="23">
        <v>14656.401302100001</v>
      </c>
      <c r="F47" s="23">
        <v>100</v>
      </c>
    </row>
    <row r="50" spans="1:4" x14ac:dyDescent="0.25">
      <c r="A50" s="1" t="s">
        <v>110</v>
      </c>
    </row>
    <row r="51" spans="1:4" x14ac:dyDescent="0.25">
      <c r="A51" s="1" t="s">
        <v>296</v>
      </c>
    </row>
    <row r="52" spans="1:4" x14ac:dyDescent="0.25">
      <c r="A52" s="1" t="s">
        <v>475</v>
      </c>
    </row>
    <row r="62" spans="1:4" x14ac:dyDescent="0.25">
      <c r="A62" s="1" t="s">
        <v>203</v>
      </c>
    </row>
    <row r="63" spans="1:4" x14ac:dyDescent="0.25">
      <c r="A63" s="1" t="s">
        <v>8</v>
      </c>
      <c r="D63" s="1"/>
    </row>
    <row r="64" spans="1:4" x14ac:dyDescent="0.25">
      <c r="D64" s="1"/>
    </row>
    <row r="65" spans="1:4" ht="18" x14ac:dyDescent="0.35">
      <c r="A65" s="5" t="s">
        <v>9</v>
      </c>
      <c r="D65" s="1"/>
    </row>
    <row r="66" spans="1:4" x14ac:dyDescent="0.25">
      <c r="D66" s="1"/>
    </row>
    <row r="67" spans="1:4" x14ac:dyDescent="0.25">
      <c r="D67" s="1"/>
    </row>
  </sheetData>
  <mergeCells count="1">
    <mergeCell ref="A2:F2"/>
  </mergeCells>
  <pageMargins left="0" right="0" top="0" bottom="0" header="0.3" footer="0.3"/>
  <pageSetup scale="66" orientation="landscape" r:id="rId1"/>
  <headerFooter>
    <evenFooter>&amp;LPUBLIC</evenFooter>
    <firstFooter>&amp;LPUBLIC</first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view="pageBreakPreview" zoomScaleNormal="100" zoomScaleSheetLayoutView="100" workbookViewId="0"/>
  </sheetViews>
  <sheetFormatPr defaultColWidth="9.109375" defaultRowHeight="13.2" x14ac:dyDescent="0.25"/>
  <cols>
    <col min="1" max="1" width="65.6640625" style="1" customWidth="1"/>
    <col min="2" max="2" width="17.6640625" style="1" customWidth="1"/>
    <col min="3" max="3" width="16" style="1" bestFit="1" customWidth="1"/>
    <col min="4" max="4" width="10.109375" style="3" bestFit="1" customWidth="1"/>
    <col min="5" max="6" width="12.6640625" style="4" bestFit="1" customWidth="1"/>
    <col min="7" max="18" width="9.109375" style="1"/>
    <col min="19" max="19" width="107.6640625" style="1" bestFit="1" customWidth="1"/>
    <col min="20" max="16384" width="9.109375" style="1"/>
  </cols>
  <sheetData>
    <row r="1" spans="1:6" x14ac:dyDescent="0.25">
      <c r="A1" s="2" t="s">
        <v>2</v>
      </c>
    </row>
    <row r="2" spans="1:6" ht="25.95" customHeight="1" x14ac:dyDescent="0.3">
      <c r="A2" s="25" t="s">
        <v>25</v>
      </c>
      <c r="B2" s="26"/>
      <c r="C2" s="26"/>
      <c r="D2" s="26"/>
      <c r="E2" s="26"/>
      <c r="F2" s="26"/>
    </row>
    <row r="3" spans="1:6" x14ac:dyDescent="0.25">
      <c r="A3" s="2" t="s">
        <v>12</v>
      </c>
    </row>
    <row r="4" spans="1:6" ht="21" customHeight="1" x14ac:dyDescent="0.25"/>
    <row r="5" spans="1:6" ht="46.5" customHeight="1" x14ac:dyDescent="0.25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5">
      <c r="A6" s="16" t="s">
        <v>78</v>
      </c>
      <c r="B6" s="15"/>
      <c r="C6" s="15"/>
      <c r="D6" s="17"/>
      <c r="E6" s="18"/>
      <c r="F6" s="18"/>
    </row>
    <row r="7" spans="1:6" x14ac:dyDescent="0.25">
      <c r="A7" s="16" t="s">
        <v>79</v>
      </c>
      <c r="B7" s="15"/>
      <c r="C7" s="15"/>
      <c r="D7" s="17"/>
      <c r="E7" s="18"/>
      <c r="F7" s="18"/>
    </row>
    <row r="8" spans="1:6" x14ac:dyDescent="0.25">
      <c r="A8" s="15" t="s">
        <v>476</v>
      </c>
      <c r="B8" s="15" t="s">
        <v>477</v>
      </c>
      <c r="C8" s="15" t="s">
        <v>82</v>
      </c>
      <c r="D8" s="17">
        <v>50</v>
      </c>
      <c r="E8" s="18">
        <v>593.15549999999996</v>
      </c>
      <c r="F8" s="18">
        <v>7.81</v>
      </c>
    </row>
    <row r="9" spans="1:6" x14ac:dyDescent="0.25">
      <c r="A9" s="15" t="s">
        <v>86</v>
      </c>
      <c r="B9" s="15" t="s">
        <v>478</v>
      </c>
      <c r="C9" s="15" t="s">
        <v>85</v>
      </c>
      <c r="D9" s="17">
        <v>50</v>
      </c>
      <c r="E9" s="18">
        <v>504.45650000000001</v>
      </c>
      <c r="F9" s="18">
        <v>6.64</v>
      </c>
    </row>
    <row r="10" spans="1:6" x14ac:dyDescent="0.25">
      <c r="A10" s="15" t="s">
        <v>479</v>
      </c>
      <c r="B10" s="15" t="s">
        <v>480</v>
      </c>
      <c r="C10" s="15" t="s">
        <v>82</v>
      </c>
      <c r="D10" s="17">
        <v>50</v>
      </c>
      <c r="E10" s="18">
        <v>503.964</v>
      </c>
      <c r="F10" s="18">
        <v>6.64</v>
      </c>
    </row>
    <row r="11" spans="1:6" x14ac:dyDescent="0.25">
      <c r="A11" s="15" t="s">
        <v>481</v>
      </c>
      <c r="B11" s="15" t="s">
        <v>482</v>
      </c>
      <c r="C11" s="15" t="s">
        <v>82</v>
      </c>
      <c r="D11" s="17">
        <v>50</v>
      </c>
      <c r="E11" s="18">
        <v>501.08749999999998</v>
      </c>
      <c r="F11" s="18">
        <v>6.6</v>
      </c>
    </row>
    <row r="12" spans="1:6" x14ac:dyDescent="0.25">
      <c r="A12" s="15" t="s">
        <v>483</v>
      </c>
      <c r="B12" s="15" t="s">
        <v>484</v>
      </c>
      <c r="C12" s="15" t="s">
        <v>82</v>
      </c>
      <c r="D12" s="17">
        <v>50</v>
      </c>
      <c r="E12" s="18">
        <v>501.0795</v>
      </c>
      <c r="F12" s="18">
        <v>6.6</v>
      </c>
    </row>
    <row r="13" spans="1:6" x14ac:dyDescent="0.25">
      <c r="A13" s="15" t="s">
        <v>485</v>
      </c>
      <c r="B13" s="15" t="s">
        <v>486</v>
      </c>
      <c r="C13" s="15" t="s">
        <v>213</v>
      </c>
      <c r="D13" s="17">
        <v>50</v>
      </c>
      <c r="E13" s="18">
        <v>499.60399999999998</v>
      </c>
      <c r="F13" s="18">
        <v>6.58</v>
      </c>
    </row>
    <row r="14" spans="1:6" x14ac:dyDescent="0.25">
      <c r="A14" s="15" t="s">
        <v>487</v>
      </c>
      <c r="B14" s="15" t="s">
        <v>488</v>
      </c>
      <c r="C14" s="15" t="s">
        <v>82</v>
      </c>
      <c r="D14" s="17">
        <v>20</v>
      </c>
      <c r="E14" s="18">
        <v>498.8605</v>
      </c>
      <c r="F14" s="18">
        <v>6.57</v>
      </c>
    </row>
    <row r="15" spans="1:6" x14ac:dyDescent="0.25">
      <c r="A15" s="15" t="s">
        <v>489</v>
      </c>
      <c r="B15" s="15" t="s">
        <v>490</v>
      </c>
      <c r="C15" s="15" t="s">
        <v>491</v>
      </c>
      <c r="D15" s="17">
        <v>50</v>
      </c>
      <c r="E15" s="18">
        <v>498.61599999999999</v>
      </c>
      <c r="F15" s="18">
        <v>6.57</v>
      </c>
    </row>
    <row r="16" spans="1:6" x14ac:dyDescent="0.25">
      <c r="A16" s="15" t="s">
        <v>226</v>
      </c>
      <c r="B16" s="15" t="s">
        <v>492</v>
      </c>
      <c r="C16" s="15" t="s">
        <v>82</v>
      </c>
      <c r="D16" s="17">
        <v>50</v>
      </c>
      <c r="E16" s="18">
        <v>497.96550000000002</v>
      </c>
      <c r="F16" s="18">
        <v>6.56</v>
      </c>
    </row>
    <row r="17" spans="1:6" x14ac:dyDescent="0.25">
      <c r="A17" s="15" t="s">
        <v>193</v>
      </c>
      <c r="B17" s="15" t="s">
        <v>493</v>
      </c>
      <c r="C17" s="15" t="s">
        <v>494</v>
      </c>
      <c r="D17" s="17">
        <v>50</v>
      </c>
      <c r="E17" s="18">
        <v>487.0675</v>
      </c>
      <c r="F17" s="18">
        <v>6.42</v>
      </c>
    </row>
    <row r="18" spans="1:6" x14ac:dyDescent="0.25">
      <c r="A18" s="15" t="s">
        <v>239</v>
      </c>
      <c r="B18" s="15" t="s">
        <v>495</v>
      </c>
      <c r="C18" s="15" t="s">
        <v>85</v>
      </c>
      <c r="D18" s="17">
        <v>44</v>
      </c>
      <c r="E18" s="18">
        <v>442.02224000000001</v>
      </c>
      <c r="F18" s="18">
        <v>5.82</v>
      </c>
    </row>
    <row r="19" spans="1:6" x14ac:dyDescent="0.25">
      <c r="A19" s="15" t="s">
        <v>80</v>
      </c>
      <c r="B19" s="15" t="s">
        <v>496</v>
      </c>
      <c r="C19" s="15" t="s">
        <v>82</v>
      </c>
      <c r="D19" s="17">
        <v>40</v>
      </c>
      <c r="E19" s="18">
        <v>400.25720000000001</v>
      </c>
      <c r="F19" s="18">
        <v>5.27</v>
      </c>
    </row>
    <row r="20" spans="1:6" x14ac:dyDescent="0.25">
      <c r="A20" s="15" t="s">
        <v>497</v>
      </c>
      <c r="B20" s="15" t="s">
        <v>498</v>
      </c>
      <c r="C20" s="15" t="s">
        <v>213</v>
      </c>
      <c r="D20" s="17">
        <v>360</v>
      </c>
      <c r="E20" s="18">
        <v>363.64463999999998</v>
      </c>
      <c r="F20" s="18">
        <v>4.79</v>
      </c>
    </row>
    <row r="21" spans="1:6" x14ac:dyDescent="0.25">
      <c r="A21" s="15" t="s">
        <v>497</v>
      </c>
      <c r="B21" s="15" t="s">
        <v>499</v>
      </c>
      <c r="C21" s="15" t="s">
        <v>213</v>
      </c>
      <c r="D21" s="17">
        <v>109</v>
      </c>
      <c r="E21" s="18">
        <v>110.14155700000001</v>
      </c>
      <c r="F21" s="18">
        <v>1.45</v>
      </c>
    </row>
    <row r="22" spans="1:6" x14ac:dyDescent="0.25">
      <c r="A22" s="16" t="s">
        <v>94</v>
      </c>
      <c r="B22" s="16"/>
      <c r="C22" s="16"/>
      <c r="D22" s="19"/>
      <c r="E22" s="20">
        <v>6401.9221369999996</v>
      </c>
      <c r="F22" s="20">
        <v>84.32</v>
      </c>
    </row>
    <row r="23" spans="1:6" x14ac:dyDescent="0.25">
      <c r="A23" s="16" t="s">
        <v>95</v>
      </c>
      <c r="B23" s="15"/>
      <c r="C23" s="15"/>
      <c r="D23" s="17"/>
      <c r="E23" s="18"/>
      <c r="F23" s="18"/>
    </row>
    <row r="24" spans="1:6" x14ac:dyDescent="0.25">
      <c r="A24" s="15" t="s">
        <v>500</v>
      </c>
      <c r="B24" s="15" t="s">
        <v>501</v>
      </c>
      <c r="C24" s="15" t="s">
        <v>96</v>
      </c>
      <c r="D24" s="17">
        <v>500000</v>
      </c>
      <c r="E24" s="18">
        <v>505.95100000000002</v>
      </c>
      <c r="F24" s="18">
        <v>6.66</v>
      </c>
    </row>
    <row r="25" spans="1:6" x14ac:dyDescent="0.25">
      <c r="A25" s="16" t="s">
        <v>94</v>
      </c>
      <c r="B25" s="16"/>
      <c r="C25" s="16"/>
      <c r="D25" s="19"/>
      <c r="E25" s="20">
        <v>505.95100000000002</v>
      </c>
      <c r="F25" s="20">
        <v>6.66</v>
      </c>
    </row>
    <row r="26" spans="1:6" x14ac:dyDescent="0.25">
      <c r="A26" s="15" t="s">
        <v>105</v>
      </c>
      <c r="B26" s="15"/>
      <c r="C26" s="15"/>
      <c r="D26" s="17"/>
      <c r="E26" s="18">
        <v>504.7814004</v>
      </c>
      <c r="F26" s="18">
        <v>6.6486000000000001</v>
      </c>
    </row>
    <row r="27" spans="1:6" x14ac:dyDescent="0.25">
      <c r="A27" s="16" t="s">
        <v>94</v>
      </c>
      <c r="B27" s="16"/>
      <c r="C27" s="16"/>
      <c r="D27" s="19"/>
      <c r="E27" s="20">
        <v>504.7814004</v>
      </c>
      <c r="F27" s="20">
        <v>6.6486000000000001</v>
      </c>
    </row>
    <row r="28" spans="1:6" x14ac:dyDescent="0.25">
      <c r="A28" s="15" t="s">
        <v>106</v>
      </c>
      <c r="B28" s="15"/>
      <c r="C28" s="15"/>
      <c r="D28" s="17"/>
      <c r="E28" s="18">
        <v>179.56895019999999</v>
      </c>
      <c r="F28" s="18">
        <v>2.3715000000000002</v>
      </c>
    </row>
    <row r="29" spans="1:6" x14ac:dyDescent="0.25">
      <c r="A29" s="21" t="s">
        <v>107</v>
      </c>
      <c r="B29" s="21"/>
      <c r="C29" s="21"/>
      <c r="D29" s="22"/>
      <c r="E29" s="23">
        <v>7592.2234876000002</v>
      </c>
      <c r="F29" s="23">
        <v>100</v>
      </c>
    </row>
    <row r="31" spans="1:6" x14ac:dyDescent="0.25">
      <c r="A31" s="1" t="s">
        <v>108</v>
      </c>
    </row>
    <row r="33" spans="1:4" x14ac:dyDescent="0.25">
      <c r="A33" s="1" t="s">
        <v>110</v>
      </c>
    </row>
    <row r="34" spans="1:4" x14ac:dyDescent="0.25">
      <c r="A34" s="1" t="s">
        <v>502</v>
      </c>
    </row>
    <row r="35" spans="1:4" x14ac:dyDescent="0.25">
      <c r="A35" s="1" t="s">
        <v>112</v>
      </c>
    </row>
    <row r="45" spans="1:4" x14ac:dyDescent="0.25">
      <c r="A45" s="1" t="s">
        <v>113</v>
      </c>
    </row>
    <row r="46" spans="1:4" x14ac:dyDescent="0.25">
      <c r="A46" s="1" t="s">
        <v>8</v>
      </c>
      <c r="D46" s="1"/>
    </row>
    <row r="47" spans="1:4" x14ac:dyDescent="0.25">
      <c r="D47" s="1"/>
    </row>
    <row r="48" spans="1:4" ht="18" x14ac:dyDescent="0.35">
      <c r="A48" s="5" t="s">
        <v>9</v>
      </c>
      <c r="D48" s="1"/>
    </row>
    <row r="49" spans="4:4" x14ac:dyDescent="0.25">
      <c r="D49" s="1"/>
    </row>
    <row r="50" spans="4:4" x14ac:dyDescent="0.25">
      <c r="D50" s="1"/>
    </row>
  </sheetData>
  <mergeCells count="1">
    <mergeCell ref="A2:F2"/>
  </mergeCells>
  <pageMargins left="0" right="0" top="0" bottom="0" header="0.3" footer="0.3"/>
  <pageSetup scale="87" orientation="landscape" r:id="rId1"/>
  <headerFooter>
    <evenFooter>&amp;LPUBLIC</evenFooter>
    <firstFooter>&amp;LPUBLIC</first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view="pageBreakPreview" zoomScaleNormal="100" zoomScaleSheetLayoutView="100" workbookViewId="0"/>
  </sheetViews>
  <sheetFormatPr defaultColWidth="9.109375" defaultRowHeight="13.2" x14ac:dyDescent="0.25"/>
  <cols>
    <col min="1" max="1" width="65.6640625" style="1" customWidth="1"/>
    <col min="2" max="2" width="17.6640625" style="1" customWidth="1"/>
    <col min="3" max="3" width="16" style="1" bestFit="1" customWidth="1"/>
    <col min="4" max="4" width="10.109375" style="3" bestFit="1" customWidth="1"/>
    <col min="5" max="6" width="12.6640625" style="4" bestFit="1" customWidth="1"/>
    <col min="7" max="18" width="9.109375" style="1"/>
    <col min="19" max="19" width="107.6640625" style="1" bestFit="1" customWidth="1"/>
    <col min="20" max="16384" width="9.109375" style="1"/>
  </cols>
  <sheetData>
    <row r="1" spans="1:6" x14ac:dyDescent="0.25">
      <c r="A1" s="2" t="s">
        <v>2</v>
      </c>
    </row>
    <row r="2" spans="1:6" ht="25.95" customHeight="1" x14ac:dyDescent="0.3">
      <c r="A2" s="25" t="s">
        <v>26</v>
      </c>
      <c r="B2" s="26"/>
      <c r="C2" s="26"/>
      <c r="D2" s="26"/>
      <c r="E2" s="26"/>
      <c r="F2" s="26"/>
    </row>
    <row r="3" spans="1:6" x14ac:dyDescent="0.25">
      <c r="A3" s="2" t="s">
        <v>12</v>
      </c>
    </row>
    <row r="4" spans="1:6" ht="21" customHeight="1" x14ac:dyDescent="0.25"/>
    <row r="5" spans="1:6" ht="46.5" customHeight="1" x14ac:dyDescent="0.25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5">
      <c r="A6" s="16" t="s">
        <v>78</v>
      </c>
      <c r="B6" s="15"/>
      <c r="C6" s="15"/>
      <c r="D6" s="17"/>
      <c r="E6" s="18"/>
      <c r="F6" s="18"/>
    </row>
    <row r="7" spans="1:6" x14ac:dyDescent="0.25">
      <c r="A7" s="16" t="s">
        <v>79</v>
      </c>
      <c r="B7" s="15"/>
      <c r="C7" s="15"/>
      <c r="D7" s="17"/>
      <c r="E7" s="18"/>
      <c r="F7" s="18"/>
    </row>
    <row r="8" spans="1:6" x14ac:dyDescent="0.25">
      <c r="A8" s="15" t="s">
        <v>503</v>
      </c>
      <c r="B8" s="15" t="s">
        <v>504</v>
      </c>
      <c r="C8" s="15" t="s">
        <v>185</v>
      </c>
      <c r="D8" s="17">
        <v>50</v>
      </c>
      <c r="E8" s="18">
        <v>584.62450000000001</v>
      </c>
      <c r="F8" s="18">
        <v>10.130000000000001</v>
      </c>
    </row>
    <row r="9" spans="1:6" x14ac:dyDescent="0.25">
      <c r="A9" s="15" t="s">
        <v>505</v>
      </c>
      <c r="B9" s="15" t="s">
        <v>506</v>
      </c>
      <c r="C9" s="15" t="s">
        <v>491</v>
      </c>
      <c r="D9" s="17">
        <v>50</v>
      </c>
      <c r="E9" s="18">
        <v>570.57100000000003</v>
      </c>
      <c r="F9" s="18">
        <v>9.89</v>
      </c>
    </row>
    <row r="10" spans="1:6" x14ac:dyDescent="0.25">
      <c r="A10" s="15" t="s">
        <v>479</v>
      </c>
      <c r="B10" s="15" t="s">
        <v>507</v>
      </c>
      <c r="C10" s="15" t="s">
        <v>82</v>
      </c>
      <c r="D10" s="17">
        <v>40</v>
      </c>
      <c r="E10" s="18">
        <v>513.54049999999995</v>
      </c>
      <c r="F10" s="18">
        <v>8.9</v>
      </c>
    </row>
    <row r="11" spans="1:6" x14ac:dyDescent="0.25">
      <c r="A11" s="15" t="s">
        <v>508</v>
      </c>
      <c r="B11" s="15" t="s">
        <v>509</v>
      </c>
      <c r="C11" s="15" t="s">
        <v>82</v>
      </c>
      <c r="D11" s="17">
        <v>50</v>
      </c>
      <c r="E11" s="18">
        <v>505.88749999999999</v>
      </c>
      <c r="F11" s="18">
        <v>8.77</v>
      </c>
    </row>
    <row r="12" spans="1:6" x14ac:dyDescent="0.25">
      <c r="A12" s="15" t="s">
        <v>226</v>
      </c>
      <c r="B12" s="15" t="s">
        <v>510</v>
      </c>
      <c r="C12" s="15" t="s">
        <v>82</v>
      </c>
      <c r="D12" s="17">
        <v>50</v>
      </c>
      <c r="E12" s="18">
        <v>504.49700000000001</v>
      </c>
      <c r="F12" s="18">
        <v>8.74</v>
      </c>
    </row>
    <row r="13" spans="1:6" x14ac:dyDescent="0.25">
      <c r="A13" s="15" t="s">
        <v>239</v>
      </c>
      <c r="B13" s="15" t="s">
        <v>511</v>
      </c>
      <c r="C13" s="15" t="s">
        <v>213</v>
      </c>
      <c r="D13" s="17">
        <v>50</v>
      </c>
      <c r="E13" s="18">
        <v>502.61950000000002</v>
      </c>
      <c r="F13" s="18">
        <v>8.7100000000000009</v>
      </c>
    </row>
    <row r="14" spans="1:6" x14ac:dyDescent="0.25">
      <c r="A14" s="15" t="s">
        <v>485</v>
      </c>
      <c r="B14" s="15" t="s">
        <v>512</v>
      </c>
      <c r="C14" s="15" t="s">
        <v>213</v>
      </c>
      <c r="D14" s="17">
        <v>50</v>
      </c>
      <c r="E14" s="18">
        <v>499.68299999999999</v>
      </c>
      <c r="F14" s="18">
        <v>8.66</v>
      </c>
    </row>
    <row r="15" spans="1:6" x14ac:dyDescent="0.25">
      <c r="A15" s="15" t="s">
        <v>86</v>
      </c>
      <c r="B15" s="15" t="s">
        <v>513</v>
      </c>
      <c r="C15" s="15" t="s">
        <v>85</v>
      </c>
      <c r="D15" s="17">
        <v>50</v>
      </c>
      <c r="E15" s="18">
        <v>497.16399999999999</v>
      </c>
      <c r="F15" s="18">
        <v>8.6199999999999992</v>
      </c>
    </row>
    <row r="16" spans="1:6" x14ac:dyDescent="0.25">
      <c r="A16" s="15" t="s">
        <v>193</v>
      </c>
      <c r="B16" s="15" t="s">
        <v>194</v>
      </c>
      <c r="C16" s="15" t="s">
        <v>195</v>
      </c>
      <c r="D16" s="17">
        <v>45</v>
      </c>
      <c r="E16" s="18">
        <v>435.15854999999999</v>
      </c>
      <c r="F16" s="18">
        <v>7.54</v>
      </c>
    </row>
    <row r="17" spans="1:6" x14ac:dyDescent="0.25">
      <c r="A17" s="15" t="s">
        <v>80</v>
      </c>
      <c r="B17" s="15" t="s">
        <v>514</v>
      </c>
      <c r="C17" s="15" t="s">
        <v>82</v>
      </c>
      <c r="D17" s="17">
        <v>19</v>
      </c>
      <c r="E17" s="18">
        <v>190.54795999999999</v>
      </c>
      <c r="F17" s="18">
        <v>3.3</v>
      </c>
    </row>
    <row r="18" spans="1:6" x14ac:dyDescent="0.25">
      <c r="A18" s="15" t="s">
        <v>239</v>
      </c>
      <c r="B18" s="15" t="s">
        <v>495</v>
      </c>
      <c r="C18" s="15" t="s">
        <v>85</v>
      </c>
      <c r="D18" s="17">
        <v>6</v>
      </c>
      <c r="E18" s="18">
        <v>60.275759999999998</v>
      </c>
      <c r="F18" s="18">
        <v>1.04</v>
      </c>
    </row>
    <row r="19" spans="1:6" x14ac:dyDescent="0.25">
      <c r="A19" s="16" t="s">
        <v>94</v>
      </c>
      <c r="B19" s="16"/>
      <c r="C19" s="16"/>
      <c r="D19" s="19"/>
      <c r="E19" s="20">
        <v>4864.56927</v>
      </c>
      <c r="F19" s="20">
        <v>84.3</v>
      </c>
    </row>
    <row r="20" spans="1:6" x14ac:dyDescent="0.25">
      <c r="A20" s="16" t="s">
        <v>95</v>
      </c>
      <c r="B20" s="15"/>
      <c r="C20" s="15"/>
      <c r="D20" s="17"/>
      <c r="E20" s="18"/>
      <c r="F20" s="18"/>
    </row>
    <row r="21" spans="1:6" x14ac:dyDescent="0.25">
      <c r="A21" s="15" t="s">
        <v>515</v>
      </c>
      <c r="B21" s="15" t="s">
        <v>516</v>
      </c>
      <c r="C21" s="15" t="s">
        <v>96</v>
      </c>
      <c r="D21" s="17">
        <v>255000</v>
      </c>
      <c r="E21" s="18">
        <v>257.997525</v>
      </c>
      <c r="F21" s="18">
        <v>4.47</v>
      </c>
    </row>
    <row r="22" spans="1:6" x14ac:dyDescent="0.25">
      <c r="A22" s="16" t="s">
        <v>94</v>
      </c>
      <c r="B22" s="16"/>
      <c r="C22" s="16"/>
      <c r="D22" s="19"/>
      <c r="E22" s="20">
        <v>257.997525</v>
      </c>
      <c r="F22" s="20">
        <v>4.47</v>
      </c>
    </row>
    <row r="23" spans="1:6" x14ac:dyDescent="0.25">
      <c r="A23" s="15" t="s">
        <v>105</v>
      </c>
      <c r="B23" s="15"/>
      <c r="C23" s="15"/>
      <c r="D23" s="17"/>
      <c r="E23" s="18">
        <v>562.70600019999995</v>
      </c>
      <c r="F23" s="18">
        <v>9.7530999999999999</v>
      </c>
    </row>
    <row r="24" spans="1:6" x14ac:dyDescent="0.25">
      <c r="A24" s="16" t="s">
        <v>94</v>
      </c>
      <c r="B24" s="16"/>
      <c r="C24" s="16"/>
      <c r="D24" s="19"/>
      <c r="E24" s="20">
        <v>562.70600019999995</v>
      </c>
      <c r="F24" s="20">
        <v>9.7530999999999999</v>
      </c>
    </row>
    <row r="25" spans="1:6" x14ac:dyDescent="0.25">
      <c r="A25" s="15" t="s">
        <v>106</v>
      </c>
      <c r="B25" s="15"/>
      <c r="C25" s="15"/>
      <c r="D25" s="17"/>
      <c r="E25" s="18">
        <v>84.231003000000001</v>
      </c>
      <c r="F25" s="18">
        <v>1.4770000000000001</v>
      </c>
    </row>
    <row r="26" spans="1:6" x14ac:dyDescent="0.25">
      <c r="A26" s="21" t="s">
        <v>107</v>
      </c>
      <c r="B26" s="21"/>
      <c r="C26" s="21"/>
      <c r="D26" s="22"/>
      <c r="E26" s="23">
        <v>5769.5037982000003</v>
      </c>
      <c r="F26" s="23">
        <v>100</v>
      </c>
    </row>
    <row r="28" spans="1:6" x14ac:dyDescent="0.25">
      <c r="A28" s="1" t="s">
        <v>108</v>
      </c>
    </row>
    <row r="29" spans="1:6" x14ac:dyDescent="0.25">
      <c r="A29" s="1" t="s">
        <v>109</v>
      </c>
    </row>
    <row r="31" spans="1:6" x14ac:dyDescent="0.25">
      <c r="A31" s="1" t="s">
        <v>110</v>
      </c>
    </row>
    <row r="32" spans="1:6" x14ac:dyDescent="0.25">
      <c r="A32" s="1" t="s">
        <v>502</v>
      </c>
    </row>
    <row r="33" spans="1:4" x14ac:dyDescent="0.25">
      <c r="A33" s="1" t="s">
        <v>112</v>
      </c>
    </row>
    <row r="43" spans="1:4" x14ac:dyDescent="0.25">
      <c r="A43" s="1" t="s">
        <v>113</v>
      </c>
    </row>
    <row r="44" spans="1:4" x14ac:dyDescent="0.25">
      <c r="A44" s="1" t="s">
        <v>8</v>
      </c>
      <c r="D44" s="1"/>
    </row>
    <row r="45" spans="1:4" x14ac:dyDescent="0.25">
      <c r="D45" s="1"/>
    </row>
    <row r="46" spans="1:4" ht="18" x14ac:dyDescent="0.35">
      <c r="A46" s="5" t="s">
        <v>9</v>
      </c>
      <c r="D46" s="1"/>
    </row>
    <row r="47" spans="1:4" x14ac:dyDescent="0.25">
      <c r="D47" s="1"/>
    </row>
    <row r="48" spans="1:4" x14ac:dyDescent="0.25">
      <c r="D48" s="1"/>
    </row>
  </sheetData>
  <mergeCells count="1">
    <mergeCell ref="A2:F2"/>
  </mergeCells>
  <pageMargins left="0" right="0" top="0" bottom="0" header="0.3" footer="0.3"/>
  <pageSetup scale="90" orientation="landscape" r:id="rId1"/>
  <headerFooter>
    <evenFooter>&amp;LPUBLIC</evenFooter>
    <firstFooter>&amp;LPUBLIC</first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view="pageBreakPreview" zoomScaleNormal="100" zoomScaleSheetLayoutView="100" workbookViewId="0"/>
  </sheetViews>
  <sheetFormatPr defaultColWidth="9.109375" defaultRowHeight="13.2" x14ac:dyDescent="0.25"/>
  <cols>
    <col min="1" max="1" width="65.6640625" style="1" customWidth="1"/>
    <col min="2" max="2" width="17.6640625" style="1" customWidth="1"/>
    <col min="3" max="3" width="16" style="1" bestFit="1" customWidth="1"/>
    <col min="4" max="4" width="10.109375" style="3" bestFit="1" customWidth="1"/>
    <col min="5" max="6" width="12.6640625" style="4" bestFit="1" customWidth="1"/>
    <col min="7" max="18" width="9.109375" style="1"/>
    <col min="19" max="19" width="107.6640625" style="1" bestFit="1" customWidth="1"/>
    <col min="20" max="16384" width="9.109375" style="1"/>
  </cols>
  <sheetData>
    <row r="1" spans="1:6" x14ac:dyDescent="0.25">
      <c r="A1" s="2" t="s">
        <v>2</v>
      </c>
    </row>
    <row r="2" spans="1:6" ht="25.95" customHeight="1" x14ac:dyDescent="0.3">
      <c r="A2" s="25" t="s">
        <v>27</v>
      </c>
      <c r="B2" s="26"/>
      <c r="C2" s="26"/>
      <c r="D2" s="26"/>
      <c r="E2" s="26"/>
      <c r="F2" s="26"/>
    </row>
    <row r="3" spans="1:6" x14ac:dyDescent="0.25">
      <c r="A3" s="2" t="s">
        <v>12</v>
      </c>
    </row>
    <row r="4" spans="1:6" ht="21" customHeight="1" x14ac:dyDescent="0.25"/>
    <row r="5" spans="1:6" ht="46.5" customHeight="1" x14ac:dyDescent="0.25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5">
      <c r="A6" s="16" t="s">
        <v>78</v>
      </c>
      <c r="B6" s="15"/>
      <c r="C6" s="15"/>
      <c r="D6" s="17"/>
      <c r="E6" s="18"/>
      <c r="F6" s="18"/>
    </row>
    <row r="7" spans="1:6" x14ac:dyDescent="0.25">
      <c r="A7" s="16" t="s">
        <v>79</v>
      </c>
      <c r="B7" s="15"/>
      <c r="C7" s="15"/>
      <c r="D7" s="17"/>
      <c r="E7" s="18"/>
      <c r="F7" s="18"/>
    </row>
    <row r="8" spans="1:6" x14ac:dyDescent="0.25">
      <c r="A8" s="15" t="s">
        <v>90</v>
      </c>
      <c r="B8" s="15" t="s">
        <v>517</v>
      </c>
      <c r="C8" s="15" t="s">
        <v>82</v>
      </c>
      <c r="D8" s="17">
        <v>27</v>
      </c>
      <c r="E8" s="18">
        <v>270.50490000000002</v>
      </c>
      <c r="F8" s="18">
        <v>10.5</v>
      </c>
    </row>
    <row r="9" spans="1:6" x14ac:dyDescent="0.25">
      <c r="A9" s="15" t="s">
        <v>239</v>
      </c>
      <c r="B9" s="15" t="s">
        <v>240</v>
      </c>
      <c r="C9" s="15" t="s">
        <v>85</v>
      </c>
      <c r="D9" s="17">
        <v>27</v>
      </c>
      <c r="E9" s="18">
        <v>269.86770000000001</v>
      </c>
      <c r="F9" s="18">
        <v>10.47</v>
      </c>
    </row>
    <row r="10" spans="1:6" x14ac:dyDescent="0.25">
      <c r="A10" s="15" t="s">
        <v>86</v>
      </c>
      <c r="B10" s="15" t="s">
        <v>518</v>
      </c>
      <c r="C10" s="15" t="s">
        <v>85</v>
      </c>
      <c r="D10" s="17">
        <v>27</v>
      </c>
      <c r="E10" s="18">
        <v>267.74387999999999</v>
      </c>
      <c r="F10" s="18">
        <v>10.39</v>
      </c>
    </row>
    <row r="11" spans="1:6" x14ac:dyDescent="0.25">
      <c r="A11" s="15" t="s">
        <v>183</v>
      </c>
      <c r="B11" s="15" t="s">
        <v>184</v>
      </c>
      <c r="C11" s="15" t="s">
        <v>185</v>
      </c>
      <c r="D11" s="17">
        <v>27</v>
      </c>
      <c r="E11" s="18">
        <v>266.05475999999999</v>
      </c>
      <c r="F11" s="18">
        <v>10.32</v>
      </c>
    </row>
    <row r="12" spans="1:6" x14ac:dyDescent="0.25">
      <c r="A12" s="15" t="s">
        <v>226</v>
      </c>
      <c r="B12" s="15" t="s">
        <v>519</v>
      </c>
      <c r="C12" s="15" t="s">
        <v>85</v>
      </c>
      <c r="D12" s="17">
        <v>26</v>
      </c>
      <c r="E12" s="18">
        <v>259.80421999999999</v>
      </c>
      <c r="F12" s="18">
        <v>10.08</v>
      </c>
    </row>
    <row r="13" spans="1:6" x14ac:dyDescent="0.25">
      <c r="A13" s="15" t="s">
        <v>92</v>
      </c>
      <c r="B13" s="15" t="s">
        <v>238</v>
      </c>
      <c r="C13" s="15" t="s">
        <v>82</v>
      </c>
      <c r="D13" s="17">
        <v>23</v>
      </c>
      <c r="E13" s="18">
        <v>228.86564000000001</v>
      </c>
      <c r="F13" s="18">
        <v>8.8800000000000008</v>
      </c>
    </row>
    <row r="14" spans="1:6" x14ac:dyDescent="0.25">
      <c r="A14" s="15" t="s">
        <v>520</v>
      </c>
      <c r="B14" s="15" t="s">
        <v>521</v>
      </c>
      <c r="C14" s="15" t="s">
        <v>85</v>
      </c>
      <c r="D14" s="17">
        <v>2</v>
      </c>
      <c r="E14" s="18">
        <v>203.09899999999999</v>
      </c>
      <c r="F14" s="18">
        <v>7.88</v>
      </c>
    </row>
    <row r="15" spans="1:6" x14ac:dyDescent="0.25">
      <c r="A15" s="15" t="s">
        <v>80</v>
      </c>
      <c r="B15" s="15" t="s">
        <v>522</v>
      </c>
      <c r="C15" s="15" t="s">
        <v>85</v>
      </c>
      <c r="D15" s="17">
        <v>20</v>
      </c>
      <c r="E15" s="18">
        <v>202.13040000000001</v>
      </c>
      <c r="F15" s="18">
        <v>7.84</v>
      </c>
    </row>
    <row r="16" spans="1:6" x14ac:dyDescent="0.25">
      <c r="A16" s="16" t="s">
        <v>94</v>
      </c>
      <c r="B16" s="16"/>
      <c r="C16" s="16"/>
      <c r="D16" s="19"/>
      <c r="E16" s="20">
        <v>1968.0705</v>
      </c>
      <c r="F16" s="20">
        <v>76.36</v>
      </c>
    </row>
    <row r="17" spans="1:6" x14ac:dyDescent="0.25">
      <c r="A17" s="16" t="s">
        <v>196</v>
      </c>
      <c r="B17" s="16"/>
      <c r="C17" s="16"/>
      <c r="D17" s="19"/>
      <c r="E17" s="24"/>
      <c r="F17" s="24"/>
    </row>
    <row r="18" spans="1:6" x14ac:dyDescent="0.25">
      <c r="A18" s="15" t="s">
        <v>197</v>
      </c>
      <c r="B18" s="15" t="s">
        <v>198</v>
      </c>
      <c r="C18" s="15" t="s">
        <v>82</v>
      </c>
      <c r="D18" s="17">
        <v>25</v>
      </c>
      <c r="E18" s="18">
        <v>248.17375000000001</v>
      </c>
      <c r="F18" s="18">
        <v>9.6300000000000008</v>
      </c>
    </row>
    <row r="19" spans="1:6" x14ac:dyDescent="0.25">
      <c r="A19" s="16" t="s">
        <v>94</v>
      </c>
      <c r="B19" s="16"/>
      <c r="C19" s="16"/>
      <c r="D19" s="19"/>
      <c r="E19" s="20">
        <v>248.17375000000001</v>
      </c>
      <c r="F19" s="20">
        <v>9.6300000000000008</v>
      </c>
    </row>
    <row r="20" spans="1:6" x14ac:dyDescent="0.25">
      <c r="A20" s="16" t="s">
        <v>95</v>
      </c>
      <c r="B20" s="15"/>
      <c r="C20" s="15"/>
      <c r="D20" s="17"/>
      <c r="E20" s="18"/>
      <c r="F20" s="18"/>
    </row>
    <row r="21" spans="1:6" x14ac:dyDescent="0.25">
      <c r="A21" s="15" t="s">
        <v>523</v>
      </c>
      <c r="B21" s="15" t="s">
        <v>524</v>
      </c>
      <c r="C21" s="15" t="s">
        <v>96</v>
      </c>
      <c r="D21" s="17">
        <v>215000</v>
      </c>
      <c r="E21" s="18">
        <v>220.24170000000001</v>
      </c>
      <c r="F21" s="18">
        <v>8.5500000000000007</v>
      </c>
    </row>
    <row r="22" spans="1:6" x14ac:dyDescent="0.25">
      <c r="A22" s="16" t="s">
        <v>94</v>
      </c>
      <c r="B22" s="16"/>
      <c r="C22" s="16"/>
      <c r="D22" s="19"/>
      <c r="E22" s="20">
        <v>220.24170000000001</v>
      </c>
      <c r="F22" s="20">
        <v>8.5500000000000007</v>
      </c>
    </row>
    <row r="23" spans="1:6" x14ac:dyDescent="0.25">
      <c r="A23" s="15" t="s">
        <v>105</v>
      </c>
      <c r="B23" s="15"/>
      <c r="C23" s="15"/>
      <c r="D23" s="17"/>
      <c r="E23" s="18">
        <v>32.9354321</v>
      </c>
      <c r="F23" s="18">
        <v>1.2778</v>
      </c>
    </row>
    <row r="24" spans="1:6" x14ac:dyDescent="0.25">
      <c r="A24" s="16" t="s">
        <v>94</v>
      </c>
      <c r="B24" s="16"/>
      <c r="C24" s="16"/>
      <c r="D24" s="19"/>
      <c r="E24" s="20">
        <v>32.9354321</v>
      </c>
      <c r="F24" s="20">
        <v>1.2778</v>
      </c>
    </row>
    <row r="25" spans="1:6" x14ac:dyDescent="0.25">
      <c r="A25" s="15" t="s">
        <v>106</v>
      </c>
      <c r="B25" s="15"/>
      <c r="C25" s="15"/>
      <c r="D25" s="17"/>
      <c r="E25" s="18">
        <v>107.9439031</v>
      </c>
      <c r="F25" s="18">
        <v>4.1822999999999997</v>
      </c>
    </row>
    <row r="26" spans="1:6" x14ac:dyDescent="0.25">
      <c r="A26" s="21" t="s">
        <v>107</v>
      </c>
      <c r="B26" s="21"/>
      <c r="C26" s="21"/>
      <c r="D26" s="22"/>
      <c r="E26" s="23">
        <v>2577.3652852</v>
      </c>
      <c r="F26" s="23">
        <v>100</v>
      </c>
    </row>
    <row r="28" spans="1:6" x14ac:dyDescent="0.25">
      <c r="A28" s="1" t="s">
        <v>108</v>
      </c>
    </row>
    <row r="30" spans="1:6" x14ac:dyDescent="0.25">
      <c r="A30" s="1" t="s">
        <v>110</v>
      </c>
    </row>
    <row r="31" spans="1:6" x14ac:dyDescent="0.25">
      <c r="A31" s="1" t="s">
        <v>502</v>
      </c>
    </row>
    <row r="32" spans="1:6" x14ac:dyDescent="0.25">
      <c r="A32" s="1" t="s">
        <v>112</v>
      </c>
    </row>
    <row r="42" spans="1:4" x14ac:dyDescent="0.25">
      <c r="A42" s="1" t="s">
        <v>113</v>
      </c>
    </row>
    <row r="43" spans="1:4" x14ac:dyDescent="0.25">
      <c r="A43" s="1" t="s">
        <v>8</v>
      </c>
      <c r="D43" s="1"/>
    </row>
    <row r="44" spans="1:4" x14ac:dyDescent="0.25">
      <c r="D44" s="1"/>
    </row>
    <row r="45" spans="1:4" ht="18" x14ac:dyDescent="0.35">
      <c r="A45" s="5" t="s">
        <v>9</v>
      </c>
      <c r="D45" s="1"/>
    </row>
    <row r="46" spans="1:4" x14ac:dyDescent="0.25">
      <c r="D46" s="1"/>
    </row>
    <row r="47" spans="1:4" x14ac:dyDescent="0.25">
      <c r="D47" s="1"/>
    </row>
  </sheetData>
  <mergeCells count="1">
    <mergeCell ref="A2:F2"/>
  </mergeCells>
  <pageMargins left="0" right="0" top="0" bottom="0" header="0.3" footer="0.3"/>
  <pageSetup scale="92" orientation="landscape" r:id="rId1"/>
  <headerFooter>
    <evenFooter>&amp;LPUBLIC</evenFooter>
    <firstFooter>&amp;LPUBLIC</first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view="pageBreakPreview" zoomScaleNormal="100" zoomScaleSheetLayoutView="100" workbookViewId="0"/>
  </sheetViews>
  <sheetFormatPr defaultColWidth="9.109375" defaultRowHeight="13.2" x14ac:dyDescent="0.25"/>
  <cols>
    <col min="1" max="1" width="65.6640625" style="1" customWidth="1"/>
    <col min="2" max="2" width="17.6640625" style="1" customWidth="1"/>
    <col min="3" max="3" width="16" style="1" bestFit="1" customWidth="1"/>
    <col min="4" max="4" width="10.109375" style="3" bestFit="1" customWidth="1"/>
    <col min="5" max="6" width="12.6640625" style="4" bestFit="1" customWidth="1"/>
    <col min="7" max="18" width="9.109375" style="1"/>
    <col min="19" max="19" width="107.6640625" style="1" bestFit="1" customWidth="1"/>
    <col min="20" max="16384" width="9.109375" style="1"/>
  </cols>
  <sheetData>
    <row r="1" spans="1:6" x14ac:dyDescent="0.25">
      <c r="A1" s="2" t="s">
        <v>2</v>
      </c>
    </row>
    <row r="2" spans="1:6" ht="25.95" customHeight="1" x14ac:dyDescent="0.3">
      <c r="A2" s="25" t="s">
        <v>28</v>
      </c>
      <c r="B2" s="26"/>
      <c r="C2" s="26"/>
      <c r="D2" s="26"/>
      <c r="E2" s="26"/>
      <c r="F2" s="26"/>
    </row>
    <row r="3" spans="1:6" x14ac:dyDescent="0.25">
      <c r="A3" s="2" t="s">
        <v>12</v>
      </c>
    </row>
    <row r="4" spans="1:6" ht="21" customHeight="1" x14ac:dyDescent="0.25"/>
    <row r="5" spans="1:6" ht="46.5" customHeight="1" x14ac:dyDescent="0.25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5">
      <c r="A6" s="16" t="s">
        <v>78</v>
      </c>
      <c r="B6" s="15"/>
      <c r="C6" s="15"/>
      <c r="D6" s="17"/>
      <c r="E6" s="18"/>
      <c r="F6" s="18"/>
    </row>
    <row r="7" spans="1:6" x14ac:dyDescent="0.25">
      <c r="A7" s="16" t="s">
        <v>79</v>
      </c>
      <c r="B7" s="15"/>
      <c r="C7" s="15"/>
      <c r="D7" s="17"/>
      <c r="E7" s="18"/>
      <c r="F7" s="18"/>
    </row>
    <row r="8" spans="1:6" x14ac:dyDescent="0.25">
      <c r="A8" s="15" t="s">
        <v>80</v>
      </c>
      <c r="B8" s="15" t="s">
        <v>522</v>
      </c>
      <c r="C8" s="15" t="s">
        <v>85</v>
      </c>
      <c r="D8" s="17">
        <v>48</v>
      </c>
      <c r="E8" s="18">
        <v>485.11295999999999</v>
      </c>
      <c r="F8" s="18">
        <v>10.86</v>
      </c>
    </row>
    <row r="9" spans="1:6" x14ac:dyDescent="0.25">
      <c r="A9" s="15" t="s">
        <v>247</v>
      </c>
      <c r="B9" s="15" t="s">
        <v>525</v>
      </c>
      <c r="C9" s="15" t="s">
        <v>85</v>
      </c>
      <c r="D9" s="17">
        <v>48</v>
      </c>
      <c r="E9" s="18">
        <v>483.69263999999998</v>
      </c>
      <c r="F9" s="18">
        <v>10.83</v>
      </c>
    </row>
    <row r="10" spans="1:6" x14ac:dyDescent="0.25">
      <c r="A10" s="15" t="s">
        <v>86</v>
      </c>
      <c r="B10" s="15" t="s">
        <v>526</v>
      </c>
      <c r="C10" s="15" t="s">
        <v>82</v>
      </c>
      <c r="D10" s="17">
        <v>47</v>
      </c>
      <c r="E10" s="18">
        <v>469.92856</v>
      </c>
      <c r="F10" s="18">
        <v>10.52</v>
      </c>
    </row>
    <row r="11" spans="1:6" x14ac:dyDescent="0.25">
      <c r="A11" s="15" t="s">
        <v>527</v>
      </c>
      <c r="B11" s="15" t="s">
        <v>528</v>
      </c>
      <c r="C11" s="15" t="s">
        <v>82</v>
      </c>
      <c r="D11" s="17">
        <v>40</v>
      </c>
      <c r="E11" s="18">
        <v>450.57799999999997</v>
      </c>
      <c r="F11" s="18">
        <v>10.09</v>
      </c>
    </row>
    <row r="12" spans="1:6" x14ac:dyDescent="0.25">
      <c r="A12" s="15" t="s">
        <v>226</v>
      </c>
      <c r="B12" s="15" t="s">
        <v>529</v>
      </c>
      <c r="C12" s="15" t="s">
        <v>82</v>
      </c>
      <c r="D12" s="17">
        <v>42</v>
      </c>
      <c r="E12" s="18">
        <v>429.52728000000002</v>
      </c>
      <c r="F12" s="18">
        <v>9.61</v>
      </c>
    </row>
    <row r="13" spans="1:6" x14ac:dyDescent="0.25">
      <c r="A13" s="15" t="s">
        <v>476</v>
      </c>
      <c r="B13" s="15" t="s">
        <v>530</v>
      </c>
      <c r="C13" s="15" t="s">
        <v>85</v>
      </c>
      <c r="D13" s="17">
        <v>38</v>
      </c>
      <c r="E13" s="18">
        <v>423.38574</v>
      </c>
      <c r="F13" s="18">
        <v>9.48</v>
      </c>
    </row>
    <row r="14" spans="1:6" x14ac:dyDescent="0.25">
      <c r="A14" s="15" t="s">
        <v>531</v>
      </c>
      <c r="B14" s="15" t="s">
        <v>532</v>
      </c>
      <c r="C14" s="15" t="s">
        <v>82</v>
      </c>
      <c r="D14" s="17">
        <v>42</v>
      </c>
      <c r="E14" s="18">
        <v>408.56592000000001</v>
      </c>
      <c r="F14" s="18">
        <v>9.15</v>
      </c>
    </row>
    <row r="15" spans="1:6" x14ac:dyDescent="0.25">
      <c r="A15" s="15" t="s">
        <v>239</v>
      </c>
      <c r="B15" s="15" t="s">
        <v>533</v>
      </c>
      <c r="C15" s="15" t="s">
        <v>85</v>
      </c>
      <c r="D15" s="17">
        <v>2</v>
      </c>
      <c r="E15" s="18">
        <v>20.121980000000001</v>
      </c>
      <c r="F15" s="18">
        <v>0.45</v>
      </c>
    </row>
    <row r="16" spans="1:6" x14ac:dyDescent="0.25">
      <c r="A16" s="16" t="s">
        <v>94</v>
      </c>
      <c r="B16" s="16"/>
      <c r="C16" s="16"/>
      <c r="D16" s="19"/>
      <c r="E16" s="20">
        <v>3170.9130799999998</v>
      </c>
      <c r="F16" s="20">
        <v>70.989999999999995</v>
      </c>
    </row>
    <row r="17" spans="1:6" x14ac:dyDescent="0.25">
      <c r="A17" s="16" t="s">
        <v>196</v>
      </c>
      <c r="B17" s="16"/>
      <c r="C17" s="16"/>
      <c r="D17" s="19"/>
      <c r="E17" s="24"/>
      <c r="F17" s="24"/>
    </row>
    <row r="18" spans="1:6" x14ac:dyDescent="0.25">
      <c r="A18" s="15" t="s">
        <v>197</v>
      </c>
      <c r="B18" s="15" t="s">
        <v>534</v>
      </c>
      <c r="C18" s="15" t="s">
        <v>82</v>
      </c>
      <c r="D18" s="17">
        <v>40</v>
      </c>
      <c r="E18" s="18">
        <v>399.17680000000001</v>
      </c>
      <c r="F18" s="18">
        <v>8.93</v>
      </c>
    </row>
    <row r="19" spans="1:6" x14ac:dyDescent="0.25">
      <c r="A19" s="16" t="s">
        <v>94</v>
      </c>
      <c r="B19" s="16"/>
      <c r="C19" s="16"/>
      <c r="D19" s="19"/>
      <c r="E19" s="20">
        <v>399.17680000000001</v>
      </c>
      <c r="F19" s="20">
        <v>8.93</v>
      </c>
    </row>
    <row r="20" spans="1:6" x14ac:dyDescent="0.25">
      <c r="A20" s="16" t="s">
        <v>95</v>
      </c>
      <c r="B20" s="15"/>
      <c r="C20" s="15"/>
      <c r="D20" s="17"/>
      <c r="E20" s="18"/>
      <c r="F20" s="18"/>
    </row>
    <row r="21" spans="1:6" x14ac:dyDescent="0.25">
      <c r="A21" s="15" t="s">
        <v>535</v>
      </c>
      <c r="B21" s="15" t="s">
        <v>536</v>
      </c>
      <c r="C21" s="15" t="s">
        <v>96</v>
      </c>
      <c r="D21" s="17">
        <v>500000</v>
      </c>
      <c r="E21" s="18">
        <v>508.16199999999998</v>
      </c>
      <c r="F21" s="18">
        <v>11.37</v>
      </c>
    </row>
    <row r="22" spans="1:6" x14ac:dyDescent="0.25">
      <c r="A22" s="16" t="s">
        <v>94</v>
      </c>
      <c r="B22" s="16"/>
      <c r="C22" s="16"/>
      <c r="D22" s="19"/>
      <c r="E22" s="20">
        <v>508.16199999999998</v>
      </c>
      <c r="F22" s="20">
        <v>11.37</v>
      </c>
    </row>
    <row r="23" spans="1:6" x14ac:dyDescent="0.25">
      <c r="A23" s="15" t="s">
        <v>105</v>
      </c>
      <c r="B23" s="15"/>
      <c r="C23" s="15"/>
      <c r="D23" s="17"/>
      <c r="E23" s="18">
        <v>249.63669479999999</v>
      </c>
      <c r="F23" s="18">
        <v>5.5876999999999999</v>
      </c>
    </row>
    <row r="24" spans="1:6" x14ac:dyDescent="0.25">
      <c r="A24" s="16" t="s">
        <v>94</v>
      </c>
      <c r="B24" s="16"/>
      <c r="C24" s="16"/>
      <c r="D24" s="19"/>
      <c r="E24" s="20">
        <v>249.63669479999999</v>
      </c>
      <c r="F24" s="20">
        <v>5.5876999999999999</v>
      </c>
    </row>
    <row r="25" spans="1:6" x14ac:dyDescent="0.25">
      <c r="A25" s="15" t="s">
        <v>106</v>
      </c>
      <c r="B25" s="15"/>
      <c r="C25" s="15"/>
      <c r="D25" s="17"/>
      <c r="E25" s="18">
        <v>139.67819180000001</v>
      </c>
      <c r="F25" s="18">
        <v>3.1223999999999998</v>
      </c>
    </row>
    <row r="26" spans="1:6" x14ac:dyDescent="0.25">
      <c r="A26" s="21" t="s">
        <v>107</v>
      </c>
      <c r="B26" s="21"/>
      <c r="C26" s="21"/>
      <c r="D26" s="22"/>
      <c r="E26" s="23">
        <v>4467.5667665999999</v>
      </c>
      <c r="F26" s="23">
        <v>100</v>
      </c>
    </row>
    <row r="28" spans="1:6" x14ac:dyDescent="0.25">
      <c r="A28" s="1" t="s">
        <v>108</v>
      </c>
    </row>
    <row r="30" spans="1:6" x14ac:dyDescent="0.25">
      <c r="A30" s="1" t="s">
        <v>110</v>
      </c>
    </row>
    <row r="31" spans="1:6" x14ac:dyDescent="0.25">
      <c r="A31" s="1" t="s">
        <v>502</v>
      </c>
    </row>
    <row r="32" spans="1:6" x14ac:dyDescent="0.25">
      <c r="A32" s="1" t="s">
        <v>112</v>
      </c>
    </row>
    <row r="42" spans="1:4" x14ac:dyDescent="0.25">
      <c r="A42" s="1" t="s">
        <v>113</v>
      </c>
    </row>
    <row r="43" spans="1:4" x14ac:dyDescent="0.25">
      <c r="A43" s="1" t="s">
        <v>8</v>
      </c>
      <c r="D43" s="1"/>
    </row>
    <row r="44" spans="1:4" x14ac:dyDescent="0.25">
      <c r="D44" s="1"/>
    </row>
    <row r="45" spans="1:4" ht="18" x14ac:dyDescent="0.35">
      <c r="A45" s="5" t="s">
        <v>9</v>
      </c>
      <c r="D45" s="1"/>
    </row>
    <row r="46" spans="1:4" x14ac:dyDescent="0.25">
      <c r="D46" s="1"/>
    </row>
    <row r="47" spans="1:4" x14ac:dyDescent="0.25">
      <c r="D47" s="1"/>
    </row>
  </sheetData>
  <mergeCells count="1">
    <mergeCell ref="A2:F2"/>
  </mergeCells>
  <pageMargins left="0" right="0" top="0" bottom="0" header="0.3" footer="0.3"/>
  <pageSetup scale="92" orientation="landscape" r:id="rId1"/>
  <headerFooter>
    <evenFooter>&amp;LPUBLIC</evenFooter>
    <firstFooter>&amp;LPUBLIC</first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view="pageBreakPreview" zoomScaleNormal="100" zoomScaleSheetLayoutView="100" workbookViewId="0"/>
  </sheetViews>
  <sheetFormatPr defaultColWidth="9.109375" defaultRowHeight="13.2" x14ac:dyDescent="0.25"/>
  <cols>
    <col min="1" max="1" width="65.6640625" style="1" customWidth="1"/>
    <col min="2" max="2" width="17.6640625" style="1" customWidth="1"/>
    <col min="3" max="3" width="16" style="1" bestFit="1" customWidth="1"/>
    <col min="4" max="4" width="10.109375" style="3" bestFit="1" customWidth="1"/>
    <col min="5" max="6" width="12.6640625" style="4" bestFit="1" customWidth="1"/>
    <col min="7" max="18" width="9.109375" style="1"/>
    <col min="19" max="19" width="107.6640625" style="1" bestFit="1" customWidth="1"/>
    <col min="20" max="16384" width="9.109375" style="1"/>
  </cols>
  <sheetData>
    <row r="1" spans="1:6" x14ac:dyDescent="0.25">
      <c r="A1" s="2" t="s">
        <v>2</v>
      </c>
    </row>
    <row r="2" spans="1:6" ht="25.95" customHeight="1" x14ac:dyDescent="0.3">
      <c r="A2" s="25" t="s">
        <v>29</v>
      </c>
      <c r="B2" s="26"/>
      <c r="C2" s="26"/>
      <c r="D2" s="26"/>
      <c r="E2" s="26"/>
      <c r="F2" s="26"/>
    </row>
    <row r="3" spans="1:6" x14ac:dyDescent="0.25">
      <c r="A3" s="2" t="s">
        <v>12</v>
      </c>
    </row>
    <row r="4" spans="1:6" ht="21" customHeight="1" x14ac:dyDescent="0.25"/>
    <row r="5" spans="1:6" ht="46.5" customHeight="1" x14ac:dyDescent="0.25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5">
      <c r="A6" s="16" t="s">
        <v>78</v>
      </c>
      <c r="B6" s="15"/>
      <c r="C6" s="15"/>
      <c r="D6" s="17"/>
      <c r="E6" s="18"/>
      <c r="F6" s="18"/>
    </row>
    <row r="7" spans="1:6" x14ac:dyDescent="0.25">
      <c r="A7" s="16" t="s">
        <v>79</v>
      </c>
      <c r="B7" s="15"/>
      <c r="C7" s="15"/>
      <c r="D7" s="17"/>
      <c r="E7" s="18"/>
      <c r="F7" s="18"/>
    </row>
    <row r="8" spans="1:6" x14ac:dyDescent="0.25">
      <c r="A8" s="15" t="s">
        <v>527</v>
      </c>
      <c r="B8" s="15" t="s">
        <v>528</v>
      </c>
      <c r="C8" s="15" t="s">
        <v>82</v>
      </c>
      <c r="D8" s="17">
        <v>145</v>
      </c>
      <c r="E8" s="18">
        <v>1633.3452500000001</v>
      </c>
      <c r="F8" s="18">
        <v>12.07</v>
      </c>
    </row>
    <row r="9" spans="1:6" x14ac:dyDescent="0.25">
      <c r="A9" s="15" t="s">
        <v>86</v>
      </c>
      <c r="B9" s="15" t="s">
        <v>537</v>
      </c>
      <c r="C9" s="15" t="s">
        <v>85</v>
      </c>
      <c r="D9" s="17">
        <v>145</v>
      </c>
      <c r="E9" s="18">
        <v>1447.7090000000001</v>
      </c>
      <c r="F9" s="18">
        <v>10.7</v>
      </c>
    </row>
    <row r="10" spans="1:6" x14ac:dyDescent="0.25">
      <c r="A10" s="15" t="s">
        <v>226</v>
      </c>
      <c r="B10" s="15" t="s">
        <v>529</v>
      </c>
      <c r="C10" s="15" t="s">
        <v>82</v>
      </c>
      <c r="D10" s="17">
        <v>130</v>
      </c>
      <c r="E10" s="18">
        <v>1329.4892</v>
      </c>
      <c r="F10" s="18">
        <v>9.82</v>
      </c>
    </row>
    <row r="11" spans="1:6" x14ac:dyDescent="0.25">
      <c r="A11" s="15" t="s">
        <v>538</v>
      </c>
      <c r="B11" s="15" t="s">
        <v>539</v>
      </c>
      <c r="C11" s="15" t="s">
        <v>188</v>
      </c>
      <c r="D11" s="17">
        <v>90</v>
      </c>
      <c r="E11" s="18">
        <v>991.60109999999997</v>
      </c>
      <c r="F11" s="18">
        <v>7.33</v>
      </c>
    </row>
    <row r="12" spans="1:6" x14ac:dyDescent="0.25">
      <c r="A12" s="15" t="s">
        <v>189</v>
      </c>
      <c r="B12" s="15" t="s">
        <v>190</v>
      </c>
      <c r="C12" s="15" t="s">
        <v>188</v>
      </c>
      <c r="D12" s="17">
        <v>92</v>
      </c>
      <c r="E12" s="18">
        <v>989.42963999999995</v>
      </c>
      <c r="F12" s="18">
        <v>7.31</v>
      </c>
    </row>
    <row r="13" spans="1:6" x14ac:dyDescent="0.25">
      <c r="A13" s="15" t="s">
        <v>191</v>
      </c>
      <c r="B13" s="15" t="s">
        <v>192</v>
      </c>
      <c r="C13" s="15" t="s">
        <v>188</v>
      </c>
      <c r="D13" s="17">
        <v>92</v>
      </c>
      <c r="E13" s="18">
        <v>986.37156000000004</v>
      </c>
      <c r="F13" s="18">
        <v>7.29</v>
      </c>
    </row>
    <row r="14" spans="1:6" x14ac:dyDescent="0.25">
      <c r="A14" s="15" t="s">
        <v>540</v>
      </c>
      <c r="B14" s="15" t="s">
        <v>541</v>
      </c>
      <c r="C14" s="15" t="s">
        <v>216</v>
      </c>
      <c r="D14" s="17">
        <v>90</v>
      </c>
      <c r="E14" s="18">
        <v>969.66269999999997</v>
      </c>
      <c r="F14" s="18">
        <v>7.16</v>
      </c>
    </row>
    <row r="15" spans="1:6" x14ac:dyDescent="0.25">
      <c r="A15" s="15" t="s">
        <v>239</v>
      </c>
      <c r="B15" s="15" t="s">
        <v>542</v>
      </c>
      <c r="C15" s="15" t="s">
        <v>85</v>
      </c>
      <c r="D15" s="17">
        <v>96</v>
      </c>
      <c r="E15" s="18">
        <v>967.89408000000003</v>
      </c>
      <c r="F15" s="18">
        <v>7.15</v>
      </c>
    </row>
    <row r="16" spans="1:6" x14ac:dyDescent="0.25">
      <c r="A16" s="15" t="s">
        <v>241</v>
      </c>
      <c r="B16" s="15" t="s">
        <v>242</v>
      </c>
      <c r="C16" s="15" t="s">
        <v>195</v>
      </c>
      <c r="D16" s="17">
        <v>92</v>
      </c>
      <c r="E16" s="18">
        <v>908.17156</v>
      </c>
      <c r="F16" s="18">
        <v>6.71</v>
      </c>
    </row>
    <row r="17" spans="1:6" x14ac:dyDescent="0.25">
      <c r="A17" s="15" t="s">
        <v>80</v>
      </c>
      <c r="B17" s="15" t="s">
        <v>522</v>
      </c>
      <c r="C17" s="15" t="s">
        <v>85</v>
      </c>
      <c r="D17" s="17">
        <v>53</v>
      </c>
      <c r="E17" s="18">
        <v>535.64556000000005</v>
      </c>
      <c r="F17" s="18">
        <v>3.96</v>
      </c>
    </row>
    <row r="18" spans="1:6" x14ac:dyDescent="0.25">
      <c r="A18" s="15" t="s">
        <v>193</v>
      </c>
      <c r="B18" s="15" t="s">
        <v>543</v>
      </c>
      <c r="C18" s="15" t="s">
        <v>195</v>
      </c>
      <c r="D18" s="17">
        <v>50</v>
      </c>
      <c r="E18" s="18">
        <v>477.52749999999997</v>
      </c>
      <c r="F18" s="18">
        <v>3.53</v>
      </c>
    </row>
    <row r="19" spans="1:6" x14ac:dyDescent="0.25">
      <c r="A19" s="16" t="s">
        <v>94</v>
      </c>
      <c r="B19" s="16"/>
      <c r="C19" s="16"/>
      <c r="D19" s="19"/>
      <c r="E19" s="20">
        <v>11236.847150000001</v>
      </c>
      <c r="F19" s="20">
        <v>83.03</v>
      </c>
    </row>
    <row r="20" spans="1:6" x14ac:dyDescent="0.25">
      <c r="A20" s="16" t="s">
        <v>196</v>
      </c>
      <c r="B20" s="16"/>
      <c r="C20" s="16"/>
      <c r="D20" s="19"/>
      <c r="E20" s="24"/>
      <c r="F20" s="24"/>
    </row>
    <row r="21" spans="1:6" x14ac:dyDescent="0.25">
      <c r="A21" s="15" t="s">
        <v>544</v>
      </c>
      <c r="B21" s="15" t="s">
        <v>545</v>
      </c>
      <c r="C21" s="15" t="s">
        <v>195</v>
      </c>
      <c r="D21" s="17">
        <v>122</v>
      </c>
      <c r="E21" s="18">
        <v>1206.3103799999999</v>
      </c>
      <c r="F21" s="18">
        <v>8.91</v>
      </c>
    </row>
    <row r="22" spans="1:6" x14ac:dyDescent="0.25">
      <c r="A22" s="16" t="s">
        <v>94</v>
      </c>
      <c r="B22" s="16"/>
      <c r="C22" s="16"/>
      <c r="D22" s="19"/>
      <c r="E22" s="20">
        <v>1206.3103799999999</v>
      </c>
      <c r="F22" s="20">
        <v>8.91</v>
      </c>
    </row>
    <row r="23" spans="1:6" x14ac:dyDescent="0.25">
      <c r="A23" s="16" t="s">
        <v>95</v>
      </c>
      <c r="B23" s="15"/>
      <c r="C23" s="15"/>
      <c r="D23" s="17"/>
      <c r="E23" s="18"/>
      <c r="F23" s="18"/>
    </row>
    <row r="24" spans="1:6" x14ac:dyDescent="0.25">
      <c r="A24" s="15" t="s">
        <v>523</v>
      </c>
      <c r="B24" s="15" t="s">
        <v>524</v>
      </c>
      <c r="C24" s="15" t="s">
        <v>96</v>
      </c>
      <c r="D24" s="17">
        <v>610000</v>
      </c>
      <c r="E24" s="18">
        <v>624.87180000000001</v>
      </c>
      <c r="F24" s="18">
        <v>4.62</v>
      </c>
    </row>
    <row r="25" spans="1:6" x14ac:dyDescent="0.25">
      <c r="A25" s="16" t="s">
        <v>94</v>
      </c>
      <c r="B25" s="16"/>
      <c r="C25" s="16"/>
      <c r="D25" s="19"/>
      <c r="E25" s="20">
        <v>624.87180000000001</v>
      </c>
      <c r="F25" s="20">
        <v>4.62</v>
      </c>
    </row>
    <row r="26" spans="1:6" x14ac:dyDescent="0.25">
      <c r="A26" s="15" t="s">
        <v>105</v>
      </c>
      <c r="B26" s="15"/>
      <c r="C26" s="15"/>
      <c r="D26" s="17"/>
      <c r="E26" s="18">
        <v>138.1390371</v>
      </c>
      <c r="F26" s="18">
        <v>1.0205</v>
      </c>
    </row>
    <row r="27" spans="1:6" x14ac:dyDescent="0.25">
      <c r="A27" s="16" t="s">
        <v>94</v>
      </c>
      <c r="B27" s="16"/>
      <c r="C27" s="16"/>
      <c r="D27" s="19"/>
      <c r="E27" s="20">
        <v>138.1390371</v>
      </c>
      <c r="F27" s="20">
        <v>1.0205</v>
      </c>
    </row>
    <row r="28" spans="1:6" x14ac:dyDescent="0.25">
      <c r="A28" s="15" t="s">
        <v>106</v>
      </c>
      <c r="B28" s="15"/>
      <c r="C28" s="15"/>
      <c r="D28" s="17"/>
      <c r="E28" s="18">
        <v>329.9159421</v>
      </c>
      <c r="F28" s="18">
        <v>2.4196</v>
      </c>
    </row>
    <row r="29" spans="1:6" x14ac:dyDescent="0.25">
      <c r="A29" s="21" t="s">
        <v>107</v>
      </c>
      <c r="B29" s="21"/>
      <c r="C29" s="21"/>
      <c r="D29" s="22"/>
      <c r="E29" s="23">
        <v>13536.0843092</v>
      </c>
      <c r="F29" s="23">
        <v>100</v>
      </c>
    </row>
    <row r="31" spans="1:6" x14ac:dyDescent="0.25">
      <c r="A31" s="1" t="s">
        <v>108</v>
      </c>
    </row>
    <row r="33" spans="1:4" x14ac:dyDescent="0.25">
      <c r="A33" s="1" t="s">
        <v>110</v>
      </c>
    </row>
    <row r="34" spans="1:4" x14ac:dyDescent="0.25">
      <c r="A34" s="1" t="s">
        <v>502</v>
      </c>
    </row>
    <row r="35" spans="1:4" x14ac:dyDescent="0.25">
      <c r="A35" s="1" t="s">
        <v>112</v>
      </c>
    </row>
    <row r="45" spans="1:4" x14ac:dyDescent="0.25">
      <c r="A45" s="1" t="s">
        <v>113</v>
      </c>
    </row>
    <row r="46" spans="1:4" x14ac:dyDescent="0.25">
      <c r="A46" s="1" t="s">
        <v>8</v>
      </c>
      <c r="D46" s="1"/>
    </row>
    <row r="47" spans="1:4" x14ac:dyDescent="0.25">
      <c r="D47" s="1"/>
    </row>
    <row r="48" spans="1:4" ht="18" x14ac:dyDescent="0.35">
      <c r="A48" s="5" t="s">
        <v>9</v>
      </c>
      <c r="D48" s="1"/>
    </row>
    <row r="49" spans="4:4" x14ac:dyDescent="0.25">
      <c r="D49" s="1"/>
    </row>
    <row r="50" spans="4:4" x14ac:dyDescent="0.25">
      <c r="D50" s="1"/>
    </row>
  </sheetData>
  <mergeCells count="1">
    <mergeCell ref="A2:F2"/>
  </mergeCells>
  <pageMargins left="0" right="0" top="0" bottom="0" header="0.3" footer="0.3"/>
  <pageSetup scale="87" orientation="landscape" r:id="rId1"/>
  <headerFooter>
    <evenFooter>&amp;LPUBLIC</evenFooter>
    <firstFooter>&amp;LPUBLIC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tabSelected="1" view="pageBreakPreview" zoomScaleNormal="100" zoomScaleSheetLayoutView="100" workbookViewId="0">
      <selection activeCell="E9" sqref="E9"/>
    </sheetView>
  </sheetViews>
  <sheetFormatPr defaultColWidth="9.109375" defaultRowHeight="13.2" x14ac:dyDescent="0.25"/>
  <cols>
    <col min="1" max="1" width="65.6640625" style="1" customWidth="1"/>
    <col min="2" max="2" width="17.6640625" style="1" customWidth="1"/>
    <col min="3" max="3" width="16" style="1" bestFit="1" customWidth="1"/>
    <col min="4" max="4" width="11.6640625" style="3" bestFit="1" customWidth="1"/>
    <col min="5" max="6" width="12.6640625" style="4" bestFit="1" customWidth="1"/>
    <col min="7" max="18" width="9.109375" style="1"/>
    <col min="19" max="19" width="107.6640625" style="1" bestFit="1" customWidth="1"/>
    <col min="20" max="16384" width="9.109375" style="1"/>
  </cols>
  <sheetData>
    <row r="1" spans="1:6" x14ac:dyDescent="0.25">
      <c r="A1" s="2" t="s">
        <v>2</v>
      </c>
    </row>
    <row r="2" spans="1:6" ht="25.95" customHeight="1" x14ac:dyDescent="0.3">
      <c r="A2" s="25" t="s">
        <v>11</v>
      </c>
      <c r="B2" s="26"/>
      <c r="C2" s="26"/>
      <c r="D2" s="26"/>
      <c r="E2" s="26"/>
      <c r="F2" s="26"/>
    </row>
    <row r="3" spans="1:6" x14ac:dyDescent="0.25">
      <c r="A3" s="2" t="s">
        <v>12</v>
      </c>
    </row>
    <row r="4" spans="1:6" ht="21" customHeight="1" x14ac:dyDescent="0.25"/>
    <row r="5" spans="1:6" ht="46.5" customHeight="1" x14ac:dyDescent="0.25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5">
      <c r="A6" s="16" t="s">
        <v>78</v>
      </c>
      <c r="B6" s="15"/>
      <c r="C6" s="15"/>
      <c r="D6" s="17"/>
      <c r="E6" s="18"/>
      <c r="F6" s="18"/>
    </row>
    <row r="7" spans="1:6" x14ac:dyDescent="0.25">
      <c r="A7" s="16" t="s">
        <v>79</v>
      </c>
      <c r="B7" s="15"/>
      <c r="C7" s="15"/>
      <c r="D7" s="17"/>
      <c r="E7" s="18"/>
      <c r="F7" s="18"/>
    </row>
    <row r="8" spans="1:6" x14ac:dyDescent="0.25">
      <c r="A8" s="15" t="s">
        <v>80</v>
      </c>
      <c r="B8" s="15" t="s">
        <v>81</v>
      </c>
      <c r="C8" s="15" t="s">
        <v>82</v>
      </c>
      <c r="D8" s="17">
        <v>125</v>
      </c>
      <c r="E8" s="18">
        <v>1316.01875</v>
      </c>
      <c r="F8" s="18">
        <v>10.87</v>
      </c>
    </row>
    <row r="9" spans="1:6" x14ac:dyDescent="0.25">
      <c r="A9" s="15" t="s">
        <v>83</v>
      </c>
      <c r="B9" s="15" t="s">
        <v>84</v>
      </c>
      <c r="C9" s="15" t="s">
        <v>85</v>
      </c>
      <c r="D9" s="17">
        <v>120</v>
      </c>
      <c r="E9" s="18"/>
      <c r="F9" s="18">
        <v>10.58</v>
      </c>
    </row>
    <row r="10" spans="1:6" x14ac:dyDescent="0.25">
      <c r="A10" s="15" t="s">
        <v>86</v>
      </c>
      <c r="B10" s="15" t="s">
        <v>87</v>
      </c>
      <c r="C10" s="15" t="s">
        <v>82</v>
      </c>
      <c r="D10" s="17">
        <v>100</v>
      </c>
      <c r="E10" s="18">
        <v>1012.646</v>
      </c>
      <c r="F10" s="18">
        <v>8.36</v>
      </c>
    </row>
    <row r="11" spans="1:6" x14ac:dyDescent="0.25">
      <c r="A11" s="15" t="s">
        <v>88</v>
      </c>
      <c r="B11" s="15" t="s">
        <v>89</v>
      </c>
      <c r="C11" s="15" t="s">
        <v>82</v>
      </c>
      <c r="D11" s="17">
        <v>50</v>
      </c>
      <c r="E11" s="18">
        <v>533.49749999999995</v>
      </c>
      <c r="F11" s="18">
        <v>4.41</v>
      </c>
    </row>
    <row r="12" spans="1:6" x14ac:dyDescent="0.25">
      <c r="A12" s="15" t="s">
        <v>90</v>
      </c>
      <c r="B12" s="15" t="s">
        <v>91</v>
      </c>
      <c r="C12" s="15" t="s">
        <v>82</v>
      </c>
      <c r="D12" s="17">
        <v>50</v>
      </c>
      <c r="E12" s="18">
        <v>530.10500000000002</v>
      </c>
      <c r="F12" s="18">
        <v>4.38</v>
      </c>
    </row>
    <row r="13" spans="1:6" x14ac:dyDescent="0.25">
      <c r="A13" s="15" t="s">
        <v>92</v>
      </c>
      <c r="B13" s="15" t="s">
        <v>93</v>
      </c>
      <c r="C13" s="15" t="s">
        <v>82</v>
      </c>
      <c r="D13" s="17">
        <v>50</v>
      </c>
      <c r="E13" s="18">
        <v>524.33950000000004</v>
      </c>
      <c r="F13" s="18">
        <v>4.33</v>
      </c>
    </row>
    <row r="14" spans="1:6" x14ac:dyDescent="0.25">
      <c r="A14" s="16" t="s">
        <v>94</v>
      </c>
      <c r="B14" s="16"/>
      <c r="C14" s="16"/>
      <c r="D14" s="19"/>
      <c r="E14" s="20">
        <v>5198.38555</v>
      </c>
      <c r="F14" s="20">
        <v>42.93</v>
      </c>
    </row>
    <row r="15" spans="1:6" x14ac:dyDescent="0.25">
      <c r="A15" s="16" t="s">
        <v>95</v>
      </c>
      <c r="B15" s="15"/>
      <c r="C15" s="15"/>
      <c r="D15" s="17"/>
      <c r="E15" s="18"/>
      <c r="F15" s="18"/>
    </row>
    <row r="16" spans="1:6" x14ac:dyDescent="0.25">
      <c r="A16" s="15" t="s">
        <v>97</v>
      </c>
      <c r="B16" s="15" t="s">
        <v>98</v>
      </c>
      <c r="C16" s="15" t="s">
        <v>96</v>
      </c>
      <c r="D16" s="17">
        <v>1500000</v>
      </c>
      <c r="E16" s="18">
        <v>1559.625</v>
      </c>
      <c r="F16" s="18">
        <v>12.88</v>
      </c>
    </row>
    <row r="17" spans="1:6" x14ac:dyDescent="0.25">
      <c r="A17" s="15" t="s">
        <v>99</v>
      </c>
      <c r="B17" s="15" t="s">
        <v>100</v>
      </c>
      <c r="C17" s="15" t="s">
        <v>96</v>
      </c>
      <c r="D17" s="17">
        <v>1400000</v>
      </c>
      <c r="E17" s="18">
        <v>1454.95</v>
      </c>
      <c r="F17" s="18">
        <v>12.01</v>
      </c>
    </row>
    <row r="18" spans="1:6" x14ac:dyDescent="0.25">
      <c r="A18" s="15" t="s">
        <v>101</v>
      </c>
      <c r="B18" s="15" t="s">
        <v>102</v>
      </c>
      <c r="C18" s="15" t="s">
        <v>96</v>
      </c>
      <c r="D18" s="17">
        <v>1250000</v>
      </c>
      <c r="E18" s="18">
        <v>1240</v>
      </c>
      <c r="F18" s="18">
        <v>10.24</v>
      </c>
    </row>
    <row r="19" spans="1:6" x14ac:dyDescent="0.25">
      <c r="A19" s="15" t="s">
        <v>103</v>
      </c>
      <c r="B19" s="15" t="s">
        <v>104</v>
      </c>
      <c r="C19" s="15" t="s">
        <v>96</v>
      </c>
      <c r="D19" s="17">
        <v>544717</v>
      </c>
      <c r="E19" s="18">
        <v>578.73457670000005</v>
      </c>
      <c r="F19" s="18">
        <v>4.78</v>
      </c>
    </row>
    <row r="20" spans="1:6" x14ac:dyDescent="0.25">
      <c r="A20" s="16" t="s">
        <v>94</v>
      </c>
      <c r="B20" s="16"/>
      <c r="C20" s="16"/>
      <c r="D20" s="19"/>
      <c r="E20" s="20">
        <v>4833.3095767000004</v>
      </c>
      <c r="F20" s="20">
        <v>39.909999999999997</v>
      </c>
    </row>
    <row r="21" spans="1:6" x14ac:dyDescent="0.25">
      <c r="A21" s="15" t="s">
        <v>105</v>
      </c>
      <c r="B21" s="15"/>
      <c r="C21" s="15"/>
      <c r="D21" s="17"/>
      <c r="E21" s="18">
        <v>1873.474479</v>
      </c>
      <c r="F21" s="18">
        <v>15.4709</v>
      </c>
    </row>
    <row r="22" spans="1:6" x14ac:dyDescent="0.25">
      <c r="A22" s="16" t="s">
        <v>94</v>
      </c>
      <c r="B22" s="16"/>
      <c r="C22" s="16"/>
      <c r="D22" s="19"/>
      <c r="E22" s="20">
        <v>1873.474479</v>
      </c>
      <c r="F22" s="20">
        <v>15.4709</v>
      </c>
    </row>
    <row r="23" spans="1:6" x14ac:dyDescent="0.25">
      <c r="A23" s="15" t="s">
        <v>106</v>
      </c>
      <c r="B23" s="15"/>
      <c r="C23" s="15"/>
      <c r="D23" s="17"/>
      <c r="E23" s="18">
        <v>204.44272419999999</v>
      </c>
      <c r="F23" s="18">
        <v>1.6892</v>
      </c>
    </row>
    <row r="24" spans="1:6" x14ac:dyDescent="0.25">
      <c r="A24" s="21" t="s">
        <v>107</v>
      </c>
      <c r="B24" s="21"/>
      <c r="C24" s="21"/>
      <c r="D24" s="22"/>
      <c r="E24" s="23">
        <v>12109.612329899999</v>
      </c>
      <c r="F24" s="23">
        <v>100</v>
      </c>
    </row>
    <row r="26" spans="1:6" x14ac:dyDescent="0.25">
      <c r="A26" s="1" t="s">
        <v>108</v>
      </c>
    </row>
    <row r="27" spans="1:6" x14ac:dyDescent="0.25">
      <c r="A27" s="1" t="s">
        <v>109</v>
      </c>
    </row>
    <row r="29" spans="1:6" x14ac:dyDescent="0.25">
      <c r="A29" s="1" t="s">
        <v>110</v>
      </c>
    </row>
    <row r="30" spans="1:6" x14ac:dyDescent="0.25">
      <c r="A30" s="1" t="s">
        <v>111</v>
      </c>
    </row>
    <row r="31" spans="1:6" x14ac:dyDescent="0.25">
      <c r="A31" s="1" t="s">
        <v>112</v>
      </c>
    </row>
    <row r="41" spans="1:4" x14ac:dyDescent="0.25">
      <c r="A41" s="1" t="s">
        <v>113</v>
      </c>
    </row>
    <row r="42" spans="1:4" x14ac:dyDescent="0.25">
      <c r="A42" s="1" t="s">
        <v>8</v>
      </c>
      <c r="D42" s="1"/>
    </row>
    <row r="43" spans="1:4" x14ac:dyDescent="0.25">
      <c r="D43" s="1"/>
    </row>
    <row r="44" spans="1:4" ht="18" x14ac:dyDescent="0.35">
      <c r="A44" s="5" t="s">
        <v>9</v>
      </c>
      <c r="D44" s="1"/>
    </row>
    <row r="45" spans="1:4" x14ac:dyDescent="0.25">
      <c r="D45" s="1"/>
    </row>
    <row r="46" spans="1:4" x14ac:dyDescent="0.25">
      <c r="D46" s="1"/>
    </row>
  </sheetData>
  <mergeCells count="1">
    <mergeCell ref="A2:F2"/>
  </mergeCells>
  <pageMargins left="0" right="0" top="0" bottom="0" header="0.3" footer="0.3"/>
  <pageSetup scale="95" orientation="landscape" r:id="rId1"/>
  <headerFooter>
    <evenFooter>&amp;LPUBLIC</evenFooter>
    <firstFooter>&amp;LPUBLIC</first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view="pageBreakPreview" zoomScaleNormal="100" zoomScaleSheetLayoutView="100" workbookViewId="0"/>
  </sheetViews>
  <sheetFormatPr defaultColWidth="9.109375" defaultRowHeight="13.2" x14ac:dyDescent="0.25"/>
  <cols>
    <col min="1" max="1" width="65.6640625" style="1" customWidth="1"/>
    <col min="2" max="2" width="17.6640625" style="1" customWidth="1"/>
    <col min="3" max="3" width="16" style="1" bestFit="1" customWidth="1"/>
    <col min="4" max="4" width="10.109375" style="3" bestFit="1" customWidth="1"/>
    <col min="5" max="6" width="12.6640625" style="4" bestFit="1" customWidth="1"/>
    <col min="7" max="18" width="9.109375" style="1"/>
    <col min="19" max="19" width="107.6640625" style="1" bestFit="1" customWidth="1"/>
    <col min="20" max="16384" width="9.109375" style="1"/>
  </cols>
  <sheetData>
    <row r="1" spans="1:6" x14ac:dyDescent="0.25">
      <c r="A1" s="2" t="s">
        <v>2</v>
      </c>
    </row>
    <row r="2" spans="1:6" ht="25.95" customHeight="1" x14ac:dyDescent="0.3">
      <c r="A2" s="25" t="s">
        <v>30</v>
      </c>
      <c r="B2" s="26"/>
      <c r="C2" s="26"/>
      <c r="D2" s="26"/>
      <c r="E2" s="26"/>
      <c r="F2" s="26"/>
    </row>
    <row r="3" spans="1:6" x14ac:dyDescent="0.25">
      <c r="A3" s="2" t="s">
        <v>12</v>
      </c>
    </row>
    <row r="4" spans="1:6" ht="21" customHeight="1" x14ac:dyDescent="0.25"/>
    <row r="5" spans="1:6" ht="46.5" customHeight="1" x14ac:dyDescent="0.25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5">
      <c r="A6" s="16" t="s">
        <v>78</v>
      </c>
      <c r="B6" s="15"/>
      <c r="C6" s="15"/>
      <c r="D6" s="17"/>
      <c r="E6" s="18"/>
      <c r="F6" s="18"/>
    </row>
    <row r="7" spans="1:6" x14ac:dyDescent="0.25">
      <c r="A7" s="16" t="s">
        <v>79</v>
      </c>
      <c r="B7" s="15"/>
      <c r="C7" s="15"/>
      <c r="D7" s="17"/>
      <c r="E7" s="18"/>
      <c r="F7" s="18"/>
    </row>
    <row r="8" spans="1:6" x14ac:dyDescent="0.25">
      <c r="A8" s="15" t="s">
        <v>531</v>
      </c>
      <c r="B8" s="15" t="s">
        <v>532</v>
      </c>
      <c r="C8" s="15" t="s">
        <v>82</v>
      </c>
      <c r="D8" s="17">
        <v>108</v>
      </c>
      <c r="E8" s="18">
        <v>1050.59808</v>
      </c>
      <c r="F8" s="18">
        <v>9.93</v>
      </c>
    </row>
    <row r="9" spans="1:6" x14ac:dyDescent="0.25">
      <c r="A9" s="15" t="s">
        <v>247</v>
      </c>
      <c r="B9" s="15" t="s">
        <v>525</v>
      </c>
      <c r="C9" s="15" t="s">
        <v>85</v>
      </c>
      <c r="D9" s="17">
        <v>102</v>
      </c>
      <c r="E9" s="18">
        <v>1027.8468600000001</v>
      </c>
      <c r="F9" s="18">
        <v>9.7100000000000009</v>
      </c>
    </row>
    <row r="10" spans="1:6" x14ac:dyDescent="0.25">
      <c r="A10" s="15" t="s">
        <v>546</v>
      </c>
      <c r="B10" s="15" t="s">
        <v>547</v>
      </c>
      <c r="C10" s="15" t="s">
        <v>548</v>
      </c>
      <c r="D10" s="17">
        <v>100</v>
      </c>
      <c r="E10" s="18">
        <v>1000.217</v>
      </c>
      <c r="F10" s="18">
        <v>9.4499999999999993</v>
      </c>
    </row>
    <row r="11" spans="1:6" x14ac:dyDescent="0.25">
      <c r="A11" s="15" t="s">
        <v>239</v>
      </c>
      <c r="B11" s="15" t="s">
        <v>533</v>
      </c>
      <c r="C11" s="15" t="s">
        <v>85</v>
      </c>
      <c r="D11" s="17">
        <v>98</v>
      </c>
      <c r="E11" s="18">
        <v>985.97702000000004</v>
      </c>
      <c r="F11" s="18">
        <v>9.32</v>
      </c>
    </row>
    <row r="12" spans="1:6" x14ac:dyDescent="0.25">
      <c r="A12" s="15" t="s">
        <v>186</v>
      </c>
      <c r="B12" s="15" t="s">
        <v>187</v>
      </c>
      <c r="C12" s="15" t="s">
        <v>188</v>
      </c>
      <c r="D12" s="17">
        <v>90</v>
      </c>
      <c r="E12" s="18">
        <v>901.05840000000001</v>
      </c>
      <c r="F12" s="18">
        <v>8.51</v>
      </c>
    </row>
    <row r="13" spans="1:6" x14ac:dyDescent="0.25">
      <c r="A13" s="15" t="s">
        <v>538</v>
      </c>
      <c r="B13" s="15" t="s">
        <v>539</v>
      </c>
      <c r="C13" s="15" t="s">
        <v>188</v>
      </c>
      <c r="D13" s="17">
        <v>70</v>
      </c>
      <c r="E13" s="18">
        <v>771.24530000000004</v>
      </c>
      <c r="F13" s="18">
        <v>7.29</v>
      </c>
    </row>
    <row r="14" spans="1:6" x14ac:dyDescent="0.25">
      <c r="A14" s="15" t="s">
        <v>476</v>
      </c>
      <c r="B14" s="15" t="s">
        <v>530</v>
      </c>
      <c r="C14" s="15" t="s">
        <v>85</v>
      </c>
      <c r="D14" s="17">
        <v>62</v>
      </c>
      <c r="E14" s="18">
        <v>690.78725999999995</v>
      </c>
      <c r="F14" s="18">
        <v>6.53</v>
      </c>
    </row>
    <row r="15" spans="1:6" x14ac:dyDescent="0.25">
      <c r="A15" s="15" t="s">
        <v>540</v>
      </c>
      <c r="B15" s="15" t="s">
        <v>541</v>
      </c>
      <c r="C15" s="15" t="s">
        <v>216</v>
      </c>
      <c r="D15" s="17">
        <v>51</v>
      </c>
      <c r="E15" s="18">
        <v>549.47553000000005</v>
      </c>
      <c r="F15" s="18">
        <v>5.19</v>
      </c>
    </row>
    <row r="16" spans="1:6" x14ac:dyDescent="0.25">
      <c r="A16" s="15" t="s">
        <v>191</v>
      </c>
      <c r="B16" s="15" t="s">
        <v>192</v>
      </c>
      <c r="C16" s="15" t="s">
        <v>188</v>
      </c>
      <c r="D16" s="17">
        <v>50</v>
      </c>
      <c r="E16" s="18">
        <v>536.07150000000001</v>
      </c>
      <c r="F16" s="18">
        <v>5.07</v>
      </c>
    </row>
    <row r="17" spans="1:6" x14ac:dyDescent="0.25">
      <c r="A17" s="15" t="s">
        <v>80</v>
      </c>
      <c r="B17" s="15" t="s">
        <v>522</v>
      </c>
      <c r="C17" s="15" t="s">
        <v>85</v>
      </c>
      <c r="D17" s="17">
        <v>49</v>
      </c>
      <c r="E17" s="18">
        <v>495.21947999999998</v>
      </c>
      <c r="F17" s="18">
        <v>4.68</v>
      </c>
    </row>
    <row r="18" spans="1:6" x14ac:dyDescent="0.25">
      <c r="A18" s="15" t="s">
        <v>217</v>
      </c>
      <c r="B18" s="15" t="s">
        <v>218</v>
      </c>
      <c r="C18" s="15" t="s">
        <v>219</v>
      </c>
      <c r="D18" s="17">
        <v>50</v>
      </c>
      <c r="E18" s="18">
        <v>487.44200000000001</v>
      </c>
      <c r="F18" s="18">
        <v>4.6100000000000003</v>
      </c>
    </row>
    <row r="19" spans="1:6" x14ac:dyDescent="0.25">
      <c r="A19" s="16" t="s">
        <v>94</v>
      </c>
      <c r="B19" s="16"/>
      <c r="C19" s="16"/>
      <c r="D19" s="19"/>
      <c r="E19" s="20">
        <v>8495.9384300000002</v>
      </c>
      <c r="F19" s="20">
        <v>80.290000000000006</v>
      </c>
    </row>
    <row r="20" spans="1:6" x14ac:dyDescent="0.25">
      <c r="A20" s="16" t="s">
        <v>196</v>
      </c>
      <c r="B20" s="16"/>
      <c r="C20" s="16"/>
      <c r="D20" s="19"/>
      <c r="E20" s="24"/>
      <c r="F20" s="24"/>
    </row>
    <row r="21" spans="1:6" x14ac:dyDescent="0.25">
      <c r="A21" s="15" t="s">
        <v>544</v>
      </c>
      <c r="B21" s="15" t="s">
        <v>545</v>
      </c>
      <c r="C21" s="15" t="s">
        <v>195</v>
      </c>
      <c r="D21" s="17">
        <v>78</v>
      </c>
      <c r="E21" s="18">
        <v>771.24761999999998</v>
      </c>
      <c r="F21" s="18">
        <v>7.29</v>
      </c>
    </row>
    <row r="22" spans="1:6" x14ac:dyDescent="0.25">
      <c r="A22" s="16" t="s">
        <v>94</v>
      </c>
      <c r="B22" s="16"/>
      <c r="C22" s="16"/>
      <c r="D22" s="19"/>
      <c r="E22" s="20">
        <v>771.24761999999998</v>
      </c>
      <c r="F22" s="20">
        <v>7.29</v>
      </c>
    </row>
    <row r="23" spans="1:6" x14ac:dyDescent="0.25">
      <c r="A23" s="16" t="s">
        <v>95</v>
      </c>
      <c r="B23" s="15"/>
      <c r="C23" s="15"/>
      <c r="D23" s="17"/>
      <c r="E23" s="18"/>
      <c r="F23" s="18"/>
    </row>
    <row r="24" spans="1:6" x14ac:dyDescent="0.25">
      <c r="A24" s="15" t="s">
        <v>523</v>
      </c>
      <c r="B24" s="15" t="s">
        <v>524</v>
      </c>
      <c r="C24" s="15" t="s">
        <v>96</v>
      </c>
      <c r="D24" s="17">
        <v>930000</v>
      </c>
      <c r="E24" s="18">
        <v>952.67340000000002</v>
      </c>
      <c r="F24" s="18">
        <v>9</v>
      </c>
    </row>
    <row r="25" spans="1:6" x14ac:dyDescent="0.25">
      <c r="A25" s="16" t="s">
        <v>94</v>
      </c>
      <c r="B25" s="16"/>
      <c r="C25" s="16"/>
      <c r="D25" s="19"/>
      <c r="E25" s="20">
        <v>952.67340000000002</v>
      </c>
      <c r="F25" s="20">
        <v>9</v>
      </c>
    </row>
    <row r="26" spans="1:6" x14ac:dyDescent="0.25">
      <c r="A26" s="15" t="s">
        <v>105</v>
      </c>
      <c r="B26" s="15"/>
      <c r="C26" s="15"/>
      <c r="D26" s="17"/>
      <c r="E26" s="18">
        <v>28.544240599999998</v>
      </c>
      <c r="F26" s="18">
        <v>0.2697</v>
      </c>
    </row>
    <row r="27" spans="1:6" x14ac:dyDescent="0.25">
      <c r="A27" s="16" t="s">
        <v>94</v>
      </c>
      <c r="B27" s="16"/>
      <c r="C27" s="16"/>
      <c r="D27" s="19"/>
      <c r="E27" s="20">
        <v>28.544240599999998</v>
      </c>
      <c r="F27" s="20">
        <v>0.2697</v>
      </c>
    </row>
    <row r="28" spans="1:6" x14ac:dyDescent="0.25">
      <c r="A28" s="15" t="s">
        <v>106</v>
      </c>
      <c r="B28" s="15"/>
      <c r="C28" s="15"/>
      <c r="D28" s="17"/>
      <c r="E28" s="18">
        <v>333.90340500000002</v>
      </c>
      <c r="F28" s="18">
        <v>3.1503999999999999</v>
      </c>
    </row>
    <row r="29" spans="1:6" x14ac:dyDescent="0.25">
      <c r="A29" s="21" t="s">
        <v>107</v>
      </c>
      <c r="B29" s="21"/>
      <c r="C29" s="21"/>
      <c r="D29" s="22"/>
      <c r="E29" s="23">
        <v>10582.307095600001</v>
      </c>
      <c r="F29" s="23">
        <v>100</v>
      </c>
    </row>
    <row r="31" spans="1:6" x14ac:dyDescent="0.25">
      <c r="A31" s="1" t="s">
        <v>108</v>
      </c>
    </row>
    <row r="33" spans="1:4" x14ac:dyDescent="0.25">
      <c r="A33" s="1" t="s">
        <v>110</v>
      </c>
    </row>
    <row r="34" spans="1:4" x14ac:dyDescent="0.25">
      <c r="A34" s="1" t="s">
        <v>502</v>
      </c>
    </row>
    <row r="35" spans="1:4" x14ac:dyDescent="0.25">
      <c r="A35" s="1" t="s">
        <v>112</v>
      </c>
    </row>
    <row r="45" spans="1:4" x14ac:dyDescent="0.25">
      <c r="A45" s="1" t="s">
        <v>113</v>
      </c>
    </row>
    <row r="46" spans="1:4" x14ac:dyDescent="0.25">
      <c r="A46" s="1" t="s">
        <v>8</v>
      </c>
      <c r="D46" s="1"/>
    </row>
    <row r="47" spans="1:4" x14ac:dyDescent="0.25">
      <c r="D47" s="1"/>
    </row>
    <row r="48" spans="1:4" ht="18" x14ac:dyDescent="0.35">
      <c r="A48" s="5" t="s">
        <v>9</v>
      </c>
      <c r="D48" s="1"/>
    </row>
    <row r="49" spans="4:4" x14ac:dyDescent="0.25">
      <c r="D49" s="1"/>
    </row>
    <row r="50" spans="4:4" x14ac:dyDescent="0.25">
      <c r="D50" s="1"/>
    </row>
  </sheetData>
  <mergeCells count="1">
    <mergeCell ref="A2:F2"/>
  </mergeCells>
  <pageMargins left="0" right="0" top="0" bottom="0" header="0.3" footer="0.3"/>
  <pageSetup scale="87" orientation="landscape" r:id="rId1"/>
  <headerFooter>
    <evenFooter>&amp;LPUBLIC</evenFooter>
    <firstFooter>&amp;LPUBLIC</first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view="pageBreakPreview" zoomScaleNormal="100" zoomScaleSheetLayoutView="100" workbookViewId="0"/>
  </sheetViews>
  <sheetFormatPr defaultColWidth="9.109375" defaultRowHeight="13.2" x14ac:dyDescent="0.25"/>
  <cols>
    <col min="1" max="1" width="65.6640625" style="1" customWidth="1"/>
    <col min="2" max="2" width="17.6640625" style="1" customWidth="1"/>
    <col min="3" max="3" width="16" style="1" bestFit="1" customWidth="1"/>
    <col min="4" max="4" width="11.6640625" style="3" bestFit="1" customWidth="1"/>
    <col min="5" max="6" width="12.6640625" style="4" bestFit="1" customWidth="1"/>
    <col min="7" max="18" width="9.109375" style="1"/>
    <col min="19" max="19" width="107.6640625" style="1" bestFit="1" customWidth="1"/>
    <col min="20" max="16384" width="9.109375" style="1"/>
  </cols>
  <sheetData>
    <row r="1" spans="1:6" x14ac:dyDescent="0.25">
      <c r="A1" s="2" t="s">
        <v>2</v>
      </c>
    </row>
    <row r="2" spans="1:6" ht="25.95" customHeight="1" x14ac:dyDescent="0.3">
      <c r="A2" s="25" t="s">
        <v>31</v>
      </c>
      <c r="B2" s="26"/>
      <c r="C2" s="26"/>
      <c r="D2" s="26"/>
      <c r="E2" s="26"/>
      <c r="F2" s="26"/>
    </row>
    <row r="3" spans="1:6" x14ac:dyDescent="0.25">
      <c r="A3" s="2" t="s">
        <v>12</v>
      </c>
    </row>
    <row r="4" spans="1:6" ht="21" customHeight="1" x14ac:dyDescent="0.25"/>
    <row r="5" spans="1:6" ht="46.5" customHeight="1" x14ac:dyDescent="0.25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5">
      <c r="A6" s="16" t="s">
        <v>78</v>
      </c>
      <c r="B6" s="15"/>
      <c r="C6" s="15"/>
      <c r="D6" s="17"/>
      <c r="E6" s="18"/>
      <c r="F6" s="18"/>
    </row>
    <row r="7" spans="1:6" x14ac:dyDescent="0.25">
      <c r="A7" s="16" t="s">
        <v>79</v>
      </c>
      <c r="B7" s="15"/>
      <c r="C7" s="15"/>
      <c r="D7" s="17"/>
      <c r="E7" s="18"/>
      <c r="F7" s="18"/>
    </row>
    <row r="8" spans="1:6" x14ac:dyDescent="0.25">
      <c r="A8" s="15" t="s">
        <v>549</v>
      </c>
      <c r="B8" s="15" t="s">
        <v>550</v>
      </c>
      <c r="C8" s="15" t="s">
        <v>85</v>
      </c>
      <c r="D8" s="17">
        <v>72</v>
      </c>
      <c r="E8" s="18">
        <v>1797.1559999999999</v>
      </c>
      <c r="F8" s="18">
        <v>11.24</v>
      </c>
    </row>
    <row r="9" spans="1:6" x14ac:dyDescent="0.25">
      <c r="A9" s="15" t="s">
        <v>531</v>
      </c>
      <c r="B9" s="15" t="s">
        <v>551</v>
      </c>
      <c r="C9" s="15" t="s">
        <v>82</v>
      </c>
      <c r="D9" s="17">
        <v>185</v>
      </c>
      <c r="E9" s="18">
        <v>1794.60915</v>
      </c>
      <c r="F9" s="18">
        <v>11.23</v>
      </c>
    </row>
    <row r="10" spans="1:6" x14ac:dyDescent="0.25">
      <c r="A10" s="15" t="s">
        <v>80</v>
      </c>
      <c r="B10" s="15" t="s">
        <v>552</v>
      </c>
      <c r="C10" s="15" t="s">
        <v>82</v>
      </c>
      <c r="D10" s="17">
        <v>150</v>
      </c>
      <c r="E10" s="18">
        <v>1569.6285</v>
      </c>
      <c r="F10" s="18">
        <v>9.82</v>
      </c>
    </row>
    <row r="11" spans="1:6" x14ac:dyDescent="0.25">
      <c r="A11" s="15" t="s">
        <v>247</v>
      </c>
      <c r="B11" s="15" t="s">
        <v>251</v>
      </c>
      <c r="C11" s="15" t="s">
        <v>85</v>
      </c>
      <c r="D11" s="17">
        <v>150</v>
      </c>
      <c r="E11" s="18">
        <v>1535.6279999999999</v>
      </c>
      <c r="F11" s="18">
        <v>9.61</v>
      </c>
    </row>
    <row r="12" spans="1:6" x14ac:dyDescent="0.25">
      <c r="A12" s="15" t="s">
        <v>86</v>
      </c>
      <c r="B12" s="15" t="s">
        <v>553</v>
      </c>
      <c r="C12" s="15" t="s">
        <v>85</v>
      </c>
      <c r="D12" s="17">
        <v>150</v>
      </c>
      <c r="E12" s="18">
        <v>1501.1685</v>
      </c>
      <c r="F12" s="18">
        <v>9.39</v>
      </c>
    </row>
    <row r="13" spans="1:6" x14ac:dyDescent="0.25">
      <c r="A13" s="15" t="s">
        <v>226</v>
      </c>
      <c r="B13" s="15" t="s">
        <v>554</v>
      </c>
      <c r="C13" s="15" t="s">
        <v>82</v>
      </c>
      <c r="D13" s="17">
        <v>121</v>
      </c>
      <c r="E13" s="18">
        <v>1250.0437400000001</v>
      </c>
      <c r="F13" s="18">
        <v>7.82</v>
      </c>
    </row>
    <row r="14" spans="1:6" x14ac:dyDescent="0.25">
      <c r="A14" s="15" t="s">
        <v>479</v>
      </c>
      <c r="B14" s="15" t="s">
        <v>555</v>
      </c>
      <c r="C14" s="15" t="s">
        <v>82</v>
      </c>
      <c r="D14" s="17">
        <v>80</v>
      </c>
      <c r="E14" s="18">
        <v>1042.7360000000001</v>
      </c>
      <c r="F14" s="18">
        <v>6.52</v>
      </c>
    </row>
    <row r="15" spans="1:6" x14ac:dyDescent="0.25">
      <c r="A15" s="15" t="s">
        <v>556</v>
      </c>
      <c r="B15" s="15" t="s">
        <v>557</v>
      </c>
      <c r="C15" s="15" t="s">
        <v>82</v>
      </c>
      <c r="D15" s="17">
        <v>93</v>
      </c>
      <c r="E15" s="18">
        <v>809.84679000000006</v>
      </c>
      <c r="F15" s="18">
        <v>5.07</v>
      </c>
    </row>
    <row r="16" spans="1:6" x14ac:dyDescent="0.25">
      <c r="A16" s="15" t="s">
        <v>226</v>
      </c>
      <c r="B16" s="15" t="s">
        <v>558</v>
      </c>
      <c r="C16" s="15" t="s">
        <v>82</v>
      </c>
      <c r="D16" s="17">
        <v>50</v>
      </c>
      <c r="E16" s="18">
        <v>516.77750000000003</v>
      </c>
      <c r="F16" s="18">
        <v>3.23</v>
      </c>
    </row>
    <row r="17" spans="1:6" x14ac:dyDescent="0.25">
      <c r="A17" s="15" t="s">
        <v>233</v>
      </c>
      <c r="B17" s="15" t="s">
        <v>236</v>
      </c>
      <c r="C17" s="15" t="s">
        <v>235</v>
      </c>
      <c r="D17" s="17">
        <v>190000</v>
      </c>
      <c r="E17" s="18">
        <v>475</v>
      </c>
      <c r="F17" s="18">
        <v>2.97</v>
      </c>
    </row>
    <row r="18" spans="1:6" x14ac:dyDescent="0.25">
      <c r="A18" s="15" t="s">
        <v>80</v>
      </c>
      <c r="B18" s="15" t="s">
        <v>522</v>
      </c>
      <c r="C18" s="15" t="s">
        <v>85</v>
      </c>
      <c r="D18" s="17">
        <v>10</v>
      </c>
      <c r="E18" s="18">
        <v>101.0652</v>
      </c>
      <c r="F18" s="18">
        <v>0.63</v>
      </c>
    </row>
    <row r="19" spans="1:6" x14ac:dyDescent="0.25">
      <c r="A19" s="16" t="s">
        <v>94</v>
      </c>
      <c r="B19" s="16"/>
      <c r="C19" s="16"/>
      <c r="D19" s="19"/>
      <c r="E19" s="20">
        <v>12393.659379999999</v>
      </c>
      <c r="F19" s="20">
        <v>77.53</v>
      </c>
    </row>
    <row r="20" spans="1:6" x14ac:dyDescent="0.25">
      <c r="A20" s="16" t="s">
        <v>95</v>
      </c>
      <c r="B20" s="15"/>
      <c r="C20" s="15"/>
      <c r="D20" s="17"/>
      <c r="E20" s="18"/>
      <c r="F20" s="18"/>
    </row>
    <row r="21" spans="1:6" x14ac:dyDescent="0.25">
      <c r="A21" s="15" t="s">
        <v>559</v>
      </c>
      <c r="B21" s="15" t="s">
        <v>560</v>
      </c>
      <c r="C21" s="15" t="s">
        <v>96</v>
      </c>
      <c r="D21" s="17">
        <v>1970000</v>
      </c>
      <c r="E21" s="18">
        <v>2016.33834</v>
      </c>
      <c r="F21" s="18">
        <v>12.61</v>
      </c>
    </row>
    <row r="22" spans="1:6" x14ac:dyDescent="0.25">
      <c r="A22" s="16" t="s">
        <v>94</v>
      </c>
      <c r="B22" s="16"/>
      <c r="C22" s="16"/>
      <c r="D22" s="19"/>
      <c r="E22" s="20">
        <v>2016.33834</v>
      </c>
      <c r="F22" s="20">
        <v>12.61</v>
      </c>
    </row>
    <row r="23" spans="1:6" x14ac:dyDescent="0.25">
      <c r="A23" s="15" t="s">
        <v>105</v>
      </c>
      <c r="B23" s="15"/>
      <c r="C23" s="15"/>
      <c r="D23" s="17"/>
      <c r="E23" s="18">
        <v>1195.280501</v>
      </c>
      <c r="F23" s="18">
        <v>7.4766000000000004</v>
      </c>
    </row>
    <row r="24" spans="1:6" x14ac:dyDescent="0.25">
      <c r="A24" s="16" t="s">
        <v>94</v>
      </c>
      <c r="B24" s="16"/>
      <c r="C24" s="16"/>
      <c r="D24" s="19"/>
      <c r="E24" s="20">
        <v>1195.280501</v>
      </c>
      <c r="F24" s="20">
        <v>7.4766000000000004</v>
      </c>
    </row>
    <row r="25" spans="1:6" x14ac:dyDescent="0.25">
      <c r="A25" s="15" t="s">
        <v>106</v>
      </c>
      <c r="B25" s="15"/>
      <c r="C25" s="15"/>
      <c r="D25" s="17"/>
      <c r="E25" s="18">
        <v>381.48493200000001</v>
      </c>
      <c r="F25" s="18">
        <v>2.3835000000000002</v>
      </c>
    </row>
    <row r="26" spans="1:6" x14ac:dyDescent="0.25">
      <c r="A26" s="21" t="s">
        <v>107</v>
      </c>
      <c r="B26" s="21"/>
      <c r="C26" s="21"/>
      <c r="D26" s="22"/>
      <c r="E26" s="23">
        <v>15986.763153</v>
      </c>
      <c r="F26" s="23">
        <v>100</v>
      </c>
    </row>
    <row r="28" spans="1:6" x14ac:dyDescent="0.25">
      <c r="A28" s="1" t="s">
        <v>108</v>
      </c>
    </row>
    <row r="30" spans="1:6" x14ac:dyDescent="0.25">
      <c r="A30" s="1" t="s">
        <v>110</v>
      </c>
    </row>
    <row r="31" spans="1:6" x14ac:dyDescent="0.25">
      <c r="A31" s="1" t="s">
        <v>502</v>
      </c>
    </row>
    <row r="32" spans="1:6" x14ac:dyDescent="0.25">
      <c r="A32" s="1" t="s">
        <v>112</v>
      </c>
    </row>
    <row r="42" spans="1:4" x14ac:dyDescent="0.25">
      <c r="A42" s="1" t="s">
        <v>113</v>
      </c>
    </row>
    <row r="43" spans="1:4" x14ac:dyDescent="0.25">
      <c r="A43" s="1" t="s">
        <v>8</v>
      </c>
      <c r="D43" s="1"/>
    </row>
    <row r="44" spans="1:4" x14ac:dyDescent="0.25">
      <c r="D44" s="1"/>
    </row>
    <row r="45" spans="1:4" ht="18" x14ac:dyDescent="0.35">
      <c r="A45" s="5" t="s">
        <v>9</v>
      </c>
      <c r="D45" s="1"/>
    </row>
    <row r="46" spans="1:4" x14ac:dyDescent="0.25">
      <c r="D46" s="1"/>
    </row>
    <row r="47" spans="1:4" x14ac:dyDescent="0.25">
      <c r="D47" s="1"/>
    </row>
  </sheetData>
  <mergeCells count="1">
    <mergeCell ref="A2:F2"/>
  </mergeCells>
  <pageMargins left="0" right="0" top="0" bottom="0" header="0.3" footer="0.3"/>
  <pageSetup scale="92" orientation="landscape" r:id="rId1"/>
  <headerFooter>
    <evenFooter>&amp;LPUBLIC</evenFooter>
    <firstFooter>&amp;LPUBLIC</first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view="pageBreakPreview" zoomScaleNormal="100" zoomScaleSheetLayoutView="100" workbookViewId="0"/>
  </sheetViews>
  <sheetFormatPr defaultColWidth="9.109375" defaultRowHeight="13.2" x14ac:dyDescent="0.25"/>
  <cols>
    <col min="1" max="1" width="65.6640625" style="1" customWidth="1"/>
    <col min="2" max="2" width="17.6640625" style="1" customWidth="1"/>
    <col min="3" max="3" width="16" style="1" bestFit="1" customWidth="1"/>
    <col min="4" max="4" width="11.6640625" style="3" bestFit="1" customWidth="1"/>
    <col min="5" max="6" width="12.6640625" style="4" bestFit="1" customWidth="1"/>
    <col min="7" max="18" width="9.109375" style="1"/>
    <col min="19" max="19" width="107.6640625" style="1" bestFit="1" customWidth="1"/>
    <col min="20" max="16384" width="9.109375" style="1"/>
  </cols>
  <sheetData>
    <row r="1" spans="1:6" x14ac:dyDescent="0.25">
      <c r="A1" s="2" t="s">
        <v>2</v>
      </c>
    </row>
    <row r="2" spans="1:6" ht="25.95" customHeight="1" x14ac:dyDescent="0.3">
      <c r="A2" s="25" t="s">
        <v>32</v>
      </c>
      <c r="B2" s="26"/>
      <c r="C2" s="26"/>
      <c r="D2" s="26"/>
      <c r="E2" s="26"/>
      <c r="F2" s="26"/>
    </row>
    <row r="3" spans="1:6" x14ac:dyDescent="0.25">
      <c r="A3" s="2" t="s">
        <v>12</v>
      </c>
    </row>
    <row r="4" spans="1:6" ht="21" customHeight="1" x14ac:dyDescent="0.25"/>
    <row r="5" spans="1:6" ht="46.5" customHeight="1" x14ac:dyDescent="0.25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5">
      <c r="A6" s="16" t="s">
        <v>78</v>
      </c>
      <c r="B6" s="15"/>
      <c r="C6" s="15"/>
      <c r="D6" s="17"/>
      <c r="E6" s="18"/>
      <c r="F6" s="18"/>
    </row>
    <row r="7" spans="1:6" x14ac:dyDescent="0.25">
      <c r="A7" s="16" t="s">
        <v>79</v>
      </c>
      <c r="B7" s="15"/>
      <c r="C7" s="15"/>
      <c r="D7" s="17"/>
      <c r="E7" s="18"/>
      <c r="F7" s="18"/>
    </row>
    <row r="8" spans="1:6" x14ac:dyDescent="0.25">
      <c r="A8" s="15" t="s">
        <v>549</v>
      </c>
      <c r="B8" s="15" t="s">
        <v>561</v>
      </c>
      <c r="C8" s="15" t="s">
        <v>85</v>
      </c>
      <c r="D8" s="17">
        <v>200</v>
      </c>
      <c r="E8" s="18">
        <v>2023.972</v>
      </c>
      <c r="F8" s="18">
        <v>11.97</v>
      </c>
    </row>
    <row r="9" spans="1:6" x14ac:dyDescent="0.25">
      <c r="A9" s="15" t="s">
        <v>562</v>
      </c>
      <c r="B9" s="15" t="s">
        <v>563</v>
      </c>
      <c r="C9" s="15" t="s">
        <v>82</v>
      </c>
      <c r="D9" s="17">
        <v>200</v>
      </c>
      <c r="E9" s="18">
        <v>2020.6079999999999</v>
      </c>
      <c r="F9" s="18">
        <v>11.95</v>
      </c>
    </row>
    <row r="10" spans="1:6" x14ac:dyDescent="0.25">
      <c r="A10" s="15" t="s">
        <v>247</v>
      </c>
      <c r="B10" s="15" t="s">
        <v>251</v>
      </c>
      <c r="C10" s="15" t="s">
        <v>85</v>
      </c>
      <c r="D10" s="17">
        <v>195</v>
      </c>
      <c r="E10" s="18">
        <v>1996.3163999999999</v>
      </c>
      <c r="F10" s="18">
        <v>11.81</v>
      </c>
    </row>
    <row r="11" spans="1:6" x14ac:dyDescent="0.25">
      <c r="A11" s="15" t="s">
        <v>86</v>
      </c>
      <c r="B11" s="15" t="s">
        <v>526</v>
      </c>
      <c r="C11" s="15" t="s">
        <v>82</v>
      </c>
      <c r="D11" s="17">
        <v>198</v>
      </c>
      <c r="E11" s="18">
        <v>1979.69904</v>
      </c>
      <c r="F11" s="18">
        <v>11.71</v>
      </c>
    </row>
    <row r="12" spans="1:6" x14ac:dyDescent="0.25">
      <c r="A12" s="15" t="s">
        <v>531</v>
      </c>
      <c r="B12" s="15" t="s">
        <v>564</v>
      </c>
      <c r="C12" s="15" t="s">
        <v>82</v>
      </c>
      <c r="D12" s="17">
        <v>200</v>
      </c>
      <c r="E12" s="18">
        <v>1933.2840000000001</v>
      </c>
      <c r="F12" s="18">
        <v>11.43</v>
      </c>
    </row>
    <row r="13" spans="1:6" x14ac:dyDescent="0.25">
      <c r="A13" s="15" t="s">
        <v>497</v>
      </c>
      <c r="B13" s="15" t="s">
        <v>565</v>
      </c>
      <c r="C13" s="15" t="s">
        <v>85</v>
      </c>
      <c r="D13" s="17">
        <v>1500</v>
      </c>
      <c r="E13" s="18">
        <v>1539.7004999999999</v>
      </c>
      <c r="F13" s="18">
        <v>9.11</v>
      </c>
    </row>
    <row r="14" spans="1:6" x14ac:dyDescent="0.25">
      <c r="A14" s="15" t="s">
        <v>566</v>
      </c>
      <c r="B14" s="15" t="s">
        <v>567</v>
      </c>
      <c r="C14" s="15" t="s">
        <v>213</v>
      </c>
      <c r="D14" s="17">
        <v>95</v>
      </c>
      <c r="E14" s="18">
        <v>823.64335000000005</v>
      </c>
      <c r="F14" s="18">
        <v>4.87</v>
      </c>
    </row>
    <row r="15" spans="1:6" x14ac:dyDescent="0.25">
      <c r="A15" s="15" t="s">
        <v>80</v>
      </c>
      <c r="B15" s="15" t="s">
        <v>522</v>
      </c>
      <c r="C15" s="15" t="s">
        <v>85</v>
      </c>
      <c r="D15" s="17">
        <v>80</v>
      </c>
      <c r="E15" s="18">
        <v>808.52160000000003</v>
      </c>
      <c r="F15" s="18">
        <v>4.78</v>
      </c>
    </row>
    <row r="16" spans="1:6" x14ac:dyDescent="0.25">
      <c r="A16" s="15" t="s">
        <v>233</v>
      </c>
      <c r="B16" s="15" t="s">
        <v>236</v>
      </c>
      <c r="C16" s="15" t="s">
        <v>235</v>
      </c>
      <c r="D16" s="17">
        <v>200000</v>
      </c>
      <c r="E16" s="18">
        <v>500</v>
      </c>
      <c r="F16" s="18">
        <v>2.96</v>
      </c>
    </row>
    <row r="17" spans="1:6" x14ac:dyDescent="0.25">
      <c r="A17" s="16" t="s">
        <v>94</v>
      </c>
      <c r="B17" s="16"/>
      <c r="C17" s="16"/>
      <c r="D17" s="19"/>
      <c r="E17" s="20">
        <v>13625.744889999998</v>
      </c>
      <c r="F17" s="20">
        <v>80.59</v>
      </c>
    </row>
    <row r="18" spans="1:6" x14ac:dyDescent="0.25">
      <c r="A18" s="16" t="s">
        <v>95</v>
      </c>
      <c r="B18" s="15"/>
      <c r="C18" s="15"/>
      <c r="D18" s="17"/>
      <c r="E18" s="18"/>
      <c r="F18" s="18"/>
    </row>
    <row r="19" spans="1:6" x14ac:dyDescent="0.25">
      <c r="A19" s="15" t="s">
        <v>559</v>
      </c>
      <c r="B19" s="15" t="s">
        <v>560</v>
      </c>
      <c r="C19" s="15" t="s">
        <v>96</v>
      </c>
      <c r="D19" s="17">
        <v>2000000</v>
      </c>
      <c r="E19" s="18">
        <v>2047.0440000000001</v>
      </c>
      <c r="F19" s="18">
        <v>12.11</v>
      </c>
    </row>
    <row r="20" spans="1:6" x14ac:dyDescent="0.25">
      <c r="A20" s="16" t="s">
        <v>94</v>
      </c>
      <c r="B20" s="16"/>
      <c r="C20" s="16"/>
      <c r="D20" s="19"/>
      <c r="E20" s="20">
        <v>2047.0440000000001</v>
      </c>
      <c r="F20" s="20">
        <v>12.11</v>
      </c>
    </row>
    <row r="21" spans="1:6" x14ac:dyDescent="0.25">
      <c r="A21" s="15" t="s">
        <v>105</v>
      </c>
      <c r="B21" s="15"/>
      <c r="C21" s="15"/>
      <c r="D21" s="17"/>
      <c r="E21" s="18">
        <v>893.61766120000004</v>
      </c>
      <c r="F21" s="18">
        <v>5.2843999999999998</v>
      </c>
    </row>
    <row r="22" spans="1:6" x14ac:dyDescent="0.25">
      <c r="A22" s="16" t="s">
        <v>94</v>
      </c>
      <c r="B22" s="16"/>
      <c r="C22" s="16"/>
      <c r="D22" s="19"/>
      <c r="E22" s="20">
        <v>893.61766120000004</v>
      </c>
      <c r="F22" s="20">
        <v>5.2843999999999998</v>
      </c>
    </row>
    <row r="23" spans="1:6" x14ac:dyDescent="0.25">
      <c r="A23" s="15" t="s">
        <v>106</v>
      </c>
      <c r="B23" s="15"/>
      <c r="C23" s="15"/>
      <c r="D23" s="17"/>
      <c r="E23" s="18">
        <v>343.9529</v>
      </c>
      <c r="F23" s="18">
        <v>2.0156000000000001</v>
      </c>
    </row>
    <row r="24" spans="1:6" x14ac:dyDescent="0.25">
      <c r="A24" s="21" t="s">
        <v>107</v>
      </c>
      <c r="B24" s="21"/>
      <c r="C24" s="21"/>
      <c r="D24" s="22"/>
      <c r="E24" s="23">
        <v>16910.359451200002</v>
      </c>
      <c r="F24" s="23">
        <v>100</v>
      </c>
    </row>
    <row r="26" spans="1:6" x14ac:dyDescent="0.25">
      <c r="A26" s="1" t="s">
        <v>108</v>
      </c>
    </row>
    <row r="28" spans="1:6" x14ac:dyDescent="0.25">
      <c r="A28" s="1" t="s">
        <v>110</v>
      </c>
    </row>
    <row r="29" spans="1:6" x14ac:dyDescent="0.25">
      <c r="A29" s="1" t="s">
        <v>502</v>
      </c>
    </row>
    <row r="30" spans="1:6" x14ac:dyDescent="0.25">
      <c r="A30" s="1" t="s">
        <v>112</v>
      </c>
    </row>
    <row r="40" spans="1:4" x14ac:dyDescent="0.25">
      <c r="A40" s="1" t="s">
        <v>113</v>
      </c>
    </row>
    <row r="41" spans="1:4" x14ac:dyDescent="0.25">
      <c r="A41" s="1" t="s">
        <v>8</v>
      </c>
      <c r="D41" s="1"/>
    </row>
    <row r="42" spans="1:4" x14ac:dyDescent="0.25">
      <c r="D42" s="1"/>
    </row>
    <row r="43" spans="1:4" ht="18" x14ac:dyDescent="0.35">
      <c r="A43" s="5" t="s">
        <v>9</v>
      </c>
      <c r="D43" s="1"/>
    </row>
    <row r="44" spans="1:4" x14ac:dyDescent="0.25">
      <c r="D44" s="1"/>
    </row>
    <row r="45" spans="1:4" x14ac:dyDescent="0.25">
      <c r="D45" s="1"/>
    </row>
  </sheetData>
  <mergeCells count="1">
    <mergeCell ref="A2:F2"/>
  </mergeCells>
  <pageMargins left="0" right="0" top="0" bottom="0" header="0.3" footer="0.3"/>
  <pageSetup scale="96" orientation="landscape" r:id="rId1"/>
  <headerFooter>
    <evenFooter>&amp;LPUBLIC</evenFooter>
    <firstFooter>&amp;LPUBLIC</first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view="pageBreakPreview" zoomScaleNormal="100" zoomScaleSheetLayoutView="100" workbookViewId="0"/>
  </sheetViews>
  <sheetFormatPr defaultColWidth="9.109375" defaultRowHeight="13.2" x14ac:dyDescent="0.25"/>
  <cols>
    <col min="1" max="1" width="65.6640625" style="1" customWidth="1"/>
    <col min="2" max="2" width="17.6640625" style="1" customWidth="1"/>
    <col min="3" max="3" width="16" style="1" bestFit="1" customWidth="1"/>
    <col min="4" max="4" width="10.109375" style="3" bestFit="1" customWidth="1"/>
    <col min="5" max="6" width="12.6640625" style="4" bestFit="1" customWidth="1"/>
    <col min="7" max="18" width="9.109375" style="1"/>
    <col min="19" max="19" width="107.6640625" style="1" bestFit="1" customWidth="1"/>
    <col min="20" max="16384" width="9.109375" style="1"/>
  </cols>
  <sheetData>
    <row r="1" spans="1:6" x14ac:dyDescent="0.25">
      <c r="A1" s="2" t="s">
        <v>2</v>
      </c>
    </row>
    <row r="2" spans="1:6" ht="25.95" customHeight="1" x14ac:dyDescent="0.3">
      <c r="A2" s="25" t="s">
        <v>33</v>
      </c>
      <c r="B2" s="26"/>
      <c r="C2" s="26"/>
      <c r="D2" s="26"/>
      <c r="E2" s="26"/>
      <c r="F2" s="26"/>
    </row>
    <row r="3" spans="1:6" x14ac:dyDescent="0.25">
      <c r="A3" s="2" t="s">
        <v>12</v>
      </c>
    </row>
    <row r="4" spans="1:6" ht="21" customHeight="1" x14ac:dyDescent="0.25"/>
    <row r="5" spans="1:6" ht="46.5" customHeight="1" x14ac:dyDescent="0.25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5">
      <c r="A6" s="16" t="s">
        <v>78</v>
      </c>
      <c r="B6" s="15"/>
      <c r="C6" s="15"/>
      <c r="D6" s="17"/>
      <c r="E6" s="18"/>
      <c r="F6" s="18"/>
    </row>
    <row r="7" spans="1:6" x14ac:dyDescent="0.25">
      <c r="A7" s="16" t="s">
        <v>79</v>
      </c>
      <c r="B7" s="15"/>
      <c r="C7" s="15"/>
      <c r="D7" s="17"/>
      <c r="E7" s="18"/>
      <c r="F7" s="18"/>
    </row>
    <row r="8" spans="1:6" x14ac:dyDescent="0.25">
      <c r="A8" s="15" t="s">
        <v>556</v>
      </c>
      <c r="B8" s="15" t="s">
        <v>568</v>
      </c>
      <c r="C8" s="15" t="s">
        <v>82</v>
      </c>
      <c r="D8" s="17">
        <v>55</v>
      </c>
      <c r="E8" s="18">
        <v>559.0453</v>
      </c>
      <c r="F8" s="18">
        <v>11.74</v>
      </c>
    </row>
    <row r="9" spans="1:6" x14ac:dyDescent="0.25">
      <c r="A9" s="15" t="s">
        <v>90</v>
      </c>
      <c r="B9" s="15" t="s">
        <v>569</v>
      </c>
      <c r="C9" s="15" t="s">
        <v>82</v>
      </c>
      <c r="D9" s="17">
        <v>50</v>
      </c>
      <c r="E9" s="18">
        <v>509.97</v>
      </c>
      <c r="F9" s="18">
        <v>10.71</v>
      </c>
    </row>
    <row r="10" spans="1:6" x14ac:dyDescent="0.25">
      <c r="A10" s="15" t="s">
        <v>562</v>
      </c>
      <c r="B10" s="15" t="s">
        <v>563</v>
      </c>
      <c r="C10" s="15" t="s">
        <v>82</v>
      </c>
      <c r="D10" s="17">
        <v>50</v>
      </c>
      <c r="E10" s="18">
        <v>505.15199999999999</v>
      </c>
      <c r="F10" s="18">
        <v>10.61</v>
      </c>
    </row>
    <row r="11" spans="1:6" x14ac:dyDescent="0.25">
      <c r="A11" s="15" t="s">
        <v>226</v>
      </c>
      <c r="B11" s="15" t="s">
        <v>227</v>
      </c>
      <c r="C11" s="15" t="s">
        <v>82</v>
      </c>
      <c r="D11" s="17">
        <v>50</v>
      </c>
      <c r="E11" s="18">
        <v>496.77800000000002</v>
      </c>
      <c r="F11" s="18">
        <v>10.43</v>
      </c>
    </row>
    <row r="12" spans="1:6" x14ac:dyDescent="0.25">
      <c r="A12" s="15" t="s">
        <v>531</v>
      </c>
      <c r="B12" s="15" t="s">
        <v>570</v>
      </c>
      <c r="C12" s="15" t="s">
        <v>85</v>
      </c>
      <c r="D12" s="17">
        <v>50000</v>
      </c>
      <c r="E12" s="18">
        <v>488.51900000000001</v>
      </c>
      <c r="F12" s="18">
        <v>10.26</v>
      </c>
    </row>
    <row r="13" spans="1:6" x14ac:dyDescent="0.25">
      <c r="A13" s="15" t="s">
        <v>540</v>
      </c>
      <c r="B13" s="15" t="s">
        <v>571</v>
      </c>
      <c r="C13" s="15" t="s">
        <v>216</v>
      </c>
      <c r="D13" s="17">
        <v>35</v>
      </c>
      <c r="E13" s="18">
        <v>364.70384999999999</v>
      </c>
      <c r="F13" s="18">
        <v>7.66</v>
      </c>
    </row>
    <row r="14" spans="1:6" x14ac:dyDescent="0.25">
      <c r="A14" s="15" t="s">
        <v>572</v>
      </c>
      <c r="B14" s="15" t="s">
        <v>573</v>
      </c>
      <c r="C14" s="15" t="s">
        <v>219</v>
      </c>
      <c r="D14" s="17">
        <v>35</v>
      </c>
      <c r="E14" s="18">
        <v>343.90474999999998</v>
      </c>
      <c r="F14" s="18">
        <v>7.22</v>
      </c>
    </row>
    <row r="15" spans="1:6" x14ac:dyDescent="0.25">
      <c r="A15" s="15" t="s">
        <v>230</v>
      </c>
      <c r="B15" s="15" t="s">
        <v>574</v>
      </c>
      <c r="C15" s="15" t="s">
        <v>232</v>
      </c>
      <c r="D15" s="17">
        <v>35</v>
      </c>
      <c r="E15" s="18">
        <v>342.31785000000002</v>
      </c>
      <c r="F15" s="18">
        <v>7.19</v>
      </c>
    </row>
    <row r="16" spans="1:6" x14ac:dyDescent="0.25">
      <c r="A16" s="15" t="s">
        <v>80</v>
      </c>
      <c r="B16" s="15" t="s">
        <v>522</v>
      </c>
      <c r="C16" s="15" t="s">
        <v>85</v>
      </c>
      <c r="D16" s="17">
        <v>15</v>
      </c>
      <c r="E16" s="18">
        <v>151.59780000000001</v>
      </c>
      <c r="F16" s="18">
        <v>3.18</v>
      </c>
    </row>
    <row r="17" spans="1:6" x14ac:dyDescent="0.25">
      <c r="A17" s="15" t="s">
        <v>233</v>
      </c>
      <c r="B17" s="15" t="s">
        <v>575</v>
      </c>
      <c r="C17" s="15" t="s">
        <v>235</v>
      </c>
      <c r="D17" s="17">
        <v>50000</v>
      </c>
      <c r="E17" s="18">
        <v>125</v>
      </c>
      <c r="F17" s="18">
        <v>2.62</v>
      </c>
    </row>
    <row r="18" spans="1:6" x14ac:dyDescent="0.25">
      <c r="A18" s="16" t="s">
        <v>94</v>
      </c>
      <c r="B18" s="16"/>
      <c r="C18" s="16"/>
      <c r="D18" s="19"/>
      <c r="E18" s="20">
        <v>3886.98855</v>
      </c>
      <c r="F18" s="20">
        <v>81.62</v>
      </c>
    </row>
    <row r="19" spans="1:6" x14ac:dyDescent="0.25">
      <c r="A19" s="16" t="s">
        <v>95</v>
      </c>
      <c r="B19" s="15"/>
      <c r="C19" s="15"/>
      <c r="D19" s="17"/>
      <c r="E19" s="18"/>
      <c r="F19" s="18"/>
    </row>
    <row r="20" spans="1:6" x14ac:dyDescent="0.25">
      <c r="A20" s="15" t="s">
        <v>576</v>
      </c>
      <c r="B20" s="15" t="s">
        <v>577</v>
      </c>
      <c r="C20" s="15" t="s">
        <v>96</v>
      </c>
      <c r="D20" s="17">
        <v>500000</v>
      </c>
      <c r="E20" s="18">
        <v>520.01599999999996</v>
      </c>
      <c r="F20" s="18">
        <v>10.92</v>
      </c>
    </row>
    <row r="21" spans="1:6" x14ac:dyDescent="0.25">
      <c r="A21" s="16" t="s">
        <v>94</v>
      </c>
      <c r="B21" s="16"/>
      <c r="C21" s="16"/>
      <c r="D21" s="19"/>
      <c r="E21" s="20">
        <v>520.01599999999996</v>
      </c>
      <c r="F21" s="20">
        <v>10.92</v>
      </c>
    </row>
    <row r="22" spans="1:6" x14ac:dyDescent="0.25">
      <c r="A22" s="15" t="s">
        <v>105</v>
      </c>
      <c r="B22" s="15"/>
      <c r="C22" s="15"/>
      <c r="D22" s="17"/>
      <c r="E22" s="18">
        <v>165.14268970000001</v>
      </c>
      <c r="F22" s="18">
        <v>3.4676</v>
      </c>
    </row>
    <row r="23" spans="1:6" x14ac:dyDescent="0.25">
      <c r="A23" s="16" t="s">
        <v>94</v>
      </c>
      <c r="B23" s="16"/>
      <c r="C23" s="16"/>
      <c r="D23" s="19"/>
      <c r="E23" s="20">
        <v>165.14268970000001</v>
      </c>
      <c r="F23" s="20">
        <v>3.4676</v>
      </c>
    </row>
    <row r="24" spans="1:6" x14ac:dyDescent="0.25">
      <c r="A24" s="15" t="s">
        <v>106</v>
      </c>
      <c r="B24" s="15"/>
      <c r="C24" s="15"/>
      <c r="D24" s="17"/>
      <c r="E24" s="18">
        <v>190.2381604</v>
      </c>
      <c r="F24" s="18">
        <v>3.9925000000000002</v>
      </c>
    </row>
    <row r="25" spans="1:6" x14ac:dyDescent="0.25">
      <c r="A25" s="21" t="s">
        <v>107</v>
      </c>
      <c r="B25" s="21"/>
      <c r="C25" s="21"/>
      <c r="D25" s="22"/>
      <c r="E25" s="23">
        <v>4762.3854001</v>
      </c>
      <c r="F25" s="23">
        <v>100</v>
      </c>
    </row>
    <row r="27" spans="1:6" x14ac:dyDescent="0.25">
      <c r="A27" s="1" t="s">
        <v>108</v>
      </c>
    </row>
    <row r="28" spans="1:6" x14ac:dyDescent="0.25">
      <c r="A28" s="1" t="s">
        <v>109</v>
      </c>
    </row>
    <row r="30" spans="1:6" x14ac:dyDescent="0.25">
      <c r="A30" s="1" t="s">
        <v>110</v>
      </c>
    </row>
    <row r="31" spans="1:6" x14ac:dyDescent="0.25">
      <c r="A31" s="1" t="s">
        <v>502</v>
      </c>
    </row>
    <row r="32" spans="1:6" x14ac:dyDescent="0.25">
      <c r="A32" s="1" t="s">
        <v>112</v>
      </c>
    </row>
    <row r="42" spans="1:4" x14ac:dyDescent="0.25">
      <c r="A42" s="1" t="s">
        <v>113</v>
      </c>
    </row>
    <row r="43" spans="1:4" x14ac:dyDescent="0.25">
      <c r="A43" s="1" t="s">
        <v>8</v>
      </c>
      <c r="D43" s="1"/>
    </row>
    <row r="44" spans="1:4" x14ac:dyDescent="0.25">
      <c r="D44" s="1"/>
    </row>
    <row r="45" spans="1:4" ht="18" x14ac:dyDescent="0.35">
      <c r="A45" s="5" t="s">
        <v>9</v>
      </c>
      <c r="D45" s="1"/>
    </row>
    <row r="46" spans="1:4" x14ac:dyDescent="0.25">
      <c r="D46" s="1"/>
    </row>
    <row r="47" spans="1:4" x14ac:dyDescent="0.25">
      <c r="D47" s="1"/>
    </row>
  </sheetData>
  <mergeCells count="1">
    <mergeCell ref="A2:F2"/>
  </mergeCells>
  <pageMargins left="0" right="0" top="0" bottom="0" header="0.3" footer="0.3"/>
  <pageSetup scale="92" orientation="landscape" r:id="rId1"/>
  <headerFooter>
    <evenFooter>&amp;LPUBLIC</evenFooter>
    <firstFooter>&amp;LPUBLIC</first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view="pageBreakPreview" zoomScaleNormal="100" zoomScaleSheetLayoutView="100" workbookViewId="0">
      <selection activeCell="C9" sqref="C9"/>
    </sheetView>
  </sheetViews>
  <sheetFormatPr defaultColWidth="9.109375" defaultRowHeight="13.2" x14ac:dyDescent="0.25"/>
  <cols>
    <col min="1" max="1" width="65.6640625" style="1" customWidth="1"/>
    <col min="2" max="2" width="17.6640625" style="1" customWidth="1"/>
    <col min="3" max="3" width="16" style="1" bestFit="1" customWidth="1"/>
    <col min="4" max="4" width="10.109375" style="3" bestFit="1" customWidth="1"/>
    <col min="5" max="6" width="12.6640625" style="4" bestFit="1" customWidth="1"/>
    <col min="7" max="18" width="9.109375" style="1"/>
    <col min="19" max="19" width="107.6640625" style="1" bestFit="1" customWidth="1"/>
    <col min="20" max="16384" width="9.109375" style="1"/>
  </cols>
  <sheetData>
    <row r="1" spans="1:6" x14ac:dyDescent="0.25">
      <c r="A1" s="2" t="s">
        <v>2</v>
      </c>
    </row>
    <row r="2" spans="1:6" ht="25.95" customHeight="1" x14ac:dyDescent="0.3">
      <c r="A2" s="25" t="s">
        <v>34</v>
      </c>
      <c r="B2" s="26"/>
      <c r="C2" s="26"/>
      <c r="D2" s="26"/>
      <c r="E2" s="26"/>
      <c r="F2" s="26"/>
    </row>
    <row r="3" spans="1:6" x14ac:dyDescent="0.25">
      <c r="A3" s="2" t="s">
        <v>12</v>
      </c>
    </row>
    <row r="4" spans="1:6" ht="21" customHeight="1" x14ac:dyDescent="0.25"/>
    <row r="5" spans="1:6" ht="46.5" customHeight="1" x14ac:dyDescent="0.25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5">
      <c r="A6" s="16" t="s">
        <v>78</v>
      </c>
      <c r="B6" s="15"/>
      <c r="C6" s="15"/>
      <c r="D6" s="17"/>
      <c r="E6" s="18"/>
      <c r="F6" s="18"/>
    </row>
    <row r="7" spans="1:6" x14ac:dyDescent="0.25">
      <c r="A7" s="16" t="s">
        <v>79</v>
      </c>
      <c r="B7" s="15"/>
      <c r="C7" s="15"/>
      <c r="D7" s="17"/>
      <c r="E7" s="18"/>
      <c r="F7" s="18"/>
    </row>
    <row r="8" spans="1:6" x14ac:dyDescent="0.25">
      <c r="A8" s="15" t="s">
        <v>211</v>
      </c>
      <c r="B8" s="15" t="s">
        <v>578</v>
      </c>
      <c r="C8" s="15" t="s">
        <v>213</v>
      </c>
      <c r="D8" s="17">
        <v>55</v>
      </c>
      <c r="E8" s="18">
        <v>609.30484999999999</v>
      </c>
      <c r="F8" s="18">
        <v>9.7799999999999994</v>
      </c>
    </row>
    <row r="9" spans="1:6" x14ac:dyDescent="0.25">
      <c r="A9" s="15" t="s">
        <v>579</v>
      </c>
      <c r="B9" s="15" t="s">
        <v>580</v>
      </c>
      <c r="C9" s="15" t="s">
        <v>213</v>
      </c>
      <c r="D9" s="17">
        <v>56</v>
      </c>
      <c r="E9" s="18">
        <v>606.29575999999997</v>
      </c>
      <c r="F9" s="18">
        <v>9.73</v>
      </c>
    </row>
    <row r="10" spans="1:6" x14ac:dyDescent="0.25">
      <c r="A10" s="15" t="s">
        <v>581</v>
      </c>
      <c r="B10" s="15" t="s">
        <v>582</v>
      </c>
      <c r="C10" s="15" t="s">
        <v>213</v>
      </c>
      <c r="D10" s="17">
        <v>55</v>
      </c>
      <c r="E10" s="18">
        <v>570.05629999999996</v>
      </c>
      <c r="F10" s="18">
        <v>9.15</v>
      </c>
    </row>
    <row r="11" spans="1:6" x14ac:dyDescent="0.25">
      <c r="A11" s="15" t="s">
        <v>247</v>
      </c>
      <c r="B11" s="15" t="s">
        <v>317</v>
      </c>
      <c r="C11" s="15" t="s">
        <v>85</v>
      </c>
      <c r="D11" s="17">
        <v>50</v>
      </c>
      <c r="E11" s="18">
        <v>517.51300000000003</v>
      </c>
      <c r="F11" s="18">
        <v>8.31</v>
      </c>
    </row>
    <row r="12" spans="1:6" x14ac:dyDescent="0.25">
      <c r="A12" s="15" t="s">
        <v>90</v>
      </c>
      <c r="B12" s="15" t="s">
        <v>583</v>
      </c>
      <c r="C12" s="15" t="s">
        <v>82</v>
      </c>
      <c r="D12" s="17">
        <v>50</v>
      </c>
      <c r="E12" s="18">
        <v>513.78250000000003</v>
      </c>
      <c r="F12" s="18">
        <v>8.25</v>
      </c>
    </row>
    <row r="13" spans="1:6" x14ac:dyDescent="0.25">
      <c r="A13" s="15" t="s">
        <v>239</v>
      </c>
      <c r="B13" s="15" t="s">
        <v>584</v>
      </c>
      <c r="C13" s="15" t="s">
        <v>85</v>
      </c>
      <c r="D13" s="17">
        <v>50</v>
      </c>
      <c r="E13" s="18">
        <v>512.91</v>
      </c>
      <c r="F13" s="18">
        <v>8.24</v>
      </c>
    </row>
    <row r="14" spans="1:6" x14ac:dyDescent="0.25">
      <c r="A14" s="15" t="s">
        <v>527</v>
      </c>
      <c r="B14" s="15" t="s">
        <v>585</v>
      </c>
      <c r="C14" s="15" t="s">
        <v>82</v>
      </c>
      <c r="D14" s="17">
        <v>46</v>
      </c>
      <c r="E14" s="18">
        <v>509.68689999999998</v>
      </c>
      <c r="F14" s="18">
        <v>8.18</v>
      </c>
    </row>
    <row r="15" spans="1:6" x14ac:dyDescent="0.25">
      <c r="A15" s="15" t="s">
        <v>86</v>
      </c>
      <c r="B15" s="15" t="s">
        <v>222</v>
      </c>
      <c r="C15" s="15" t="s">
        <v>82</v>
      </c>
      <c r="D15" s="17">
        <v>50</v>
      </c>
      <c r="E15" s="18">
        <v>509.68099999999998</v>
      </c>
      <c r="F15" s="18">
        <v>8.18</v>
      </c>
    </row>
    <row r="16" spans="1:6" x14ac:dyDescent="0.25">
      <c r="A16" s="15" t="s">
        <v>586</v>
      </c>
      <c r="B16" s="15" t="s">
        <v>587</v>
      </c>
      <c r="C16" s="15" t="s">
        <v>82</v>
      </c>
      <c r="D16" s="17">
        <v>50</v>
      </c>
      <c r="E16" s="18">
        <v>507.96050000000002</v>
      </c>
      <c r="F16" s="18">
        <v>8.16</v>
      </c>
    </row>
    <row r="17" spans="1:6" x14ac:dyDescent="0.25">
      <c r="A17" s="15" t="s">
        <v>226</v>
      </c>
      <c r="B17" s="15" t="s">
        <v>588</v>
      </c>
      <c r="C17" s="15" t="s">
        <v>82</v>
      </c>
      <c r="D17" s="17">
        <v>50</v>
      </c>
      <c r="E17" s="18">
        <v>494.98649999999998</v>
      </c>
      <c r="F17" s="18">
        <v>7.95</v>
      </c>
    </row>
    <row r="18" spans="1:6" x14ac:dyDescent="0.25">
      <c r="A18" s="16" t="s">
        <v>94</v>
      </c>
      <c r="B18" s="16"/>
      <c r="C18" s="16"/>
      <c r="D18" s="19"/>
      <c r="E18" s="20">
        <v>5352.17731</v>
      </c>
      <c r="F18" s="20">
        <v>85.93</v>
      </c>
    </row>
    <row r="19" spans="1:6" x14ac:dyDescent="0.25">
      <c r="A19" s="16" t="s">
        <v>95</v>
      </c>
      <c r="B19" s="15"/>
      <c r="C19" s="15"/>
      <c r="D19" s="17"/>
      <c r="E19" s="18"/>
      <c r="F19" s="18"/>
    </row>
    <row r="20" spans="1:6" x14ac:dyDescent="0.25">
      <c r="A20" s="15" t="s">
        <v>589</v>
      </c>
      <c r="B20" s="15" t="s">
        <v>590</v>
      </c>
      <c r="C20" s="15" t="s">
        <v>96</v>
      </c>
      <c r="D20" s="17">
        <v>500000</v>
      </c>
      <c r="E20" s="18">
        <v>531.02850000000001</v>
      </c>
      <c r="F20" s="18">
        <v>8.5299999999999994</v>
      </c>
    </row>
    <row r="21" spans="1:6" x14ac:dyDescent="0.25">
      <c r="A21" s="15" t="s">
        <v>591</v>
      </c>
      <c r="B21" s="15" t="s">
        <v>592</v>
      </c>
      <c r="C21" s="15" t="s">
        <v>96</v>
      </c>
      <c r="D21" s="17">
        <v>50000</v>
      </c>
      <c r="E21" s="18">
        <v>52.490299999999998</v>
      </c>
      <c r="F21" s="18">
        <v>0.84</v>
      </c>
    </row>
    <row r="22" spans="1:6" x14ac:dyDescent="0.25">
      <c r="A22" s="15" t="s">
        <v>593</v>
      </c>
      <c r="B22" s="15" t="s">
        <v>594</v>
      </c>
      <c r="C22" s="15" t="s">
        <v>96</v>
      </c>
      <c r="D22" s="17">
        <v>25000</v>
      </c>
      <c r="E22" s="18">
        <v>26.282675000000001</v>
      </c>
      <c r="F22" s="18">
        <v>0.42</v>
      </c>
    </row>
    <row r="23" spans="1:6" x14ac:dyDescent="0.25">
      <c r="A23" s="16" t="s">
        <v>94</v>
      </c>
      <c r="B23" s="16"/>
      <c r="C23" s="16"/>
      <c r="D23" s="19"/>
      <c r="E23" s="20">
        <v>609.80147499999998</v>
      </c>
      <c r="F23" s="20">
        <v>9.7899999999999991</v>
      </c>
    </row>
    <row r="24" spans="1:6" x14ac:dyDescent="0.25">
      <c r="A24" s="15" t="s">
        <v>105</v>
      </c>
      <c r="B24" s="15"/>
      <c r="C24" s="15"/>
      <c r="D24" s="17"/>
      <c r="E24" s="18">
        <v>88.116949700000006</v>
      </c>
      <c r="F24" s="18">
        <v>1.4148000000000001</v>
      </c>
    </row>
    <row r="25" spans="1:6" x14ac:dyDescent="0.25">
      <c r="A25" s="16" t="s">
        <v>94</v>
      </c>
      <c r="B25" s="16"/>
      <c r="C25" s="16"/>
      <c r="D25" s="19"/>
      <c r="E25" s="20">
        <v>88.116949700000006</v>
      </c>
      <c r="F25" s="20">
        <v>1.4148000000000001</v>
      </c>
    </row>
    <row r="26" spans="1:6" x14ac:dyDescent="0.25">
      <c r="A26" s="15" t="s">
        <v>106</v>
      </c>
      <c r="B26" s="15"/>
      <c r="C26" s="15"/>
      <c r="D26" s="17"/>
      <c r="E26" s="18">
        <v>178.1286551</v>
      </c>
      <c r="F26" s="18">
        <v>2.8653</v>
      </c>
    </row>
    <row r="27" spans="1:6" x14ac:dyDescent="0.25">
      <c r="A27" s="21" t="s">
        <v>107</v>
      </c>
      <c r="B27" s="21"/>
      <c r="C27" s="21"/>
      <c r="D27" s="22"/>
      <c r="E27" s="23">
        <v>6228.2243897999997</v>
      </c>
      <c r="F27" s="23">
        <v>100</v>
      </c>
    </row>
    <row r="29" spans="1:6" x14ac:dyDescent="0.25">
      <c r="A29" s="1" t="s">
        <v>108</v>
      </c>
    </row>
    <row r="30" spans="1:6" x14ac:dyDescent="0.25">
      <c r="A30" s="1" t="s">
        <v>109</v>
      </c>
    </row>
    <row r="32" spans="1:6" x14ac:dyDescent="0.25">
      <c r="A32" s="1" t="s">
        <v>110</v>
      </c>
    </row>
    <row r="33" spans="1:4" x14ac:dyDescent="0.25">
      <c r="A33" s="1" t="s">
        <v>502</v>
      </c>
    </row>
    <row r="34" spans="1:4" x14ac:dyDescent="0.25">
      <c r="A34" s="1" t="s">
        <v>112</v>
      </c>
    </row>
    <row r="44" spans="1:4" x14ac:dyDescent="0.25">
      <c r="A44" s="1" t="s">
        <v>113</v>
      </c>
    </row>
    <row r="45" spans="1:4" x14ac:dyDescent="0.25">
      <c r="A45" s="1" t="s">
        <v>8</v>
      </c>
      <c r="D45" s="1"/>
    </row>
    <row r="46" spans="1:4" x14ac:dyDescent="0.25">
      <c r="D46" s="1"/>
    </row>
    <row r="47" spans="1:4" ht="18" x14ac:dyDescent="0.35">
      <c r="A47" s="5" t="s">
        <v>9</v>
      </c>
      <c r="D47" s="1"/>
    </row>
    <row r="48" spans="1:4" x14ac:dyDescent="0.25">
      <c r="D48" s="1"/>
    </row>
    <row r="49" spans="4:4" x14ac:dyDescent="0.25">
      <c r="D49" s="1"/>
    </row>
  </sheetData>
  <mergeCells count="1">
    <mergeCell ref="A2:F2"/>
  </mergeCells>
  <pageMargins left="0" right="0" top="0" bottom="0" header="0.3" footer="0.3"/>
  <pageSetup scale="89" orientation="landscape" r:id="rId1"/>
  <headerFooter>
    <evenFooter>&amp;LPUBLIC</evenFooter>
    <firstFooter>&amp;LPUBLIC</first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view="pageBreakPreview" zoomScaleNormal="100" zoomScaleSheetLayoutView="100" workbookViewId="0"/>
  </sheetViews>
  <sheetFormatPr defaultColWidth="9.109375" defaultRowHeight="13.2" x14ac:dyDescent="0.25"/>
  <cols>
    <col min="1" max="1" width="65.6640625" style="1" customWidth="1"/>
    <col min="2" max="2" width="17.6640625" style="1" customWidth="1"/>
    <col min="3" max="3" width="16" style="1" bestFit="1" customWidth="1"/>
    <col min="4" max="4" width="10.109375" style="3" bestFit="1" customWidth="1"/>
    <col min="5" max="6" width="12.6640625" style="4" bestFit="1" customWidth="1"/>
    <col min="7" max="18" width="9.109375" style="1"/>
    <col min="19" max="19" width="107.6640625" style="1" bestFit="1" customWidth="1"/>
    <col min="20" max="16384" width="9.109375" style="1"/>
  </cols>
  <sheetData>
    <row r="1" spans="1:6" x14ac:dyDescent="0.25">
      <c r="A1" s="2" t="s">
        <v>2</v>
      </c>
    </row>
    <row r="2" spans="1:6" ht="25.95" customHeight="1" x14ac:dyDescent="0.3">
      <c r="A2" s="25" t="s">
        <v>35</v>
      </c>
      <c r="B2" s="26"/>
      <c r="C2" s="26"/>
      <c r="D2" s="26"/>
      <c r="E2" s="26"/>
      <c r="F2" s="26"/>
    </row>
    <row r="3" spans="1:6" x14ac:dyDescent="0.25">
      <c r="A3" s="2" t="s">
        <v>12</v>
      </c>
    </row>
    <row r="4" spans="1:6" ht="21" customHeight="1" x14ac:dyDescent="0.25"/>
    <row r="5" spans="1:6" ht="46.5" customHeight="1" x14ac:dyDescent="0.25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5">
      <c r="A6" s="16" t="s">
        <v>78</v>
      </c>
      <c r="B6" s="15"/>
      <c r="C6" s="15"/>
      <c r="D6" s="17"/>
      <c r="E6" s="18"/>
      <c r="F6" s="18"/>
    </row>
    <row r="7" spans="1:6" x14ac:dyDescent="0.25">
      <c r="A7" s="16" t="s">
        <v>79</v>
      </c>
      <c r="B7" s="15"/>
      <c r="C7" s="15"/>
      <c r="D7" s="17"/>
      <c r="E7" s="18"/>
      <c r="F7" s="18"/>
    </row>
    <row r="8" spans="1:6" x14ac:dyDescent="0.25">
      <c r="A8" s="15" t="s">
        <v>476</v>
      </c>
      <c r="B8" s="15" t="s">
        <v>595</v>
      </c>
      <c r="C8" s="15" t="s">
        <v>82</v>
      </c>
      <c r="D8" s="17">
        <v>49</v>
      </c>
      <c r="E8" s="18">
        <v>535.23239000000001</v>
      </c>
      <c r="F8" s="18">
        <v>11.9</v>
      </c>
    </row>
    <row r="9" spans="1:6" x14ac:dyDescent="0.25">
      <c r="A9" s="15" t="s">
        <v>90</v>
      </c>
      <c r="B9" s="15" t="s">
        <v>583</v>
      </c>
      <c r="C9" s="15" t="s">
        <v>82</v>
      </c>
      <c r="D9" s="17">
        <v>50</v>
      </c>
      <c r="E9" s="18">
        <v>513.78250000000003</v>
      </c>
      <c r="F9" s="18">
        <v>11.42</v>
      </c>
    </row>
    <row r="10" spans="1:6" x14ac:dyDescent="0.25">
      <c r="A10" s="15" t="s">
        <v>239</v>
      </c>
      <c r="B10" s="15" t="s">
        <v>596</v>
      </c>
      <c r="C10" s="15" t="s">
        <v>85</v>
      </c>
      <c r="D10" s="17">
        <v>50</v>
      </c>
      <c r="E10" s="18">
        <v>510.90800000000002</v>
      </c>
      <c r="F10" s="18">
        <v>11.36</v>
      </c>
    </row>
    <row r="11" spans="1:6" x14ac:dyDescent="0.25">
      <c r="A11" s="15" t="s">
        <v>527</v>
      </c>
      <c r="B11" s="15" t="s">
        <v>585</v>
      </c>
      <c r="C11" s="15" t="s">
        <v>82</v>
      </c>
      <c r="D11" s="17">
        <v>40</v>
      </c>
      <c r="E11" s="18">
        <v>443.20600000000002</v>
      </c>
      <c r="F11" s="18">
        <v>9.85</v>
      </c>
    </row>
    <row r="12" spans="1:6" x14ac:dyDescent="0.25">
      <c r="A12" s="15" t="s">
        <v>247</v>
      </c>
      <c r="B12" s="15" t="s">
        <v>317</v>
      </c>
      <c r="C12" s="15" t="s">
        <v>85</v>
      </c>
      <c r="D12" s="17">
        <v>40</v>
      </c>
      <c r="E12" s="18">
        <v>414.0104</v>
      </c>
      <c r="F12" s="18">
        <v>9.1999999999999993</v>
      </c>
    </row>
    <row r="13" spans="1:6" x14ac:dyDescent="0.25">
      <c r="A13" s="15" t="s">
        <v>86</v>
      </c>
      <c r="B13" s="15" t="s">
        <v>222</v>
      </c>
      <c r="C13" s="15" t="s">
        <v>82</v>
      </c>
      <c r="D13" s="17">
        <v>40</v>
      </c>
      <c r="E13" s="18">
        <v>407.7448</v>
      </c>
      <c r="F13" s="18">
        <v>9.06</v>
      </c>
    </row>
    <row r="14" spans="1:6" x14ac:dyDescent="0.25">
      <c r="A14" s="15" t="s">
        <v>586</v>
      </c>
      <c r="B14" s="15" t="s">
        <v>587</v>
      </c>
      <c r="C14" s="15" t="s">
        <v>82</v>
      </c>
      <c r="D14" s="17">
        <v>40</v>
      </c>
      <c r="E14" s="18">
        <v>406.36840000000001</v>
      </c>
      <c r="F14" s="18">
        <v>9.0299999999999994</v>
      </c>
    </row>
    <row r="15" spans="1:6" x14ac:dyDescent="0.25">
      <c r="A15" s="15" t="s">
        <v>520</v>
      </c>
      <c r="B15" s="15" t="s">
        <v>597</v>
      </c>
      <c r="C15" s="15" t="s">
        <v>82</v>
      </c>
      <c r="D15" s="17">
        <v>30</v>
      </c>
      <c r="E15" s="18">
        <v>306.20339999999999</v>
      </c>
      <c r="F15" s="18">
        <v>6.81</v>
      </c>
    </row>
    <row r="16" spans="1:6" x14ac:dyDescent="0.25">
      <c r="A16" s="15" t="s">
        <v>549</v>
      </c>
      <c r="B16" s="15" t="s">
        <v>598</v>
      </c>
      <c r="C16" s="15" t="s">
        <v>85</v>
      </c>
      <c r="D16" s="17">
        <v>28785</v>
      </c>
      <c r="E16" s="18">
        <v>292.5641195</v>
      </c>
      <c r="F16" s="18">
        <v>6.5</v>
      </c>
    </row>
    <row r="17" spans="1:6" x14ac:dyDescent="0.25">
      <c r="A17" s="15" t="s">
        <v>549</v>
      </c>
      <c r="B17" s="15" t="s">
        <v>599</v>
      </c>
      <c r="C17" s="15" t="s">
        <v>85</v>
      </c>
      <c r="D17" s="17">
        <v>12215</v>
      </c>
      <c r="E17" s="18">
        <v>123.8338378</v>
      </c>
      <c r="F17" s="18">
        <v>2.75</v>
      </c>
    </row>
    <row r="18" spans="1:6" x14ac:dyDescent="0.25">
      <c r="A18" s="16" t="s">
        <v>94</v>
      </c>
      <c r="B18" s="16"/>
      <c r="C18" s="16"/>
      <c r="D18" s="19"/>
      <c r="E18" s="20">
        <v>3953.8538472999999</v>
      </c>
      <c r="F18" s="20">
        <v>87.88</v>
      </c>
    </row>
    <row r="19" spans="1:6" x14ac:dyDescent="0.25">
      <c r="A19" s="16" t="s">
        <v>95</v>
      </c>
      <c r="B19" s="15"/>
      <c r="C19" s="15"/>
      <c r="D19" s="17"/>
      <c r="E19" s="18"/>
      <c r="F19" s="18"/>
    </row>
    <row r="20" spans="1:6" x14ac:dyDescent="0.25">
      <c r="A20" s="15" t="s">
        <v>600</v>
      </c>
      <c r="B20" s="15" t="s">
        <v>601</v>
      </c>
      <c r="C20" s="15" t="s">
        <v>96</v>
      </c>
      <c r="D20" s="17">
        <v>350000</v>
      </c>
      <c r="E20" s="18">
        <v>361.34210000000002</v>
      </c>
      <c r="F20" s="18">
        <v>8.0299999999999994</v>
      </c>
    </row>
    <row r="21" spans="1:6" x14ac:dyDescent="0.25">
      <c r="A21" s="16" t="s">
        <v>94</v>
      </c>
      <c r="B21" s="16"/>
      <c r="C21" s="16"/>
      <c r="D21" s="19"/>
      <c r="E21" s="20">
        <v>361.34210000000002</v>
      </c>
      <c r="F21" s="20">
        <v>8.0299999999999994</v>
      </c>
    </row>
    <row r="22" spans="1:6" x14ac:dyDescent="0.25">
      <c r="A22" s="15" t="s">
        <v>105</v>
      </c>
      <c r="B22" s="15"/>
      <c r="C22" s="15"/>
      <c r="D22" s="17"/>
      <c r="E22" s="18">
        <v>63.175807399999997</v>
      </c>
      <c r="F22" s="18">
        <v>1.4044000000000001</v>
      </c>
    </row>
    <row r="23" spans="1:6" x14ac:dyDescent="0.25">
      <c r="A23" s="16" t="s">
        <v>94</v>
      </c>
      <c r="B23" s="16"/>
      <c r="C23" s="16"/>
      <c r="D23" s="19"/>
      <c r="E23" s="20">
        <v>63.175807399999997</v>
      </c>
      <c r="F23" s="20">
        <v>1.4044000000000001</v>
      </c>
    </row>
    <row r="24" spans="1:6" x14ac:dyDescent="0.25">
      <c r="A24" s="15" t="s">
        <v>106</v>
      </c>
      <c r="B24" s="15"/>
      <c r="C24" s="15"/>
      <c r="D24" s="17"/>
      <c r="E24" s="18">
        <v>120.0042433</v>
      </c>
      <c r="F24" s="18">
        <v>2.6858</v>
      </c>
    </row>
    <row r="25" spans="1:6" x14ac:dyDescent="0.25">
      <c r="A25" s="21" t="s">
        <v>107</v>
      </c>
      <c r="B25" s="21"/>
      <c r="C25" s="21"/>
      <c r="D25" s="22"/>
      <c r="E25" s="23">
        <v>4498.3759980000004</v>
      </c>
      <c r="F25" s="23">
        <v>100</v>
      </c>
    </row>
    <row r="27" spans="1:6" x14ac:dyDescent="0.25">
      <c r="A27" s="1" t="s">
        <v>108</v>
      </c>
    </row>
    <row r="28" spans="1:6" x14ac:dyDescent="0.25">
      <c r="A28" s="1" t="s">
        <v>109</v>
      </c>
    </row>
    <row r="30" spans="1:6" x14ac:dyDescent="0.25">
      <c r="A30" s="1" t="s">
        <v>110</v>
      </c>
    </row>
    <row r="31" spans="1:6" x14ac:dyDescent="0.25">
      <c r="A31" s="1" t="s">
        <v>502</v>
      </c>
    </row>
    <row r="32" spans="1:6" x14ac:dyDescent="0.25">
      <c r="A32" s="1" t="s">
        <v>112</v>
      </c>
    </row>
    <row r="42" spans="1:4" x14ac:dyDescent="0.25">
      <c r="A42" s="1" t="s">
        <v>113</v>
      </c>
    </row>
    <row r="43" spans="1:4" x14ac:dyDescent="0.25">
      <c r="A43" s="1" t="s">
        <v>8</v>
      </c>
      <c r="D43" s="1"/>
    </row>
    <row r="44" spans="1:4" x14ac:dyDescent="0.25">
      <c r="D44" s="1"/>
    </row>
    <row r="45" spans="1:4" ht="18" x14ac:dyDescent="0.35">
      <c r="A45" s="5" t="s">
        <v>9</v>
      </c>
      <c r="D45" s="1"/>
    </row>
    <row r="46" spans="1:4" x14ac:dyDescent="0.25">
      <c r="D46" s="1"/>
    </row>
    <row r="47" spans="1:4" x14ac:dyDescent="0.25">
      <c r="D47" s="1"/>
    </row>
  </sheetData>
  <mergeCells count="1">
    <mergeCell ref="A2:F2"/>
  </mergeCells>
  <pageMargins left="0" right="0" top="0" bottom="0" header="0.3" footer="0.3"/>
  <pageSetup scale="92" orientation="landscape" r:id="rId1"/>
  <headerFooter>
    <evenFooter>&amp;LPUBLIC</evenFooter>
    <firstFooter>&amp;LPUBLIC</first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view="pageBreakPreview" zoomScaleNormal="100" zoomScaleSheetLayoutView="100" workbookViewId="0">
      <selection activeCell="B13" sqref="B13"/>
    </sheetView>
  </sheetViews>
  <sheetFormatPr defaultColWidth="9.109375" defaultRowHeight="13.2" x14ac:dyDescent="0.25"/>
  <cols>
    <col min="1" max="1" width="65.6640625" style="1" customWidth="1"/>
    <col min="2" max="2" width="17.6640625" style="1" customWidth="1"/>
    <col min="3" max="3" width="16" style="1" bestFit="1" customWidth="1"/>
    <col min="4" max="4" width="10.109375" style="3" bestFit="1" customWidth="1"/>
    <col min="5" max="6" width="12.6640625" style="4" bestFit="1" customWidth="1"/>
    <col min="7" max="18" width="9.109375" style="1"/>
    <col min="19" max="19" width="107.6640625" style="1" bestFit="1" customWidth="1"/>
    <col min="20" max="16384" width="9.109375" style="1"/>
  </cols>
  <sheetData>
    <row r="1" spans="1:6" x14ac:dyDescent="0.25">
      <c r="A1" s="2" t="s">
        <v>2</v>
      </c>
    </row>
    <row r="2" spans="1:6" ht="25.95" customHeight="1" x14ac:dyDescent="0.3">
      <c r="A2" s="25" t="s">
        <v>36</v>
      </c>
      <c r="B2" s="26"/>
      <c r="C2" s="26"/>
      <c r="D2" s="26"/>
      <c r="E2" s="26"/>
      <c r="F2" s="26"/>
    </row>
    <row r="3" spans="1:6" x14ac:dyDescent="0.25">
      <c r="A3" s="2" t="s">
        <v>12</v>
      </c>
    </row>
    <row r="4" spans="1:6" ht="21" customHeight="1" x14ac:dyDescent="0.25"/>
    <row r="5" spans="1:6" ht="46.5" customHeight="1" x14ac:dyDescent="0.25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5">
      <c r="A6" s="16" t="s">
        <v>78</v>
      </c>
      <c r="B6" s="15"/>
      <c r="C6" s="15"/>
      <c r="D6" s="17"/>
      <c r="E6" s="18"/>
      <c r="F6" s="18"/>
    </row>
    <row r="7" spans="1:6" x14ac:dyDescent="0.25">
      <c r="A7" s="16" t="s">
        <v>79</v>
      </c>
      <c r="B7" s="15"/>
      <c r="C7" s="15"/>
      <c r="D7" s="17"/>
      <c r="E7" s="18"/>
      <c r="F7" s="18"/>
    </row>
    <row r="8" spans="1:6" x14ac:dyDescent="0.25">
      <c r="A8" s="15" t="s">
        <v>92</v>
      </c>
      <c r="B8" s="15" t="s">
        <v>220</v>
      </c>
      <c r="C8" s="15" t="s">
        <v>82</v>
      </c>
      <c r="D8" s="17">
        <v>45</v>
      </c>
      <c r="E8" s="18">
        <v>458.86815000000001</v>
      </c>
      <c r="F8" s="18">
        <v>11.53</v>
      </c>
    </row>
    <row r="9" spans="1:6" x14ac:dyDescent="0.25">
      <c r="A9" s="15" t="s">
        <v>247</v>
      </c>
      <c r="B9" s="15" t="s">
        <v>602</v>
      </c>
      <c r="C9" s="15" t="s">
        <v>213</v>
      </c>
      <c r="D9" s="17">
        <v>45</v>
      </c>
      <c r="E9" s="18">
        <v>457.75214999999997</v>
      </c>
      <c r="F9" s="18">
        <v>11.5</v>
      </c>
    </row>
    <row r="10" spans="1:6" x14ac:dyDescent="0.25">
      <c r="A10" s="15" t="s">
        <v>90</v>
      </c>
      <c r="B10" s="15" t="s">
        <v>221</v>
      </c>
      <c r="C10" s="15" t="s">
        <v>82</v>
      </c>
      <c r="D10" s="17">
        <v>45</v>
      </c>
      <c r="E10" s="18">
        <v>455.90940000000001</v>
      </c>
      <c r="F10" s="18">
        <v>11.45</v>
      </c>
    </row>
    <row r="11" spans="1:6" x14ac:dyDescent="0.25">
      <c r="A11" s="15" t="s">
        <v>566</v>
      </c>
      <c r="B11" s="15" t="s">
        <v>603</v>
      </c>
      <c r="C11" s="15" t="s">
        <v>213</v>
      </c>
      <c r="D11" s="17">
        <v>48</v>
      </c>
      <c r="E11" s="18">
        <v>390.77087999999998</v>
      </c>
      <c r="F11" s="18">
        <v>9.82</v>
      </c>
    </row>
    <row r="12" spans="1:6" x14ac:dyDescent="0.25">
      <c r="A12" s="15" t="s">
        <v>527</v>
      </c>
      <c r="B12" s="15" t="s">
        <v>585</v>
      </c>
      <c r="C12" s="15" t="s">
        <v>82</v>
      </c>
      <c r="D12" s="17">
        <v>35</v>
      </c>
      <c r="E12" s="18">
        <v>387.80525</v>
      </c>
      <c r="F12" s="18">
        <v>9.74</v>
      </c>
    </row>
    <row r="13" spans="1:6" x14ac:dyDescent="0.25">
      <c r="A13" s="15" t="s">
        <v>579</v>
      </c>
      <c r="B13" s="15" t="s">
        <v>580</v>
      </c>
      <c r="C13" s="15" t="s">
        <v>213</v>
      </c>
      <c r="D13" s="17">
        <v>35</v>
      </c>
      <c r="E13" s="18">
        <v>378.93484999999998</v>
      </c>
      <c r="F13" s="18">
        <v>9.52</v>
      </c>
    </row>
    <row r="14" spans="1:6" x14ac:dyDescent="0.25">
      <c r="A14" s="15" t="s">
        <v>86</v>
      </c>
      <c r="B14" s="15" t="s">
        <v>87</v>
      </c>
      <c r="C14" s="15" t="s">
        <v>82</v>
      </c>
      <c r="D14" s="17">
        <v>35</v>
      </c>
      <c r="E14" s="18">
        <v>354.42610000000002</v>
      </c>
      <c r="F14" s="18">
        <v>8.9</v>
      </c>
    </row>
    <row r="15" spans="1:6" x14ac:dyDescent="0.25">
      <c r="A15" s="15" t="s">
        <v>549</v>
      </c>
      <c r="B15" s="15" t="s">
        <v>604</v>
      </c>
      <c r="C15" s="15" t="s">
        <v>213</v>
      </c>
      <c r="D15" s="17">
        <v>25600</v>
      </c>
      <c r="E15" s="18">
        <v>258.52518400000002</v>
      </c>
      <c r="F15" s="18">
        <v>6.49</v>
      </c>
    </row>
    <row r="16" spans="1:6" x14ac:dyDescent="0.25">
      <c r="A16" s="15" t="s">
        <v>605</v>
      </c>
      <c r="B16" s="15" t="s">
        <v>606</v>
      </c>
      <c r="C16" s="15" t="s">
        <v>82</v>
      </c>
      <c r="D16" s="17">
        <v>25</v>
      </c>
      <c r="E16" s="18">
        <v>256.267</v>
      </c>
      <c r="F16" s="18">
        <v>6.44</v>
      </c>
    </row>
    <row r="17" spans="1:6" x14ac:dyDescent="0.25">
      <c r="A17" s="15" t="s">
        <v>549</v>
      </c>
      <c r="B17" s="15" t="s">
        <v>607</v>
      </c>
      <c r="C17" s="15" t="s">
        <v>213</v>
      </c>
      <c r="D17" s="17">
        <v>12133</v>
      </c>
      <c r="E17" s="18">
        <v>121.9629786</v>
      </c>
      <c r="F17" s="18">
        <v>3.06</v>
      </c>
    </row>
    <row r="18" spans="1:6" x14ac:dyDescent="0.25">
      <c r="A18" s="16" t="s">
        <v>94</v>
      </c>
      <c r="B18" s="16"/>
      <c r="C18" s="16"/>
      <c r="D18" s="19"/>
      <c r="E18" s="20">
        <v>3521.2219426000001</v>
      </c>
      <c r="F18" s="20">
        <v>88.45</v>
      </c>
    </row>
    <row r="19" spans="1:6" x14ac:dyDescent="0.25">
      <c r="A19" s="16" t="s">
        <v>95</v>
      </c>
      <c r="B19" s="15"/>
      <c r="C19" s="15"/>
      <c r="D19" s="17"/>
      <c r="E19" s="18"/>
      <c r="F19" s="18"/>
    </row>
    <row r="20" spans="1:6" x14ac:dyDescent="0.25">
      <c r="A20" s="15" t="s">
        <v>608</v>
      </c>
      <c r="B20" s="15" t="s">
        <v>609</v>
      </c>
      <c r="C20" s="15" t="s">
        <v>96</v>
      </c>
      <c r="D20" s="17">
        <v>320600</v>
      </c>
      <c r="E20" s="18">
        <v>339.18293779999999</v>
      </c>
      <c r="F20" s="18">
        <v>8.52</v>
      </c>
    </row>
    <row r="21" spans="1:6" x14ac:dyDescent="0.25">
      <c r="A21" s="16" t="s">
        <v>94</v>
      </c>
      <c r="B21" s="16"/>
      <c r="C21" s="16"/>
      <c r="D21" s="19"/>
      <c r="E21" s="20">
        <v>339.18293779999999</v>
      </c>
      <c r="F21" s="20">
        <v>8.52</v>
      </c>
    </row>
    <row r="22" spans="1:6" x14ac:dyDescent="0.25">
      <c r="A22" s="15" t="s">
        <v>105</v>
      </c>
      <c r="B22" s="15"/>
      <c r="C22" s="15"/>
      <c r="D22" s="17"/>
      <c r="E22" s="18">
        <v>54.761910999999998</v>
      </c>
      <c r="F22" s="18">
        <v>1.3755999999999999</v>
      </c>
    </row>
    <row r="23" spans="1:6" x14ac:dyDescent="0.25">
      <c r="A23" s="16" t="s">
        <v>94</v>
      </c>
      <c r="B23" s="16"/>
      <c r="C23" s="16"/>
      <c r="D23" s="19"/>
      <c r="E23" s="20">
        <v>54.761910999999998</v>
      </c>
      <c r="F23" s="20">
        <v>1.3755999999999999</v>
      </c>
    </row>
    <row r="24" spans="1:6" x14ac:dyDescent="0.25">
      <c r="A24" s="15" t="s">
        <v>106</v>
      </c>
      <c r="B24" s="15"/>
      <c r="C24" s="15"/>
      <c r="D24" s="17"/>
      <c r="E24" s="18">
        <v>65.579337499999994</v>
      </c>
      <c r="F24" s="18">
        <v>1.6545000000000001</v>
      </c>
    </row>
    <row r="25" spans="1:6" x14ac:dyDescent="0.25">
      <c r="A25" s="21" t="s">
        <v>107</v>
      </c>
      <c r="B25" s="21"/>
      <c r="C25" s="21"/>
      <c r="D25" s="22"/>
      <c r="E25" s="23">
        <v>3980.7461288999998</v>
      </c>
      <c r="F25" s="23">
        <v>100</v>
      </c>
    </row>
    <row r="27" spans="1:6" x14ac:dyDescent="0.25">
      <c r="A27" s="1" t="s">
        <v>108</v>
      </c>
    </row>
    <row r="29" spans="1:6" x14ac:dyDescent="0.25">
      <c r="A29" s="1" t="s">
        <v>110</v>
      </c>
    </row>
    <row r="30" spans="1:6" x14ac:dyDescent="0.25">
      <c r="A30" s="1" t="s">
        <v>502</v>
      </c>
    </row>
    <row r="31" spans="1:6" x14ac:dyDescent="0.25">
      <c r="A31" s="1" t="s">
        <v>112</v>
      </c>
    </row>
    <row r="41" spans="1:4" x14ac:dyDescent="0.25">
      <c r="A41" s="1" t="s">
        <v>113</v>
      </c>
    </row>
    <row r="42" spans="1:4" x14ac:dyDescent="0.25">
      <c r="A42" s="1" t="s">
        <v>8</v>
      </c>
      <c r="D42" s="1"/>
    </row>
    <row r="43" spans="1:4" x14ac:dyDescent="0.25">
      <c r="D43" s="1"/>
    </row>
    <row r="44" spans="1:4" ht="18" x14ac:dyDescent="0.35">
      <c r="A44" s="5" t="s">
        <v>9</v>
      </c>
      <c r="D44" s="1"/>
    </row>
    <row r="45" spans="1:4" x14ac:dyDescent="0.25">
      <c r="D45" s="1"/>
    </row>
    <row r="46" spans="1:4" x14ac:dyDescent="0.25">
      <c r="D46" s="1"/>
    </row>
  </sheetData>
  <mergeCells count="1">
    <mergeCell ref="A2:F2"/>
  </mergeCells>
  <pageMargins left="0" right="0" top="0" bottom="0" header="0.3" footer="0.3"/>
  <pageSetup scale="95" orientation="landscape" r:id="rId1"/>
  <headerFooter>
    <evenFooter>&amp;LPUBLIC</evenFooter>
    <firstFooter>&amp;LPUBLIC</first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view="pageBreakPreview" zoomScaleNormal="100" zoomScaleSheetLayoutView="100" workbookViewId="0"/>
  </sheetViews>
  <sheetFormatPr defaultColWidth="9.109375" defaultRowHeight="13.2" x14ac:dyDescent="0.25"/>
  <cols>
    <col min="1" max="1" width="65.6640625" style="1" customWidth="1"/>
    <col min="2" max="2" width="17.6640625" style="1" customWidth="1"/>
    <col min="3" max="3" width="16" style="1" bestFit="1" customWidth="1"/>
    <col min="4" max="4" width="12.6640625" style="3" bestFit="1" customWidth="1"/>
    <col min="5" max="6" width="12.6640625" style="4" bestFit="1" customWidth="1"/>
    <col min="7" max="18" width="9.109375" style="1"/>
    <col min="19" max="19" width="107.6640625" style="1" bestFit="1" customWidth="1"/>
    <col min="20" max="16384" width="9.109375" style="1"/>
  </cols>
  <sheetData>
    <row r="1" spans="1:6" x14ac:dyDescent="0.25">
      <c r="A1" s="2" t="s">
        <v>2</v>
      </c>
    </row>
    <row r="2" spans="1:6" ht="25.95" customHeight="1" x14ac:dyDescent="0.3">
      <c r="A2" s="25" t="s">
        <v>37</v>
      </c>
      <c r="B2" s="26"/>
      <c r="C2" s="26"/>
      <c r="D2" s="26"/>
      <c r="E2" s="26"/>
      <c r="F2" s="26"/>
    </row>
    <row r="3" spans="1:6" x14ac:dyDescent="0.25">
      <c r="A3" s="2" t="s">
        <v>12</v>
      </c>
    </row>
    <row r="4" spans="1:6" ht="21" customHeight="1" x14ac:dyDescent="0.25"/>
    <row r="5" spans="1:6" ht="46.5" customHeight="1" x14ac:dyDescent="0.25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5">
      <c r="A6" s="16" t="s">
        <v>78</v>
      </c>
      <c r="B6" s="15"/>
      <c r="C6" s="15"/>
      <c r="D6" s="17"/>
      <c r="E6" s="18"/>
      <c r="F6" s="18"/>
    </row>
    <row r="7" spans="1:6" x14ac:dyDescent="0.25">
      <c r="A7" s="16" t="s">
        <v>79</v>
      </c>
      <c r="B7" s="15"/>
      <c r="C7" s="15"/>
      <c r="D7" s="17"/>
      <c r="E7" s="18"/>
      <c r="F7" s="18"/>
    </row>
    <row r="8" spans="1:6" x14ac:dyDescent="0.25">
      <c r="A8" s="15" t="s">
        <v>581</v>
      </c>
      <c r="B8" s="15" t="s">
        <v>610</v>
      </c>
      <c r="C8" s="15" t="s">
        <v>213</v>
      </c>
      <c r="D8" s="17">
        <v>700</v>
      </c>
      <c r="E8" s="18">
        <v>7000.4031999999997</v>
      </c>
      <c r="F8" s="18">
        <v>1.28</v>
      </c>
    </row>
    <row r="9" spans="1:6" x14ac:dyDescent="0.25">
      <c r="A9" s="16" t="s">
        <v>94</v>
      </c>
      <c r="B9" s="16"/>
      <c r="C9" s="16"/>
      <c r="D9" s="19"/>
      <c r="E9" s="20">
        <v>7000.4031999999997</v>
      </c>
      <c r="F9" s="20">
        <v>1.28</v>
      </c>
    </row>
    <row r="10" spans="1:6" x14ac:dyDescent="0.25">
      <c r="A10" s="16" t="s">
        <v>245</v>
      </c>
      <c r="B10" s="15"/>
      <c r="C10" s="15"/>
      <c r="D10" s="17"/>
      <c r="E10" s="18"/>
      <c r="F10" s="18"/>
    </row>
    <row r="11" spans="1:6" x14ac:dyDescent="0.25">
      <c r="A11" s="16" t="s">
        <v>246</v>
      </c>
      <c r="B11" s="15"/>
      <c r="C11" s="15"/>
      <c r="D11" s="17"/>
      <c r="E11" s="18"/>
      <c r="F11" s="18"/>
    </row>
    <row r="12" spans="1:6" x14ac:dyDescent="0.25">
      <c r="A12" s="15" t="s">
        <v>611</v>
      </c>
      <c r="B12" s="15" t="s">
        <v>612</v>
      </c>
      <c r="C12" s="15" t="s">
        <v>257</v>
      </c>
      <c r="D12" s="17">
        <v>20000</v>
      </c>
      <c r="E12" s="18">
        <v>19974.2186</v>
      </c>
      <c r="F12" s="18">
        <v>3.65</v>
      </c>
    </row>
    <row r="13" spans="1:6" x14ac:dyDescent="0.25">
      <c r="A13" s="15" t="s">
        <v>613</v>
      </c>
      <c r="B13" s="15" t="s">
        <v>614</v>
      </c>
      <c r="C13" s="15" t="s">
        <v>261</v>
      </c>
      <c r="D13" s="17">
        <v>20000</v>
      </c>
      <c r="E13" s="18">
        <v>19974.154600000002</v>
      </c>
      <c r="F13" s="18">
        <v>3.65</v>
      </c>
    </row>
    <row r="14" spans="1:6" x14ac:dyDescent="0.25">
      <c r="A14" s="15" t="s">
        <v>615</v>
      </c>
      <c r="B14" s="15" t="s">
        <v>616</v>
      </c>
      <c r="C14" s="15" t="s">
        <v>617</v>
      </c>
      <c r="D14" s="17">
        <v>20000</v>
      </c>
      <c r="E14" s="18">
        <v>19889.36</v>
      </c>
      <c r="F14" s="18">
        <v>3.63</v>
      </c>
    </row>
    <row r="15" spans="1:6" x14ac:dyDescent="0.25">
      <c r="A15" s="15" t="s">
        <v>618</v>
      </c>
      <c r="B15" s="15" t="s">
        <v>619</v>
      </c>
      <c r="C15" s="15" t="s">
        <v>257</v>
      </c>
      <c r="D15" s="17">
        <v>16000</v>
      </c>
      <c r="E15" s="18">
        <v>16000</v>
      </c>
      <c r="F15" s="18">
        <v>2.92</v>
      </c>
    </row>
    <row r="16" spans="1:6" x14ac:dyDescent="0.25">
      <c r="A16" s="15" t="s">
        <v>620</v>
      </c>
      <c r="B16" s="15" t="s">
        <v>621</v>
      </c>
      <c r="C16" s="15" t="s">
        <v>257</v>
      </c>
      <c r="D16" s="17">
        <v>15000</v>
      </c>
      <c r="E16" s="18">
        <v>14978.584049999999</v>
      </c>
      <c r="F16" s="18">
        <v>2.74</v>
      </c>
    </row>
    <row r="17" spans="1:6" x14ac:dyDescent="0.25">
      <c r="A17" s="15" t="s">
        <v>622</v>
      </c>
      <c r="B17" s="15" t="s">
        <v>623</v>
      </c>
      <c r="C17" s="15" t="s">
        <v>261</v>
      </c>
      <c r="D17" s="17">
        <v>15000</v>
      </c>
      <c r="E17" s="18">
        <v>14746.92225</v>
      </c>
      <c r="F17" s="18">
        <v>2.69</v>
      </c>
    </row>
    <row r="18" spans="1:6" x14ac:dyDescent="0.25">
      <c r="A18" s="15" t="s">
        <v>624</v>
      </c>
      <c r="B18" s="15" t="s">
        <v>625</v>
      </c>
      <c r="C18" s="15" t="s">
        <v>261</v>
      </c>
      <c r="D18" s="17">
        <v>10000</v>
      </c>
      <c r="E18" s="18">
        <v>9944.68</v>
      </c>
      <c r="F18" s="18">
        <v>1.82</v>
      </c>
    </row>
    <row r="19" spans="1:6" x14ac:dyDescent="0.25">
      <c r="A19" s="15" t="s">
        <v>186</v>
      </c>
      <c r="B19" s="15" t="s">
        <v>626</v>
      </c>
      <c r="C19" s="15" t="s">
        <v>254</v>
      </c>
      <c r="D19" s="17">
        <v>10000</v>
      </c>
      <c r="E19" s="18">
        <v>9934.44</v>
      </c>
      <c r="F19" s="18">
        <v>1.82</v>
      </c>
    </row>
    <row r="20" spans="1:6" x14ac:dyDescent="0.25">
      <c r="A20" s="15" t="s">
        <v>624</v>
      </c>
      <c r="B20" s="15" t="s">
        <v>627</v>
      </c>
      <c r="C20" s="15" t="s">
        <v>261</v>
      </c>
      <c r="D20" s="17">
        <v>10000</v>
      </c>
      <c r="E20" s="18">
        <v>9924.16</v>
      </c>
      <c r="F20" s="18">
        <v>1.81</v>
      </c>
    </row>
    <row r="21" spans="1:6" x14ac:dyDescent="0.25">
      <c r="A21" s="15" t="s">
        <v>186</v>
      </c>
      <c r="B21" s="15" t="s">
        <v>628</v>
      </c>
      <c r="C21" s="15" t="s">
        <v>261</v>
      </c>
      <c r="D21" s="17">
        <v>10000</v>
      </c>
      <c r="E21" s="18">
        <v>9922.8799999999992</v>
      </c>
      <c r="F21" s="18">
        <v>1.81</v>
      </c>
    </row>
    <row r="22" spans="1:6" x14ac:dyDescent="0.25">
      <c r="A22" s="15" t="s">
        <v>629</v>
      </c>
      <c r="B22" s="15" t="s">
        <v>630</v>
      </c>
      <c r="C22" s="15" t="s">
        <v>617</v>
      </c>
      <c r="D22" s="17">
        <v>10000</v>
      </c>
      <c r="E22" s="18">
        <v>9864.82</v>
      </c>
      <c r="F22" s="18">
        <v>1.8</v>
      </c>
    </row>
    <row r="23" spans="1:6" x14ac:dyDescent="0.25">
      <c r="A23" s="15" t="s">
        <v>186</v>
      </c>
      <c r="B23" s="15" t="s">
        <v>631</v>
      </c>
      <c r="C23" s="15" t="s">
        <v>261</v>
      </c>
      <c r="D23" s="17">
        <v>10000</v>
      </c>
      <c r="E23" s="18">
        <v>9863.41</v>
      </c>
      <c r="F23" s="18">
        <v>1.8</v>
      </c>
    </row>
    <row r="24" spans="1:6" x14ac:dyDescent="0.25">
      <c r="A24" s="15" t="s">
        <v>624</v>
      </c>
      <c r="B24" s="15" t="s">
        <v>632</v>
      </c>
      <c r="C24" s="15" t="s">
        <v>261</v>
      </c>
      <c r="D24" s="17">
        <v>7500</v>
      </c>
      <c r="E24" s="18">
        <v>7484.1822750000001</v>
      </c>
      <c r="F24" s="18">
        <v>1.37</v>
      </c>
    </row>
    <row r="25" spans="1:6" x14ac:dyDescent="0.25">
      <c r="A25" s="15" t="s">
        <v>629</v>
      </c>
      <c r="B25" s="15" t="s">
        <v>633</v>
      </c>
      <c r="C25" s="15" t="s">
        <v>617</v>
      </c>
      <c r="D25" s="17">
        <v>5000</v>
      </c>
      <c r="E25" s="18">
        <v>4999.0873499999998</v>
      </c>
      <c r="F25" s="18">
        <v>0.91</v>
      </c>
    </row>
    <row r="26" spans="1:6" x14ac:dyDescent="0.25">
      <c r="A26" s="15" t="s">
        <v>611</v>
      </c>
      <c r="B26" s="15" t="s">
        <v>634</v>
      </c>
      <c r="C26" s="15" t="s">
        <v>257</v>
      </c>
      <c r="D26" s="17">
        <v>5000</v>
      </c>
      <c r="E26" s="18">
        <v>4968.665</v>
      </c>
      <c r="F26" s="18">
        <v>0.91</v>
      </c>
    </row>
    <row r="27" spans="1:6" x14ac:dyDescent="0.25">
      <c r="A27" s="16" t="s">
        <v>94</v>
      </c>
      <c r="B27" s="16"/>
      <c r="C27" s="16"/>
      <c r="D27" s="19"/>
      <c r="E27" s="20">
        <v>182469.564125</v>
      </c>
      <c r="F27" s="20">
        <v>33.33</v>
      </c>
    </row>
    <row r="28" spans="1:6" x14ac:dyDescent="0.25">
      <c r="A28" s="16" t="s">
        <v>635</v>
      </c>
      <c r="B28" s="15"/>
      <c r="C28" s="15"/>
      <c r="D28" s="17"/>
      <c r="E28" s="18"/>
      <c r="F28" s="18"/>
    </row>
    <row r="29" spans="1:6" x14ac:dyDescent="0.25">
      <c r="A29" s="15" t="s">
        <v>636</v>
      </c>
      <c r="B29" s="15" t="s">
        <v>637</v>
      </c>
      <c r="C29" s="15" t="s">
        <v>254</v>
      </c>
      <c r="D29" s="17">
        <v>4000</v>
      </c>
      <c r="E29" s="18">
        <v>19908.402600000001</v>
      </c>
      <c r="F29" s="18">
        <v>3.64</v>
      </c>
    </row>
    <row r="30" spans="1:6" x14ac:dyDescent="0.25">
      <c r="A30" s="15" t="s">
        <v>217</v>
      </c>
      <c r="B30" s="15" t="s">
        <v>638</v>
      </c>
      <c r="C30" s="15" t="s">
        <v>261</v>
      </c>
      <c r="D30" s="17">
        <v>4000</v>
      </c>
      <c r="E30" s="18">
        <v>19722.2</v>
      </c>
      <c r="F30" s="18">
        <v>3.6</v>
      </c>
    </row>
    <row r="31" spans="1:6" x14ac:dyDescent="0.25">
      <c r="A31" s="15" t="s">
        <v>639</v>
      </c>
      <c r="B31" s="15" t="s">
        <v>640</v>
      </c>
      <c r="C31" s="15" t="s">
        <v>261</v>
      </c>
      <c r="D31" s="17">
        <v>4000</v>
      </c>
      <c r="E31" s="18">
        <v>19665.100600000002</v>
      </c>
      <c r="F31" s="18">
        <v>3.59</v>
      </c>
    </row>
    <row r="32" spans="1:6" x14ac:dyDescent="0.25">
      <c r="A32" s="15" t="s">
        <v>641</v>
      </c>
      <c r="B32" s="15" t="s">
        <v>642</v>
      </c>
      <c r="C32" s="15" t="s">
        <v>261</v>
      </c>
      <c r="D32" s="17">
        <v>4000</v>
      </c>
      <c r="E32" s="18">
        <v>19644</v>
      </c>
      <c r="F32" s="18">
        <v>3.59</v>
      </c>
    </row>
    <row r="33" spans="1:6" x14ac:dyDescent="0.25">
      <c r="A33" s="15" t="s">
        <v>643</v>
      </c>
      <c r="B33" s="15" t="s">
        <v>644</v>
      </c>
      <c r="C33" s="15" t="s">
        <v>257</v>
      </c>
      <c r="D33" s="17">
        <v>3000</v>
      </c>
      <c r="E33" s="18">
        <v>14978.095950000001</v>
      </c>
      <c r="F33" s="18">
        <v>2.74</v>
      </c>
    </row>
    <row r="34" spans="1:6" x14ac:dyDescent="0.25">
      <c r="A34" s="15" t="s">
        <v>645</v>
      </c>
      <c r="B34" s="15" t="s">
        <v>646</v>
      </c>
      <c r="C34" s="15" t="s">
        <v>261</v>
      </c>
      <c r="D34" s="17">
        <v>2500</v>
      </c>
      <c r="E34" s="18">
        <v>12497.723375000001</v>
      </c>
      <c r="F34" s="18">
        <v>2.2799999999999998</v>
      </c>
    </row>
    <row r="35" spans="1:6" x14ac:dyDescent="0.25">
      <c r="A35" s="15" t="s">
        <v>647</v>
      </c>
      <c r="B35" s="15" t="s">
        <v>648</v>
      </c>
      <c r="C35" s="15" t="s">
        <v>254</v>
      </c>
      <c r="D35" s="17">
        <v>2500</v>
      </c>
      <c r="E35" s="18">
        <v>12423.413624999999</v>
      </c>
      <c r="F35" s="18">
        <v>2.27</v>
      </c>
    </row>
    <row r="36" spans="1:6" x14ac:dyDescent="0.25">
      <c r="A36" s="15" t="s">
        <v>549</v>
      </c>
      <c r="B36" s="15" t="s">
        <v>649</v>
      </c>
      <c r="C36" s="15" t="s">
        <v>617</v>
      </c>
      <c r="D36" s="17">
        <v>2000</v>
      </c>
      <c r="E36" s="18">
        <v>9992.7800000000007</v>
      </c>
      <c r="F36" s="18">
        <v>1.83</v>
      </c>
    </row>
    <row r="37" spans="1:6" x14ac:dyDescent="0.25">
      <c r="A37" s="15" t="s">
        <v>476</v>
      </c>
      <c r="B37" s="15" t="s">
        <v>650</v>
      </c>
      <c r="C37" s="15" t="s">
        <v>261</v>
      </c>
      <c r="D37" s="17">
        <v>2000</v>
      </c>
      <c r="E37" s="18">
        <v>9979.7199999999993</v>
      </c>
      <c r="F37" s="18">
        <v>1.82</v>
      </c>
    </row>
    <row r="38" spans="1:6" x14ac:dyDescent="0.25">
      <c r="A38" s="15" t="s">
        <v>562</v>
      </c>
      <c r="B38" s="15" t="s">
        <v>651</v>
      </c>
      <c r="C38" s="15" t="s">
        <v>261</v>
      </c>
      <c r="D38" s="17">
        <v>2000</v>
      </c>
      <c r="E38" s="18">
        <v>9970.8279999999995</v>
      </c>
      <c r="F38" s="18">
        <v>1.82</v>
      </c>
    </row>
    <row r="39" spans="1:6" x14ac:dyDescent="0.25">
      <c r="A39" s="15" t="s">
        <v>652</v>
      </c>
      <c r="B39" s="15" t="s">
        <v>653</v>
      </c>
      <c r="C39" s="15" t="s">
        <v>617</v>
      </c>
      <c r="D39" s="17">
        <v>2000</v>
      </c>
      <c r="E39" s="18">
        <v>9966.1200000000008</v>
      </c>
      <c r="F39" s="18">
        <v>1.82</v>
      </c>
    </row>
    <row r="40" spans="1:6" x14ac:dyDescent="0.25">
      <c r="A40" s="15" t="s">
        <v>654</v>
      </c>
      <c r="B40" s="15" t="s">
        <v>655</v>
      </c>
      <c r="C40" s="15" t="s">
        <v>261</v>
      </c>
      <c r="D40" s="17">
        <v>2000</v>
      </c>
      <c r="E40" s="18">
        <v>9939.61</v>
      </c>
      <c r="F40" s="18">
        <v>1.82</v>
      </c>
    </row>
    <row r="41" spans="1:6" x14ac:dyDescent="0.25">
      <c r="A41" s="15" t="s">
        <v>656</v>
      </c>
      <c r="B41" s="15" t="s">
        <v>657</v>
      </c>
      <c r="C41" s="15" t="s">
        <v>254</v>
      </c>
      <c r="D41" s="17">
        <v>2000</v>
      </c>
      <c r="E41" s="18">
        <v>9935.84</v>
      </c>
      <c r="F41" s="18">
        <v>1.82</v>
      </c>
    </row>
    <row r="42" spans="1:6" x14ac:dyDescent="0.25">
      <c r="A42" s="15" t="s">
        <v>658</v>
      </c>
      <c r="B42" s="15" t="s">
        <v>659</v>
      </c>
      <c r="C42" s="15" t="s">
        <v>261</v>
      </c>
      <c r="D42" s="17">
        <v>2000</v>
      </c>
      <c r="E42" s="18">
        <v>9930.86</v>
      </c>
      <c r="F42" s="18">
        <v>1.81</v>
      </c>
    </row>
    <row r="43" spans="1:6" x14ac:dyDescent="0.25">
      <c r="A43" s="15" t="s">
        <v>90</v>
      </c>
      <c r="B43" s="15" t="s">
        <v>660</v>
      </c>
      <c r="C43" s="15" t="s">
        <v>254</v>
      </c>
      <c r="D43" s="17">
        <v>2000</v>
      </c>
      <c r="E43" s="18">
        <v>9911.5400000000009</v>
      </c>
      <c r="F43" s="18">
        <v>1.81</v>
      </c>
    </row>
    <row r="44" spans="1:6" x14ac:dyDescent="0.25">
      <c r="A44" s="15" t="s">
        <v>654</v>
      </c>
      <c r="B44" s="15" t="s">
        <v>661</v>
      </c>
      <c r="C44" s="15" t="s">
        <v>261</v>
      </c>
      <c r="D44" s="17">
        <v>2000</v>
      </c>
      <c r="E44" s="18">
        <v>9904.0300000000007</v>
      </c>
      <c r="F44" s="18">
        <v>1.81</v>
      </c>
    </row>
    <row r="45" spans="1:6" x14ac:dyDescent="0.25">
      <c r="A45" s="15" t="s">
        <v>662</v>
      </c>
      <c r="B45" s="15" t="s">
        <v>663</v>
      </c>
      <c r="C45" s="15" t="s">
        <v>257</v>
      </c>
      <c r="D45" s="17">
        <v>2000</v>
      </c>
      <c r="E45" s="18">
        <v>9900.9699999999993</v>
      </c>
      <c r="F45" s="18">
        <v>1.81</v>
      </c>
    </row>
    <row r="46" spans="1:6" x14ac:dyDescent="0.25">
      <c r="A46" s="15" t="s">
        <v>664</v>
      </c>
      <c r="B46" s="15" t="s">
        <v>665</v>
      </c>
      <c r="C46" s="15" t="s">
        <v>261</v>
      </c>
      <c r="D46" s="17">
        <v>2000</v>
      </c>
      <c r="E46" s="18">
        <v>9900.58</v>
      </c>
      <c r="F46" s="18">
        <v>1.81</v>
      </c>
    </row>
    <row r="47" spans="1:6" x14ac:dyDescent="0.25">
      <c r="A47" s="15" t="s">
        <v>666</v>
      </c>
      <c r="B47" s="15" t="s">
        <v>667</v>
      </c>
      <c r="C47" s="15" t="s">
        <v>617</v>
      </c>
      <c r="D47" s="17">
        <v>2000</v>
      </c>
      <c r="E47" s="18">
        <v>9900.24</v>
      </c>
      <c r="F47" s="18">
        <v>1.81</v>
      </c>
    </row>
    <row r="48" spans="1:6" x14ac:dyDescent="0.25">
      <c r="A48" s="15" t="s">
        <v>652</v>
      </c>
      <c r="B48" s="15" t="s">
        <v>668</v>
      </c>
      <c r="C48" s="15" t="s">
        <v>617</v>
      </c>
      <c r="D48" s="17">
        <v>2000</v>
      </c>
      <c r="E48" s="18">
        <v>9846.34</v>
      </c>
      <c r="F48" s="18">
        <v>1.8</v>
      </c>
    </row>
    <row r="49" spans="1:6" x14ac:dyDescent="0.25">
      <c r="A49" s="15" t="s">
        <v>656</v>
      </c>
      <c r="B49" s="15" t="s">
        <v>669</v>
      </c>
      <c r="C49" s="15" t="s">
        <v>254</v>
      </c>
      <c r="D49" s="17">
        <v>2000</v>
      </c>
      <c r="E49" s="18">
        <v>9823.1803</v>
      </c>
      <c r="F49" s="18">
        <v>1.79</v>
      </c>
    </row>
    <row r="50" spans="1:6" x14ac:dyDescent="0.25">
      <c r="A50" s="15" t="s">
        <v>647</v>
      </c>
      <c r="B50" s="15" t="s">
        <v>670</v>
      </c>
      <c r="C50" s="15" t="s">
        <v>254</v>
      </c>
      <c r="D50" s="17">
        <v>1800</v>
      </c>
      <c r="E50" s="18">
        <v>8957.0675699999993</v>
      </c>
      <c r="F50" s="18">
        <v>1.64</v>
      </c>
    </row>
    <row r="51" spans="1:6" x14ac:dyDescent="0.25">
      <c r="A51" s="15" t="s">
        <v>505</v>
      </c>
      <c r="B51" s="15" t="s">
        <v>671</v>
      </c>
      <c r="C51" s="15" t="s">
        <v>617</v>
      </c>
      <c r="D51" s="17">
        <v>1000</v>
      </c>
      <c r="E51" s="18">
        <v>4998.7939500000002</v>
      </c>
      <c r="F51" s="18">
        <v>0.91</v>
      </c>
    </row>
    <row r="52" spans="1:6" x14ac:dyDescent="0.25">
      <c r="A52" s="15" t="s">
        <v>641</v>
      </c>
      <c r="B52" s="15" t="s">
        <v>672</v>
      </c>
      <c r="C52" s="15" t="s">
        <v>261</v>
      </c>
      <c r="D52" s="17">
        <v>1000</v>
      </c>
      <c r="E52" s="18">
        <v>4996.0566500000004</v>
      </c>
      <c r="F52" s="18">
        <v>0.91</v>
      </c>
    </row>
    <row r="53" spans="1:6" x14ac:dyDescent="0.25">
      <c r="A53" s="15" t="s">
        <v>673</v>
      </c>
      <c r="B53" s="15" t="s">
        <v>674</v>
      </c>
      <c r="C53" s="15" t="s">
        <v>617</v>
      </c>
      <c r="D53" s="17">
        <v>1000</v>
      </c>
      <c r="E53" s="18">
        <v>4994.8541500000001</v>
      </c>
      <c r="F53" s="18">
        <v>0.91</v>
      </c>
    </row>
    <row r="54" spans="1:6" x14ac:dyDescent="0.25">
      <c r="A54" s="15" t="s">
        <v>645</v>
      </c>
      <c r="B54" s="15" t="s">
        <v>675</v>
      </c>
      <c r="C54" s="15" t="s">
        <v>261</v>
      </c>
      <c r="D54" s="17">
        <v>1000</v>
      </c>
      <c r="E54" s="18">
        <v>4993.3927999999996</v>
      </c>
      <c r="F54" s="18">
        <v>0.91</v>
      </c>
    </row>
    <row r="55" spans="1:6" x14ac:dyDescent="0.25">
      <c r="A55" s="15" t="s">
        <v>217</v>
      </c>
      <c r="B55" s="15" t="s">
        <v>676</v>
      </c>
      <c r="C55" s="15" t="s">
        <v>261</v>
      </c>
      <c r="D55" s="17">
        <v>1000</v>
      </c>
      <c r="E55" s="18">
        <v>4978.1210000000001</v>
      </c>
      <c r="F55" s="18">
        <v>0.91</v>
      </c>
    </row>
    <row r="56" spans="1:6" x14ac:dyDescent="0.25">
      <c r="A56" s="15" t="s">
        <v>677</v>
      </c>
      <c r="B56" s="15" t="s">
        <v>678</v>
      </c>
      <c r="C56" s="15" t="s">
        <v>254</v>
      </c>
      <c r="D56" s="17">
        <v>1000</v>
      </c>
      <c r="E56" s="18">
        <v>4975.6351500000001</v>
      </c>
      <c r="F56" s="18">
        <v>0.91</v>
      </c>
    </row>
    <row r="57" spans="1:6" x14ac:dyDescent="0.25">
      <c r="A57" s="15" t="s">
        <v>647</v>
      </c>
      <c r="B57" s="15" t="s">
        <v>679</v>
      </c>
      <c r="C57" s="15" t="s">
        <v>254</v>
      </c>
      <c r="D57" s="17">
        <v>1000</v>
      </c>
      <c r="E57" s="18">
        <v>4975.5336500000003</v>
      </c>
      <c r="F57" s="18">
        <v>0.91</v>
      </c>
    </row>
    <row r="58" spans="1:6" x14ac:dyDescent="0.25">
      <c r="A58" s="15" t="s">
        <v>643</v>
      </c>
      <c r="B58" s="15" t="s">
        <v>680</v>
      </c>
      <c r="C58" s="15" t="s">
        <v>257</v>
      </c>
      <c r="D58" s="17">
        <v>1000</v>
      </c>
      <c r="E58" s="18">
        <v>4970.43</v>
      </c>
      <c r="F58" s="18">
        <v>0.91</v>
      </c>
    </row>
    <row r="59" spans="1:6" x14ac:dyDescent="0.25">
      <c r="A59" s="15" t="s">
        <v>217</v>
      </c>
      <c r="B59" s="15" t="s">
        <v>681</v>
      </c>
      <c r="C59" s="15" t="s">
        <v>261</v>
      </c>
      <c r="D59" s="17">
        <v>1000</v>
      </c>
      <c r="E59" s="18">
        <v>4952.59</v>
      </c>
      <c r="F59" s="18">
        <v>0.9</v>
      </c>
    </row>
    <row r="60" spans="1:6" x14ac:dyDescent="0.25">
      <c r="A60" s="15" t="s">
        <v>682</v>
      </c>
      <c r="B60" s="15" t="s">
        <v>683</v>
      </c>
      <c r="C60" s="15" t="s">
        <v>261</v>
      </c>
      <c r="D60" s="17">
        <v>500</v>
      </c>
      <c r="E60" s="18">
        <v>2497.7520749999999</v>
      </c>
      <c r="F60" s="18">
        <v>0.46</v>
      </c>
    </row>
    <row r="61" spans="1:6" x14ac:dyDescent="0.25">
      <c r="A61" s="15" t="s">
        <v>684</v>
      </c>
      <c r="B61" s="15" t="s">
        <v>685</v>
      </c>
      <c r="C61" s="15" t="s">
        <v>254</v>
      </c>
      <c r="D61" s="17">
        <v>500</v>
      </c>
      <c r="E61" s="18">
        <v>2489.60185</v>
      </c>
      <c r="F61" s="18">
        <v>0.45</v>
      </c>
    </row>
    <row r="62" spans="1:6" x14ac:dyDescent="0.25">
      <c r="A62" s="16" t="s">
        <v>94</v>
      </c>
      <c r="B62" s="16"/>
      <c r="C62" s="16"/>
      <c r="D62" s="19"/>
      <c r="E62" s="20">
        <v>316521.40329499997</v>
      </c>
      <c r="F62" s="20">
        <v>57.819999999999986</v>
      </c>
    </row>
    <row r="63" spans="1:6" x14ac:dyDescent="0.25">
      <c r="A63" s="16" t="s">
        <v>686</v>
      </c>
      <c r="B63" s="15"/>
      <c r="C63" s="15"/>
      <c r="D63" s="17"/>
      <c r="E63" s="18"/>
      <c r="F63" s="18"/>
    </row>
    <row r="64" spans="1:6" x14ac:dyDescent="0.25">
      <c r="A64" s="15" t="s">
        <v>687</v>
      </c>
      <c r="B64" s="15" t="s">
        <v>688</v>
      </c>
      <c r="C64" s="15" t="s">
        <v>96</v>
      </c>
      <c r="D64" s="17">
        <v>30000000</v>
      </c>
      <c r="E64" s="18">
        <v>29935.515900000002</v>
      </c>
      <c r="F64" s="18">
        <v>5.47</v>
      </c>
    </row>
    <row r="65" spans="1:6" x14ac:dyDescent="0.25">
      <c r="A65" s="15" t="s">
        <v>689</v>
      </c>
      <c r="B65" s="15" t="s">
        <v>690</v>
      </c>
      <c r="C65" s="15" t="s">
        <v>96</v>
      </c>
      <c r="D65" s="17">
        <v>24500000</v>
      </c>
      <c r="E65" s="18">
        <v>24291.651999999998</v>
      </c>
      <c r="F65" s="18">
        <v>4.4400000000000004</v>
      </c>
    </row>
    <row r="66" spans="1:6" x14ac:dyDescent="0.25">
      <c r="A66" s="16" t="s">
        <v>94</v>
      </c>
      <c r="B66" s="16"/>
      <c r="C66" s="16"/>
      <c r="D66" s="19"/>
      <c r="E66" s="20">
        <v>54227.1679</v>
      </c>
      <c r="F66" s="20">
        <v>9.91</v>
      </c>
    </row>
    <row r="67" spans="1:6" x14ac:dyDescent="0.25">
      <c r="A67" s="15" t="s">
        <v>106</v>
      </c>
      <c r="B67" s="15"/>
      <c r="C67" s="15"/>
      <c r="D67" s="17"/>
      <c r="E67" s="18">
        <f>E68-E66-E62-E27-E9</f>
        <v>-12878.240378999995</v>
      </c>
      <c r="F67" s="18">
        <v>-2.3399999999999812</v>
      </c>
    </row>
    <row r="68" spans="1:6" x14ac:dyDescent="0.25">
      <c r="A68" s="21" t="s">
        <v>107</v>
      </c>
      <c r="B68" s="21"/>
      <c r="C68" s="21"/>
      <c r="D68" s="22"/>
      <c r="E68" s="23">
        <v>547340.29814099998</v>
      </c>
      <c r="F68" s="23">
        <v>100</v>
      </c>
    </row>
    <row r="70" spans="1:6" x14ac:dyDescent="0.25">
      <c r="A70" s="1" t="s">
        <v>108</v>
      </c>
    </row>
    <row r="72" spans="1:6" x14ac:dyDescent="0.25">
      <c r="A72" s="1" t="s">
        <v>110</v>
      </c>
    </row>
    <row r="73" spans="1:6" x14ac:dyDescent="0.25">
      <c r="A73" s="1" t="s">
        <v>691</v>
      </c>
    </row>
    <row r="74" spans="1:6" x14ac:dyDescent="0.25">
      <c r="A74" s="1" t="s">
        <v>692</v>
      </c>
    </row>
    <row r="84" spans="1:4" x14ac:dyDescent="0.25">
      <c r="A84" s="1" t="s">
        <v>206</v>
      </c>
    </row>
    <row r="85" spans="1:4" x14ac:dyDescent="0.25">
      <c r="A85" s="1" t="s">
        <v>8</v>
      </c>
      <c r="D85" s="1"/>
    </row>
    <row r="86" spans="1:4" x14ac:dyDescent="0.25">
      <c r="D86" s="1"/>
    </row>
    <row r="87" spans="1:4" ht="18" x14ac:dyDescent="0.35">
      <c r="A87" s="5" t="s">
        <v>9</v>
      </c>
      <c r="D87" s="1"/>
    </row>
    <row r="88" spans="1:4" x14ac:dyDescent="0.25">
      <c r="D88" s="1"/>
    </row>
    <row r="89" spans="1:4" x14ac:dyDescent="0.25">
      <c r="D89" s="1"/>
    </row>
  </sheetData>
  <mergeCells count="1">
    <mergeCell ref="A2:F2"/>
  </mergeCells>
  <pageMargins left="0" right="0" top="0" bottom="0" header="0.3" footer="0.3"/>
  <pageSetup scale="49" orientation="landscape" r:id="rId1"/>
  <headerFooter>
    <evenFooter>&amp;LPUBLIC</evenFooter>
    <firstFooter>&amp;LPUBLIC</first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view="pageBreakPreview" zoomScaleNormal="100" zoomScaleSheetLayoutView="100" workbookViewId="0"/>
  </sheetViews>
  <sheetFormatPr defaultColWidth="9.109375" defaultRowHeight="13.2" x14ac:dyDescent="0.25"/>
  <cols>
    <col min="1" max="1" width="65.6640625" style="1" customWidth="1"/>
    <col min="2" max="2" width="17.6640625" style="1" customWidth="1"/>
    <col min="3" max="3" width="24.33203125" style="1" bestFit="1" customWidth="1"/>
    <col min="4" max="4" width="9.109375" style="3" bestFit="1" customWidth="1"/>
    <col min="5" max="6" width="12.6640625" style="4" bestFit="1" customWidth="1"/>
    <col min="7" max="18" width="9.109375" style="1"/>
    <col min="19" max="19" width="107.6640625" style="1" bestFit="1" customWidth="1"/>
    <col min="20" max="16384" width="9.109375" style="1"/>
  </cols>
  <sheetData>
    <row r="1" spans="1:6" x14ac:dyDescent="0.25">
      <c r="A1" s="2" t="s">
        <v>2</v>
      </c>
    </row>
    <row r="2" spans="1:6" ht="25.95" customHeight="1" x14ac:dyDescent="0.3">
      <c r="A2" s="25" t="s">
        <v>38</v>
      </c>
      <c r="B2" s="26"/>
      <c r="C2" s="26"/>
      <c r="D2" s="26"/>
      <c r="E2" s="26"/>
      <c r="F2" s="26"/>
    </row>
    <row r="3" spans="1:6" x14ac:dyDescent="0.25">
      <c r="A3" s="2" t="s">
        <v>12</v>
      </c>
    </row>
    <row r="4" spans="1:6" ht="21" customHeight="1" x14ac:dyDescent="0.25"/>
    <row r="5" spans="1:6" ht="46.5" customHeight="1" x14ac:dyDescent="0.25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5">
      <c r="A6" s="16" t="s">
        <v>693</v>
      </c>
      <c r="B6" s="15"/>
      <c r="C6" s="15"/>
      <c r="D6" s="17"/>
      <c r="E6" s="18"/>
      <c r="F6" s="18"/>
    </row>
    <row r="7" spans="1:6" x14ac:dyDescent="0.25">
      <c r="A7" s="16" t="s">
        <v>694</v>
      </c>
      <c r="B7" s="15"/>
      <c r="C7" s="15"/>
      <c r="D7" s="17"/>
      <c r="E7" s="18"/>
      <c r="F7" s="18"/>
    </row>
    <row r="8" spans="1:6" x14ac:dyDescent="0.25">
      <c r="A8" s="15" t="s">
        <v>695</v>
      </c>
      <c r="B8" s="15" t="s">
        <v>696</v>
      </c>
      <c r="C8" s="15" t="s">
        <v>697</v>
      </c>
      <c r="D8" s="17">
        <v>68085.664999999994</v>
      </c>
      <c r="E8" s="18">
        <v>556.15734659999998</v>
      </c>
      <c r="F8" s="18">
        <v>96.78</v>
      </c>
    </row>
    <row r="9" spans="1:6" x14ac:dyDescent="0.25">
      <c r="A9" s="16" t="s">
        <v>94</v>
      </c>
      <c r="B9" s="16"/>
      <c r="C9" s="16"/>
      <c r="D9" s="19"/>
      <c r="E9" s="20">
        <v>556.15734659999998</v>
      </c>
      <c r="F9" s="20">
        <v>96.78</v>
      </c>
    </row>
    <row r="10" spans="1:6" x14ac:dyDescent="0.25">
      <c r="A10" s="15" t="s">
        <v>105</v>
      </c>
      <c r="B10" s="15"/>
      <c r="C10" s="15"/>
      <c r="D10" s="17"/>
      <c r="E10" s="18">
        <v>10.1872787</v>
      </c>
      <c r="F10" s="18">
        <v>1.7726999999999999</v>
      </c>
    </row>
    <row r="11" spans="1:6" x14ac:dyDescent="0.25">
      <c r="A11" s="16" t="s">
        <v>94</v>
      </c>
      <c r="B11" s="16"/>
      <c r="C11" s="16"/>
      <c r="D11" s="19"/>
      <c r="E11" s="20">
        <v>10.1872787</v>
      </c>
      <c r="F11" s="20">
        <v>1.7726999999999999</v>
      </c>
    </row>
    <row r="12" spans="1:6" x14ac:dyDescent="0.25">
      <c r="A12" s="15" t="s">
        <v>106</v>
      </c>
      <c r="B12" s="15"/>
      <c r="C12" s="15"/>
      <c r="D12" s="17"/>
      <c r="E12" s="18">
        <v>8.3041905000000007</v>
      </c>
      <c r="F12" s="18">
        <v>1.4473</v>
      </c>
    </row>
    <row r="13" spans="1:6" x14ac:dyDescent="0.25">
      <c r="A13" s="21" t="s">
        <v>107</v>
      </c>
      <c r="B13" s="21"/>
      <c r="C13" s="21"/>
      <c r="D13" s="22"/>
      <c r="E13" s="23">
        <v>574.64881579999997</v>
      </c>
      <c r="F13" s="23">
        <v>100</v>
      </c>
    </row>
    <row r="16" spans="1:6" x14ac:dyDescent="0.25">
      <c r="A16" s="1" t="s">
        <v>110</v>
      </c>
    </row>
    <row r="17" spans="1:4" x14ac:dyDescent="0.25">
      <c r="A17" s="1" t="s">
        <v>698</v>
      </c>
    </row>
    <row r="18" spans="1:4" x14ac:dyDescent="0.25">
      <c r="A18" s="1" t="s">
        <v>699</v>
      </c>
    </row>
    <row r="28" spans="1:4" x14ac:dyDescent="0.25">
      <c r="A28" s="1" t="s">
        <v>467</v>
      </c>
    </row>
    <row r="29" spans="1:4" x14ac:dyDescent="0.25">
      <c r="A29" s="1" t="s">
        <v>8</v>
      </c>
      <c r="D29" s="1"/>
    </row>
    <row r="30" spans="1:4" x14ac:dyDescent="0.25">
      <c r="D30" s="1"/>
    </row>
    <row r="31" spans="1:4" ht="18" x14ac:dyDescent="0.35">
      <c r="A31" s="5" t="s">
        <v>9</v>
      </c>
      <c r="D31" s="1"/>
    </row>
    <row r="32" spans="1:4" x14ac:dyDescent="0.25">
      <c r="D32" s="1"/>
    </row>
    <row r="33" spans="4:4" x14ac:dyDescent="0.25">
      <c r="D33" s="1"/>
    </row>
  </sheetData>
  <mergeCells count="1">
    <mergeCell ref="A2:F2"/>
  </mergeCells>
  <pageMargins left="0" right="0" top="0" bottom="0" header="0.3" footer="0.3"/>
  <pageSetup scale="98" orientation="landscape" r:id="rId1"/>
  <headerFooter>
    <evenFooter>&amp;LPUBLIC</evenFooter>
    <firstFooter>&amp;LPUBLIC</first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view="pageBreakPreview" zoomScaleNormal="100" zoomScaleSheetLayoutView="100" workbookViewId="0"/>
  </sheetViews>
  <sheetFormatPr defaultColWidth="9.109375" defaultRowHeight="13.2" x14ac:dyDescent="0.25"/>
  <cols>
    <col min="1" max="1" width="65.6640625" style="1" customWidth="1"/>
    <col min="2" max="2" width="17.6640625" style="1" customWidth="1"/>
    <col min="3" max="3" width="24.33203125" style="1" bestFit="1" customWidth="1"/>
    <col min="4" max="4" width="10.109375" style="3" bestFit="1" customWidth="1"/>
    <col min="5" max="6" width="12.6640625" style="4" bestFit="1" customWidth="1"/>
    <col min="7" max="18" width="9.109375" style="1"/>
    <col min="19" max="19" width="107.6640625" style="1" bestFit="1" customWidth="1"/>
    <col min="20" max="16384" width="9.109375" style="1"/>
  </cols>
  <sheetData>
    <row r="1" spans="1:6" x14ac:dyDescent="0.25">
      <c r="A1" s="2" t="s">
        <v>2</v>
      </c>
    </row>
    <row r="2" spans="1:6" ht="25.95" customHeight="1" x14ac:dyDescent="0.3">
      <c r="A2" s="25" t="s">
        <v>39</v>
      </c>
      <c r="B2" s="26"/>
      <c r="C2" s="26"/>
      <c r="D2" s="26"/>
      <c r="E2" s="26"/>
      <c r="F2" s="26"/>
    </row>
    <row r="3" spans="1:6" x14ac:dyDescent="0.25">
      <c r="A3" s="2" t="s">
        <v>12</v>
      </c>
    </row>
    <row r="4" spans="1:6" ht="21" customHeight="1" x14ac:dyDescent="0.25"/>
    <row r="5" spans="1:6" ht="46.5" customHeight="1" x14ac:dyDescent="0.25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5">
      <c r="A6" s="16" t="s">
        <v>693</v>
      </c>
      <c r="B6" s="15"/>
      <c r="C6" s="15"/>
      <c r="D6" s="17"/>
      <c r="E6" s="18"/>
      <c r="F6" s="18"/>
    </row>
    <row r="7" spans="1:6" x14ac:dyDescent="0.25">
      <c r="A7" s="16" t="s">
        <v>694</v>
      </c>
      <c r="B7" s="15"/>
      <c r="C7" s="15"/>
      <c r="D7" s="17"/>
      <c r="E7" s="18"/>
      <c r="F7" s="18"/>
    </row>
    <row r="8" spans="1:6" x14ac:dyDescent="0.25">
      <c r="A8" s="15" t="s">
        <v>700</v>
      </c>
      <c r="B8" s="15" t="s">
        <v>701</v>
      </c>
      <c r="C8" s="15" t="s">
        <v>697</v>
      </c>
      <c r="D8" s="17">
        <v>180909.13699999999</v>
      </c>
      <c r="E8" s="18">
        <v>2865.4474480999997</v>
      </c>
      <c r="F8" s="18">
        <v>95.77</v>
      </c>
    </row>
    <row r="9" spans="1:6" x14ac:dyDescent="0.25">
      <c r="A9" s="16" t="s">
        <v>94</v>
      </c>
      <c r="B9" s="16"/>
      <c r="C9" s="16"/>
      <c r="D9" s="19"/>
      <c r="E9" s="20">
        <v>2865.4474480999997</v>
      </c>
      <c r="F9" s="20">
        <v>95.77</v>
      </c>
    </row>
    <row r="10" spans="1:6" x14ac:dyDescent="0.25">
      <c r="A10" s="15" t="s">
        <v>105</v>
      </c>
      <c r="B10" s="15"/>
      <c r="C10" s="15"/>
      <c r="D10" s="17"/>
      <c r="E10" s="18">
        <v>74.291033799999994</v>
      </c>
      <c r="F10" s="18">
        <v>2.4828000000000001</v>
      </c>
    </row>
    <row r="11" spans="1:6" x14ac:dyDescent="0.25">
      <c r="A11" s="16" t="s">
        <v>94</v>
      </c>
      <c r="B11" s="16"/>
      <c r="C11" s="16"/>
      <c r="D11" s="19"/>
      <c r="E11" s="20">
        <v>74.291033799999994</v>
      </c>
      <c r="F11" s="20">
        <v>2.4828000000000001</v>
      </c>
    </row>
    <row r="12" spans="1:6" x14ac:dyDescent="0.25">
      <c r="A12" s="15" t="s">
        <v>106</v>
      </c>
      <c r="B12" s="15"/>
      <c r="C12" s="15"/>
      <c r="D12" s="17"/>
      <c r="E12" s="18">
        <v>52.4200005</v>
      </c>
      <c r="F12" s="18">
        <v>1.7473000000000001</v>
      </c>
    </row>
    <row r="13" spans="1:6" x14ac:dyDescent="0.25">
      <c r="A13" s="21" t="s">
        <v>107</v>
      </c>
      <c r="B13" s="21"/>
      <c r="C13" s="21"/>
      <c r="D13" s="22"/>
      <c r="E13" s="23">
        <v>2992.1584824000001</v>
      </c>
      <c r="F13" s="23">
        <v>100</v>
      </c>
    </row>
    <row r="16" spans="1:6" x14ac:dyDescent="0.25">
      <c r="A16" s="1" t="s">
        <v>110</v>
      </c>
    </row>
    <row r="17" spans="1:4" x14ac:dyDescent="0.25">
      <c r="A17" s="1" t="s">
        <v>296</v>
      </c>
    </row>
    <row r="18" spans="1:4" x14ac:dyDescent="0.25">
      <c r="A18" s="1" t="s">
        <v>702</v>
      </c>
    </row>
    <row r="28" spans="1:4" x14ac:dyDescent="0.25">
      <c r="A28" s="1" t="s">
        <v>467</v>
      </c>
    </row>
    <row r="29" spans="1:4" x14ac:dyDescent="0.25">
      <c r="A29" s="1" t="s">
        <v>8</v>
      </c>
      <c r="D29" s="1"/>
    </row>
    <row r="30" spans="1:4" x14ac:dyDescent="0.25">
      <c r="D30" s="1"/>
    </row>
    <row r="31" spans="1:4" ht="18" x14ac:dyDescent="0.35">
      <c r="A31" s="5" t="s">
        <v>9</v>
      </c>
      <c r="D31" s="1"/>
    </row>
    <row r="32" spans="1:4" x14ac:dyDescent="0.25">
      <c r="D32" s="1"/>
    </row>
    <row r="33" spans="4:4" x14ac:dyDescent="0.25">
      <c r="D33" s="1"/>
    </row>
  </sheetData>
  <mergeCells count="1">
    <mergeCell ref="A2:F2"/>
  </mergeCells>
  <pageMargins left="0" right="0" top="0" bottom="0" header="0.3" footer="0.3"/>
  <pageSetup scale="97" orientation="landscape" r:id="rId1"/>
  <headerFooter>
    <evenFooter>&amp;LPUBLIC</evenFooter>
    <firstFooter>&amp;LPUBLIC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view="pageBreakPreview" zoomScaleNormal="100" zoomScaleSheetLayoutView="100" workbookViewId="0"/>
  </sheetViews>
  <sheetFormatPr defaultColWidth="9.109375" defaultRowHeight="13.2" x14ac:dyDescent="0.25"/>
  <cols>
    <col min="1" max="1" width="65.6640625" style="1" customWidth="1"/>
    <col min="2" max="2" width="17.6640625" style="1" customWidth="1"/>
    <col min="3" max="3" width="16" style="1" bestFit="1" customWidth="1"/>
    <col min="4" max="4" width="10.109375" style="3" bestFit="1" customWidth="1"/>
    <col min="5" max="6" width="12.6640625" style="4" bestFit="1" customWidth="1"/>
    <col min="7" max="18" width="9.109375" style="1"/>
    <col min="19" max="19" width="107.6640625" style="1" bestFit="1" customWidth="1"/>
    <col min="20" max="16384" width="9.109375" style="1"/>
  </cols>
  <sheetData>
    <row r="1" spans="1:6" x14ac:dyDescent="0.25">
      <c r="A1" s="2" t="s">
        <v>2</v>
      </c>
    </row>
    <row r="2" spans="1:6" ht="25.95" customHeight="1" x14ac:dyDescent="0.3">
      <c r="A2" s="25" t="s">
        <v>13</v>
      </c>
      <c r="B2" s="26"/>
      <c r="C2" s="26"/>
      <c r="D2" s="26"/>
      <c r="E2" s="26"/>
      <c r="F2" s="26"/>
    </row>
    <row r="3" spans="1:6" x14ac:dyDescent="0.25">
      <c r="A3" s="2" t="s">
        <v>12</v>
      </c>
    </row>
    <row r="4" spans="1:6" ht="21" customHeight="1" x14ac:dyDescent="0.25"/>
    <row r="5" spans="1:6" ht="46.5" customHeight="1" x14ac:dyDescent="0.25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5">
      <c r="A6" s="16" t="s">
        <v>78</v>
      </c>
      <c r="B6" s="15"/>
      <c r="C6" s="15"/>
      <c r="D6" s="17"/>
      <c r="E6" s="18"/>
      <c r="F6" s="18"/>
    </row>
    <row r="7" spans="1:6" x14ac:dyDescent="0.25">
      <c r="A7" s="16" t="s">
        <v>79</v>
      </c>
      <c r="B7" s="15"/>
      <c r="C7" s="15"/>
      <c r="D7" s="17"/>
      <c r="E7" s="18"/>
      <c r="F7" s="18"/>
    </row>
    <row r="8" spans="1:6" x14ac:dyDescent="0.25">
      <c r="A8" s="15" t="s">
        <v>80</v>
      </c>
      <c r="B8" s="15" t="s">
        <v>81</v>
      </c>
      <c r="C8" s="15" t="s">
        <v>82</v>
      </c>
      <c r="D8" s="17">
        <v>40</v>
      </c>
      <c r="E8" s="18">
        <v>421.12599999999998</v>
      </c>
      <c r="F8" s="18">
        <v>9.85</v>
      </c>
    </row>
    <row r="9" spans="1:6" x14ac:dyDescent="0.25">
      <c r="A9" s="15" t="s">
        <v>83</v>
      </c>
      <c r="B9" s="15" t="s">
        <v>84</v>
      </c>
      <c r="C9" s="15" t="s">
        <v>85</v>
      </c>
      <c r="D9" s="17">
        <v>35</v>
      </c>
      <c r="E9" s="18">
        <v>373.85214999999999</v>
      </c>
      <c r="F9" s="18">
        <v>8.75</v>
      </c>
    </row>
    <row r="10" spans="1:6" x14ac:dyDescent="0.25">
      <c r="A10" s="15" t="s">
        <v>88</v>
      </c>
      <c r="B10" s="15" t="s">
        <v>89</v>
      </c>
      <c r="C10" s="15" t="s">
        <v>82</v>
      </c>
      <c r="D10" s="17">
        <v>30</v>
      </c>
      <c r="E10" s="18">
        <v>320.0985</v>
      </c>
      <c r="F10" s="18">
        <v>7.49</v>
      </c>
    </row>
    <row r="11" spans="1:6" x14ac:dyDescent="0.25">
      <c r="A11" s="15" t="s">
        <v>90</v>
      </c>
      <c r="B11" s="15" t="s">
        <v>91</v>
      </c>
      <c r="C11" s="15" t="s">
        <v>82</v>
      </c>
      <c r="D11" s="17">
        <v>10</v>
      </c>
      <c r="E11" s="18">
        <v>106.021</v>
      </c>
      <c r="F11" s="18">
        <v>2.48</v>
      </c>
    </row>
    <row r="12" spans="1:6" x14ac:dyDescent="0.25">
      <c r="A12" s="16" t="s">
        <v>94</v>
      </c>
      <c r="B12" s="16"/>
      <c r="C12" s="16"/>
      <c r="D12" s="19"/>
      <c r="E12" s="20">
        <v>1221.0976499999999</v>
      </c>
      <c r="F12" s="20">
        <v>28.57</v>
      </c>
    </row>
    <row r="13" spans="1:6" x14ac:dyDescent="0.25">
      <c r="A13" s="16" t="s">
        <v>95</v>
      </c>
      <c r="B13" s="15"/>
      <c r="C13" s="15"/>
      <c r="D13" s="17"/>
      <c r="E13" s="18"/>
      <c r="F13" s="18"/>
    </row>
    <row r="14" spans="1:6" x14ac:dyDescent="0.25">
      <c r="A14" s="15" t="s">
        <v>99</v>
      </c>
      <c r="B14" s="15" t="s">
        <v>100</v>
      </c>
      <c r="C14" s="15" t="s">
        <v>96</v>
      </c>
      <c r="D14" s="17">
        <v>600000</v>
      </c>
      <c r="E14" s="18">
        <v>623.54999999999995</v>
      </c>
      <c r="F14" s="18">
        <v>14.59</v>
      </c>
    </row>
    <row r="15" spans="1:6" x14ac:dyDescent="0.25">
      <c r="A15" s="15" t="s">
        <v>97</v>
      </c>
      <c r="B15" s="15" t="s">
        <v>98</v>
      </c>
      <c r="C15" s="15" t="s">
        <v>96</v>
      </c>
      <c r="D15" s="17">
        <v>575000</v>
      </c>
      <c r="E15" s="18">
        <v>597.85625000000005</v>
      </c>
      <c r="F15" s="18">
        <v>13.99</v>
      </c>
    </row>
    <row r="16" spans="1:6" x14ac:dyDescent="0.25">
      <c r="A16" s="15" t="s">
        <v>103</v>
      </c>
      <c r="B16" s="15" t="s">
        <v>104</v>
      </c>
      <c r="C16" s="15" t="s">
        <v>96</v>
      </c>
      <c r="D16" s="17">
        <v>514450</v>
      </c>
      <c r="E16" s="18">
        <v>546.57740249999995</v>
      </c>
      <c r="F16" s="18">
        <v>12.79</v>
      </c>
    </row>
    <row r="17" spans="1:6" x14ac:dyDescent="0.25">
      <c r="A17" s="15" t="s">
        <v>101</v>
      </c>
      <c r="B17" s="15" t="s">
        <v>102</v>
      </c>
      <c r="C17" s="15" t="s">
        <v>96</v>
      </c>
      <c r="D17" s="17">
        <v>500000</v>
      </c>
      <c r="E17" s="18">
        <v>496</v>
      </c>
      <c r="F17" s="18">
        <v>11.6</v>
      </c>
    </row>
    <row r="18" spans="1:6" x14ac:dyDescent="0.25">
      <c r="A18" s="16" t="s">
        <v>94</v>
      </c>
      <c r="B18" s="16"/>
      <c r="C18" s="16"/>
      <c r="D18" s="19"/>
      <c r="E18" s="20">
        <v>2263.9836525000001</v>
      </c>
      <c r="F18" s="20">
        <v>52.97</v>
      </c>
    </row>
    <row r="19" spans="1:6" x14ac:dyDescent="0.25">
      <c r="A19" s="15" t="s">
        <v>105</v>
      </c>
      <c r="B19" s="15"/>
      <c r="C19" s="15"/>
      <c r="D19" s="17"/>
      <c r="E19" s="18">
        <v>724.82695850000005</v>
      </c>
      <c r="F19" s="18">
        <v>16.956099999999999</v>
      </c>
    </row>
    <row r="20" spans="1:6" x14ac:dyDescent="0.25">
      <c r="A20" s="16" t="s">
        <v>94</v>
      </c>
      <c r="B20" s="16"/>
      <c r="C20" s="16"/>
      <c r="D20" s="19"/>
      <c r="E20" s="20">
        <v>724.82695850000005</v>
      </c>
      <c r="F20" s="20">
        <v>16.956099999999999</v>
      </c>
    </row>
    <row r="21" spans="1:6" x14ac:dyDescent="0.25">
      <c r="A21" s="15" t="s">
        <v>106</v>
      </c>
      <c r="B21" s="15"/>
      <c r="C21" s="15"/>
      <c r="D21" s="17"/>
      <c r="E21" s="18">
        <v>64.797041699999994</v>
      </c>
      <c r="F21" s="18">
        <v>1.504</v>
      </c>
    </row>
    <row r="22" spans="1:6" x14ac:dyDescent="0.25">
      <c r="A22" s="21" t="s">
        <v>107</v>
      </c>
      <c r="B22" s="21"/>
      <c r="C22" s="21"/>
      <c r="D22" s="22"/>
      <c r="E22" s="23">
        <v>4274.7053027000002</v>
      </c>
      <c r="F22" s="23">
        <v>100</v>
      </c>
    </row>
    <row r="24" spans="1:6" x14ac:dyDescent="0.25">
      <c r="A24" s="1" t="s">
        <v>108</v>
      </c>
    </row>
    <row r="25" spans="1:6" x14ac:dyDescent="0.25">
      <c r="A25" s="1" t="s">
        <v>109</v>
      </c>
    </row>
    <row r="27" spans="1:6" x14ac:dyDescent="0.25">
      <c r="A27" s="1" t="s">
        <v>110</v>
      </c>
    </row>
    <row r="28" spans="1:6" x14ac:dyDescent="0.25">
      <c r="A28" s="1" t="s">
        <v>114</v>
      </c>
    </row>
    <row r="29" spans="1:6" x14ac:dyDescent="0.25">
      <c r="A29" s="1" t="s">
        <v>115</v>
      </c>
    </row>
    <row r="39" spans="1:4" x14ac:dyDescent="0.25">
      <c r="A39" s="1" t="s">
        <v>113</v>
      </c>
    </row>
    <row r="40" spans="1:4" x14ac:dyDescent="0.25">
      <c r="A40" s="1" t="s">
        <v>8</v>
      </c>
      <c r="D40" s="1"/>
    </row>
    <row r="41" spans="1:4" x14ac:dyDescent="0.25">
      <c r="D41" s="1"/>
    </row>
    <row r="42" spans="1:4" ht="18" x14ac:dyDescent="0.35">
      <c r="A42" s="5" t="s">
        <v>9</v>
      </c>
      <c r="D42" s="1"/>
    </row>
    <row r="43" spans="1:4" x14ac:dyDescent="0.25">
      <c r="D43" s="1"/>
    </row>
    <row r="44" spans="1:4" x14ac:dyDescent="0.25">
      <c r="D44" s="1"/>
    </row>
  </sheetData>
  <mergeCells count="1">
    <mergeCell ref="A2:F2"/>
  </mergeCells>
  <pageMargins left="0" right="0" top="0" bottom="0" header="0.3" footer="0.3"/>
  <pageSetup scale="98" orientation="landscape" r:id="rId1"/>
  <headerFooter>
    <evenFooter>&amp;LPUBLIC</evenFooter>
    <firstFooter>&amp;LPUBLIC</first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view="pageBreakPreview" zoomScaleNormal="100" zoomScaleSheetLayoutView="100" workbookViewId="0"/>
  </sheetViews>
  <sheetFormatPr defaultColWidth="9.109375" defaultRowHeight="13.2" x14ac:dyDescent="0.25"/>
  <cols>
    <col min="1" max="1" width="65.6640625" style="1" customWidth="1"/>
    <col min="2" max="2" width="17.6640625" style="1" customWidth="1"/>
    <col min="3" max="3" width="24.33203125" style="1" bestFit="1" customWidth="1"/>
    <col min="4" max="4" width="10.109375" style="3" bestFit="1" customWidth="1"/>
    <col min="5" max="6" width="12.6640625" style="4" bestFit="1" customWidth="1"/>
    <col min="7" max="18" width="9.109375" style="1"/>
    <col min="19" max="19" width="107.6640625" style="1" bestFit="1" customWidth="1"/>
    <col min="20" max="16384" width="9.109375" style="1"/>
  </cols>
  <sheetData>
    <row r="1" spans="1:6" x14ac:dyDescent="0.25">
      <c r="A1" s="2" t="s">
        <v>2</v>
      </c>
    </row>
    <row r="2" spans="1:6" ht="25.95" customHeight="1" x14ac:dyDescent="0.3">
      <c r="A2" s="25" t="s">
        <v>40</v>
      </c>
      <c r="B2" s="26"/>
      <c r="C2" s="26"/>
      <c r="D2" s="26"/>
      <c r="E2" s="26"/>
      <c r="F2" s="26"/>
    </row>
    <row r="3" spans="1:6" x14ac:dyDescent="0.25">
      <c r="A3" s="2" t="s">
        <v>12</v>
      </c>
    </row>
    <row r="4" spans="1:6" ht="21" customHeight="1" x14ac:dyDescent="0.25"/>
    <row r="5" spans="1:6" ht="46.5" customHeight="1" x14ac:dyDescent="0.25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5">
      <c r="A6" s="16" t="s">
        <v>693</v>
      </c>
      <c r="B6" s="15"/>
      <c r="C6" s="15"/>
      <c r="D6" s="17"/>
      <c r="E6" s="18"/>
      <c r="F6" s="18"/>
    </row>
    <row r="7" spans="1:6" x14ac:dyDescent="0.25">
      <c r="A7" s="16" t="s">
        <v>694</v>
      </c>
      <c r="B7" s="15"/>
      <c r="C7" s="15"/>
      <c r="D7" s="17"/>
      <c r="E7" s="18"/>
      <c r="F7" s="18"/>
    </row>
    <row r="8" spans="1:6" x14ac:dyDescent="0.25">
      <c r="A8" s="15" t="s">
        <v>703</v>
      </c>
      <c r="B8" s="15" t="s">
        <v>704</v>
      </c>
      <c r="C8" s="15" t="s">
        <v>697</v>
      </c>
      <c r="D8" s="17">
        <v>165388.06900000002</v>
      </c>
      <c r="E8" s="18">
        <v>856.49973480000006</v>
      </c>
      <c r="F8" s="18">
        <v>96.82</v>
      </c>
    </row>
    <row r="9" spans="1:6" x14ac:dyDescent="0.25">
      <c r="A9" s="16" t="s">
        <v>94</v>
      </c>
      <c r="B9" s="16"/>
      <c r="C9" s="16"/>
      <c r="D9" s="19"/>
      <c r="E9" s="20">
        <v>856.49973480000006</v>
      </c>
      <c r="F9" s="20">
        <v>96.82</v>
      </c>
    </row>
    <row r="10" spans="1:6" x14ac:dyDescent="0.25">
      <c r="A10" s="15" t="s">
        <v>105</v>
      </c>
      <c r="B10" s="15"/>
      <c r="C10" s="15"/>
      <c r="D10" s="17"/>
      <c r="E10" s="18">
        <v>11.946071699999999</v>
      </c>
      <c r="F10" s="18">
        <v>1.3503000000000001</v>
      </c>
    </row>
    <row r="11" spans="1:6" x14ac:dyDescent="0.25">
      <c r="A11" s="16" t="s">
        <v>94</v>
      </c>
      <c r="B11" s="16"/>
      <c r="C11" s="16"/>
      <c r="D11" s="19"/>
      <c r="E11" s="20">
        <v>11.946071699999999</v>
      </c>
      <c r="F11" s="20">
        <v>1.3503000000000001</v>
      </c>
    </row>
    <row r="12" spans="1:6" x14ac:dyDescent="0.25">
      <c r="A12" s="15" t="s">
        <v>106</v>
      </c>
      <c r="B12" s="15"/>
      <c r="C12" s="15"/>
      <c r="D12" s="17"/>
      <c r="E12" s="18">
        <v>16.186691700000001</v>
      </c>
      <c r="F12" s="18">
        <v>1.8298000000000001</v>
      </c>
    </row>
    <row r="13" spans="1:6" x14ac:dyDescent="0.25">
      <c r="A13" s="21" t="s">
        <v>107</v>
      </c>
      <c r="B13" s="21"/>
      <c r="C13" s="21"/>
      <c r="D13" s="22"/>
      <c r="E13" s="23">
        <v>884.63249819999999</v>
      </c>
      <c r="F13" s="23">
        <v>100</v>
      </c>
    </row>
    <row r="16" spans="1:6" x14ac:dyDescent="0.25">
      <c r="A16" s="1" t="s">
        <v>110</v>
      </c>
    </row>
    <row r="17" spans="1:4" x14ac:dyDescent="0.25">
      <c r="A17" s="1" t="s">
        <v>296</v>
      </c>
    </row>
    <row r="18" spans="1:4" x14ac:dyDescent="0.25">
      <c r="A18" s="1" t="s">
        <v>705</v>
      </c>
    </row>
    <row r="28" spans="1:4" x14ac:dyDescent="0.25">
      <c r="A28" s="1" t="s">
        <v>467</v>
      </c>
    </row>
    <row r="29" spans="1:4" x14ac:dyDescent="0.25">
      <c r="A29" s="1" t="s">
        <v>8</v>
      </c>
      <c r="D29" s="1"/>
    </row>
    <row r="30" spans="1:4" x14ac:dyDescent="0.25">
      <c r="D30" s="1"/>
    </row>
    <row r="31" spans="1:4" ht="18" x14ac:dyDescent="0.35">
      <c r="A31" s="5" t="s">
        <v>9</v>
      </c>
      <c r="D31" s="1"/>
    </row>
    <row r="32" spans="1:4" x14ac:dyDescent="0.25">
      <c r="D32" s="1"/>
    </row>
    <row r="33" spans="4:4" x14ac:dyDescent="0.25">
      <c r="D33" s="1"/>
    </row>
  </sheetData>
  <mergeCells count="1">
    <mergeCell ref="A2:F2"/>
  </mergeCells>
  <pageMargins left="0" right="0" top="0" bottom="0" header="0.3" footer="0.3"/>
  <pageSetup scale="97" orientation="landscape" r:id="rId1"/>
  <headerFooter>
    <evenFooter>&amp;LPUBLIC</evenFooter>
    <firstFooter>&amp;LPUBLIC</first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view="pageBreakPreview" zoomScaleNormal="100" zoomScaleSheetLayoutView="100" workbookViewId="0"/>
  </sheetViews>
  <sheetFormatPr defaultColWidth="9.109375" defaultRowHeight="13.2" x14ac:dyDescent="0.25"/>
  <cols>
    <col min="1" max="1" width="65.6640625" style="1" customWidth="1"/>
    <col min="2" max="2" width="17.6640625" style="1" customWidth="1"/>
    <col min="3" max="3" width="24.33203125" style="1" bestFit="1" customWidth="1"/>
    <col min="4" max="4" width="9.109375" style="3" bestFit="1" customWidth="1"/>
    <col min="5" max="6" width="12.6640625" style="4" bestFit="1" customWidth="1"/>
    <col min="7" max="18" width="9.109375" style="1"/>
    <col min="19" max="19" width="107.6640625" style="1" bestFit="1" customWidth="1"/>
    <col min="20" max="16384" width="9.109375" style="1"/>
  </cols>
  <sheetData>
    <row r="1" spans="1:6" x14ac:dyDescent="0.25">
      <c r="A1" s="2" t="s">
        <v>2</v>
      </c>
    </row>
    <row r="2" spans="1:6" ht="25.95" customHeight="1" x14ac:dyDescent="0.3">
      <c r="A2" s="25" t="s">
        <v>41</v>
      </c>
      <c r="B2" s="26"/>
      <c r="C2" s="26"/>
      <c r="D2" s="26"/>
      <c r="E2" s="26"/>
      <c r="F2" s="26"/>
    </row>
    <row r="3" spans="1:6" x14ac:dyDescent="0.25">
      <c r="A3" s="2" t="s">
        <v>12</v>
      </c>
    </row>
    <row r="4" spans="1:6" ht="21" customHeight="1" x14ac:dyDescent="0.25"/>
    <row r="5" spans="1:6" ht="46.5" customHeight="1" x14ac:dyDescent="0.25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5">
      <c r="A6" s="16" t="s">
        <v>693</v>
      </c>
      <c r="B6" s="15"/>
      <c r="C6" s="15"/>
      <c r="D6" s="17"/>
      <c r="E6" s="18"/>
      <c r="F6" s="18"/>
    </row>
    <row r="7" spans="1:6" x14ac:dyDescent="0.25">
      <c r="A7" s="16" t="s">
        <v>694</v>
      </c>
      <c r="B7" s="15"/>
      <c r="C7" s="15"/>
      <c r="D7" s="17"/>
      <c r="E7" s="18"/>
      <c r="F7" s="18"/>
    </row>
    <row r="8" spans="1:6" x14ac:dyDescent="0.25">
      <c r="A8" s="15" t="s">
        <v>731</v>
      </c>
      <c r="B8" s="15" t="s">
        <v>706</v>
      </c>
      <c r="C8" s="15" t="s">
        <v>697</v>
      </c>
      <c r="D8" s="17">
        <v>40182.947999999997</v>
      </c>
      <c r="E8" s="18">
        <v>352.99768660000001</v>
      </c>
      <c r="F8" s="18">
        <v>97.61</v>
      </c>
    </row>
    <row r="9" spans="1:6" x14ac:dyDescent="0.25">
      <c r="A9" s="16" t="s">
        <v>94</v>
      </c>
      <c r="B9" s="16"/>
      <c r="C9" s="16"/>
      <c r="D9" s="19"/>
      <c r="E9" s="20">
        <v>352.99768660000001</v>
      </c>
      <c r="F9" s="20">
        <v>97.61</v>
      </c>
    </row>
    <row r="10" spans="1:6" x14ac:dyDescent="0.25">
      <c r="A10" s="15" t="s">
        <v>105</v>
      </c>
      <c r="B10" s="15"/>
      <c r="C10" s="15"/>
      <c r="D10" s="17"/>
      <c r="E10" s="18">
        <v>9.6466127999999998</v>
      </c>
      <c r="F10" s="18">
        <v>2.6674000000000002</v>
      </c>
    </row>
    <row r="11" spans="1:6" x14ac:dyDescent="0.25">
      <c r="A11" s="16" t="s">
        <v>94</v>
      </c>
      <c r="B11" s="16"/>
      <c r="C11" s="16"/>
      <c r="D11" s="19"/>
      <c r="E11" s="20">
        <v>9.6466127999999998</v>
      </c>
      <c r="F11" s="20">
        <v>2.6674000000000002</v>
      </c>
    </row>
    <row r="12" spans="1:6" x14ac:dyDescent="0.25">
      <c r="A12" s="15" t="s">
        <v>106</v>
      </c>
      <c r="B12" s="15"/>
      <c r="C12" s="15"/>
      <c r="D12" s="17"/>
      <c r="E12" s="18">
        <v>-1.0078054999999999</v>
      </c>
      <c r="F12" s="18">
        <v>-0.27729999999999999</v>
      </c>
    </row>
    <row r="13" spans="1:6" x14ac:dyDescent="0.25">
      <c r="A13" s="21" t="s">
        <v>107</v>
      </c>
      <c r="B13" s="21"/>
      <c r="C13" s="21"/>
      <c r="D13" s="22"/>
      <c r="E13" s="23">
        <v>361.6364939</v>
      </c>
      <c r="F13" s="23">
        <v>100</v>
      </c>
    </row>
    <row r="16" spans="1:6" x14ac:dyDescent="0.25">
      <c r="A16" s="1" t="s">
        <v>110</v>
      </c>
    </row>
    <row r="17" spans="1:4" x14ac:dyDescent="0.25">
      <c r="A17" s="1" t="s">
        <v>707</v>
      </c>
    </row>
    <row r="18" spans="1:4" x14ac:dyDescent="0.25">
      <c r="A18" s="1" t="s">
        <v>708</v>
      </c>
    </row>
    <row r="28" spans="1:4" x14ac:dyDescent="0.25">
      <c r="A28" s="1" t="s">
        <v>467</v>
      </c>
    </row>
    <row r="29" spans="1:4" x14ac:dyDescent="0.25">
      <c r="A29" s="1" t="s">
        <v>8</v>
      </c>
      <c r="D29" s="1"/>
    </row>
    <row r="30" spans="1:4" x14ac:dyDescent="0.25">
      <c r="D30" s="1"/>
    </row>
    <row r="31" spans="1:4" ht="18" x14ac:dyDescent="0.35">
      <c r="A31" s="5" t="s">
        <v>9</v>
      </c>
      <c r="D31" s="1"/>
    </row>
    <row r="32" spans="1:4" x14ac:dyDescent="0.25">
      <c r="D32" s="1"/>
    </row>
    <row r="33" spans="4:4" x14ac:dyDescent="0.25">
      <c r="D33" s="1"/>
    </row>
  </sheetData>
  <mergeCells count="1">
    <mergeCell ref="A2:F2"/>
  </mergeCells>
  <pageMargins left="0" right="0" top="0" bottom="0" header="0.3" footer="0.3"/>
  <pageSetup scale="98" orientation="landscape" r:id="rId1"/>
  <headerFooter>
    <evenFooter>&amp;LPUBLIC</evenFooter>
    <firstFooter>&amp;LPUBLIC</first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view="pageBreakPreview" zoomScaleNormal="100" zoomScaleSheetLayoutView="100" workbookViewId="0"/>
  </sheetViews>
  <sheetFormatPr defaultColWidth="9.109375" defaultRowHeight="13.2" x14ac:dyDescent="0.25"/>
  <cols>
    <col min="1" max="1" width="65.6640625" style="1" customWidth="1"/>
    <col min="2" max="2" width="17.6640625" style="1" customWidth="1"/>
    <col min="3" max="3" width="16" style="1" bestFit="1" customWidth="1"/>
    <col min="4" max="4" width="12.6640625" style="3" bestFit="1" customWidth="1"/>
    <col min="5" max="6" width="12.6640625" style="4" bestFit="1" customWidth="1"/>
    <col min="7" max="18" width="9.109375" style="1"/>
    <col min="19" max="19" width="107.6640625" style="1" bestFit="1" customWidth="1"/>
    <col min="20" max="16384" width="9.109375" style="1"/>
  </cols>
  <sheetData>
    <row r="1" spans="1:6" x14ac:dyDescent="0.25">
      <c r="A1" s="2" t="s">
        <v>2</v>
      </c>
    </row>
    <row r="2" spans="1:6" ht="25.95" customHeight="1" x14ac:dyDescent="0.3">
      <c r="A2" s="25" t="s">
        <v>42</v>
      </c>
      <c r="B2" s="26"/>
      <c r="C2" s="26"/>
      <c r="D2" s="26"/>
      <c r="E2" s="26"/>
      <c r="F2" s="26"/>
    </row>
    <row r="3" spans="1:6" x14ac:dyDescent="0.25">
      <c r="A3" s="2" t="s">
        <v>12</v>
      </c>
    </row>
    <row r="4" spans="1:6" ht="21" customHeight="1" x14ac:dyDescent="0.25"/>
    <row r="5" spans="1:6" ht="46.5" customHeight="1" x14ac:dyDescent="0.25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5">
      <c r="A6" s="16" t="s">
        <v>693</v>
      </c>
      <c r="B6" s="15"/>
      <c r="C6" s="15"/>
      <c r="D6" s="17"/>
      <c r="E6" s="18"/>
      <c r="F6" s="18"/>
    </row>
    <row r="7" spans="1:6" x14ac:dyDescent="0.25">
      <c r="A7" s="16" t="s">
        <v>709</v>
      </c>
      <c r="B7" s="15"/>
      <c r="C7" s="15"/>
      <c r="D7" s="17"/>
      <c r="E7" s="18"/>
      <c r="F7" s="18"/>
    </row>
    <row r="8" spans="1:6" x14ac:dyDescent="0.25">
      <c r="A8" s="15" t="s">
        <v>710</v>
      </c>
      <c r="B8" s="15" t="s">
        <v>711</v>
      </c>
      <c r="C8" s="15" t="s">
        <v>712</v>
      </c>
      <c r="D8" s="17">
        <v>21768085.267499998</v>
      </c>
      <c r="E8" s="18">
        <v>6584.7369529999996</v>
      </c>
      <c r="F8" s="18">
        <v>42.7</v>
      </c>
    </row>
    <row r="9" spans="1:6" x14ac:dyDescent="0.25">
      <c r="A9" s="15" t="s">
        <v>713</v>
      </c>
      <c r="B9" s="15" t="s">
        <v>714</v>
      </c>
      <c r="C9" s="15" t="s">
        <v>712</v>
      </c>
      <c r="D9" s="17">
        <v>16133219.366</v>
      </c>
      <c r="E9" s="18">
        <v>4051.2449814000001</v>
      </c>
      <c r="F9" s="18">
        <v>26.27</v>
      </c>
    </row>
    <row r="10" spans="1:6" x14ac:dyDescent="0.25">
      <c r="A10" s="15" t="s">
        <v>715</v>
      </c>
      <c r="B10" s="15" t="s">
        <v>716</v>
      </c>
      <c r="C10" s="15" t="s">
        <v>712</v>
      </c>
      <c r="D10" s="17">
        <v>8870301.6118999999</v>
      </c>
      <c r="E10" s="18">
        <v>2396.1434447000001</v>
      </c>
      <c r="F10" s="18">
        <v>15.54</v>
      </c>
    </row>
    <row r="11" spans="1:6" x14ac:dyDescent="0.25">
      <c r="A11" s="15" t="s">
        <v>717</v>
      </c>
      <c r="B11" s="15" t="s">
        <v>718</v>
      </c>
      <c r="C11" s="15" t="s">
        <v>712</v>
      </c>
      <c r="D11" s="17">
        <v>707898.28740000003</v>
      </c>
      <c r="E11" s="18">
        <v>1540.4935660000001</v>
      </c>
      <c r="F11" s="18">
        <v>9.99</v>
      </c>
    </row>
    <row r="12" spans="1:6" x14ac:dyDescent="0.25">
      <c r="A12" s="15" t="s">
        <v>719</v>
      </c>
      <c r="B12" s="15" t="s">
        <v>720</v>
      </c>
      <c r="C12" s="15" t="s">
        <v>712</v>
      </c>
      <c r="D12" s="17">
        <v>2520545.9877999998</v>
      </c>
      <c r="E12" s="18">
        <v>836.5238435</v>
      </c>
      <c r="F12" s="18">
        <v>5.42</v>
      </c>
    </row>
    <row r="13" spans="1:6" x14ac:dyDescent="0.25">
      <c r="A13" s="16" t="s">
        <v>94</v>
      </c>
      <c r="B13" s="16"/>
      <c r="C13" s="16"/>
      <c r="D13" s="19"/>
      <c r="E13" s="20">
        <v>15409.1427886</v>
      </c>
      <c r="F13" s="20">
        <v>99.92</v>
      </c>
    </row>
    <row r="14" spans="1:6" x14ac:dyDescent="0.25">
      <c r="A14" s="15" t="s">
        <v>105</v>
      </c>
      <c r="B14" s="15"/>
      <c r="C14" s="15"/>
      <c r="D14" s="17"/>
      <c r="E14" s="18">
        <v>49.401071199999997</v>
      </c>
      <c r="F14" s="18">
        <v>0.32029999999999997</v>
      </c>
    </row>
    <row r="15" spans="1:6" x14ac:dyDescent="0.25">
      <c r="A15" s="16" t="s">
        <v>94</v>
      </c>
      <c r="B15" s="16"/>
      <c r="C15" s="16"/>
      <c r="D15" s="19"/>
      <c r="E15" s="20">
        <v>49.401071199999997</v>
      </c>
      <c r="F15" s="20">
        <v>0.32029999999999997</v>
      </c>
    </row>
    <row r="16" spans="1:6" x14ac:dyDescent="0.25">
      <c r="A16" s="15" t="s">
        <v>106</v>
      </c>
      <c r="B16" s="15"/>
      <c r="C16" s="15"/>
      <c r="D16" s="17"/>
      <c r="E16" s="18">
        <v>-36.464765399999997</v>
      </c>
      <c r="F16" s="18">
        <v>-0.2402</v>
      </c>
    </row>
    <row r="17" spans="1:6" x14ac:dyDescent="0.25">
      <c r="A17" s="21" t="s">
        <v>107</v>
      </c>
      <c r="B17" s="21"/>
      <c r="C17" s="21"/>
      <c r="D17" s="22"/>
      <c r="E17" s="23">
        <v>15422.0790944</v>
      </c>
      <c r="F17" s="23">
        <v>100</v>
      </c>
    </row>
    <row r="20" spans="1:6" x14ac:dyDescent="0.25">
      <c r="A20" s="1" t="s">
        <v>110</v>
      </c>
    </row>
    <row r="21" spans="1:6" x14ac:dyDescent="0.25">
      <c r="A21" s="1" t="s">
        <v>721</v>
      </c>
    </row>
    <row r="22" spans="1:6" x14ac:dyDescent="0.25">
      <c r="A22" s="1" t="s">
        <v>722</v>
      </c>
    </row>
    <row r="23" spans="1:6" x14ac:dyDescent="0.25">
      <c r="A23" s="1" t="s">
        <v>723</v>
      </c>
    </row>
    <row r="32" spans="1:6" x14ac:dyDescent="0.25">
      <c r="A32" s="1" t="s">
        <v>113</v>
      </c>
    </row>
    <row r="33" spans="1:4" x14ac:dyDescent="0.25">
      <c r="A33" s="1" t="s">
        <v>8</v>
      </c>
      <c r="D33" s="1"/>
    </row>
    <row r="34" spans="1:4" x14ac:dyDescent="0.25">
      <c r="D34" s="1"/>
    </row>
    <row r="35" spans="1:4" ht="18" x14ac:dyDescent="0.35">
      <c r="A35" s="5" t="s">
        <v>9</v>
      </c>
      <c r="D35" s="1"/>
    </row>
    <row r="36" spans="1:4" x14ac:dyDescent="0.25">
      <c r="D36" s="1"/>
    </row>
    <row r="37" spans="1:4" x14ac:dyDescent="0.25">
      <c r="D37" s="1"/>
    </row>
  </sheetData>
  <mergeCells count="1">
    <mergeCell ref="A2:F2"/>
  </mergeCells>
  <pageMargins left="0" right="0" top="0" bottom="0" header="0.3" footer="0.3"/>
  <pageSetup orientation="landscape" r:id="rId1"/>
  <headerFooter>
    <evenFooter>&amp;LPUBLIC</evenFooter>
    <firstFooter>&amp;LPUBLIC</first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view="pageBreakPreview" zoomScaleNormal="100" zoomScaleSheetLayoutView="100" workbookViewId="0"/>
  </sheetViews>
  <sheetFormatPr defaultColWidth="9.109375" defaultRowHeight="13.2" x14ac:dyDescent="0.25"/>
  <cols>
    <col min="1" max="1" width="65.6640625" style="1" customWidth="1"/>
    <col min="2" max="2" width="17.6640625" style="1" customWidth="1"/>
    <col min="3" max="3" width="16" style="1" bestFit="1" customWidth="1"/>
    <col min="4" max="4" width="11.6640625" style="3" bestFit="1" customWidth="1"/>
    <col min="5" max="6" width="12.6640625" style="4" bestFit="1" customWidth="1"/>
    <col min="7" max="18" width="9.109375" style="1"/>
    <col min="19" max="19" width="107.6640625" style="1" bestFit="1" customWidth="1"/>
    <col min="20" max="16384" width="9.109375" style="1"/>
  </cols>
  <sheetData>
    <row r="1" spans="1:6" x14ac:dyDescent="0.25">
      <c r="A1" s="2" t="s">
        <v>2</v>
      </c>
    </row>
    <row r="2" spans="1:6" ht="25.95" customHeight="1" x14ac:dyDescent="0.3">
      <c r="A2" s="25" t="s">
        <v>43</v>
      </c>
      <c r="B2" s="26"/>
      <c r="C2" s="26"/>
      <c r="D2" s="26"/>
      <c r="E2" s="26"/>
      <c r="F2" s="26"/>
    </row>
    <row r="3" spans="1:6" x14ac:dyDescent="0.25">
      <c r="A3" s="2" t="s">
        <v>12</v>
      </c>
    </row>
    <row r="4" spans="1:6" ht="21" customHeight="1" x14ac:dyDescent="0.25"/>
    <row r="5" spans="1:6" ht="46.5" customHeight="1" x14ac:dyDescent="0.25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5">
      <c r="A6" s="16" t="s">
        <v>693</v>
      </c>
      <c r="B6" s="15"/>
      <c r="C6" s="15"/>
      <c r="D6" s="17"/>
      <c r="E6" s="18"/>
      <c r="F6" s="18"/>
    </row>
    <row r="7" spans="1:6" x14ac:dyDescent="0.25">
      <c r="A7" s="16" t="s">
        <v>709</v>
      </c>
      <c r="B7" s="15"/>
      <c r="C7" s="15"/>
      <c r="D7" s="17"/>
      <c r="E7" s="18"/>
      <c r="F7" s="18"/>
    </row>
    <row r="8" spans="1:6" x14ac:dyDescent="0.25">
      <c r="A8" s="15" t="s">
        <v>717</v>
      </c>
      <c r="B8" s="15" t="s">
        <v>718</v>
      </c>
      <c r="C8" s="15" t="s">
        <v>712</v>
      </c>
      <c r="D8" s="17">
        <v>2480439.7908000001</v>
      </c>
      <c r="E8" s="18">
        <v>5397.8115312</v>
      </c>
      <c r="F8" s="18">
        <v>61.43</v>
      </c>
    </row>
    <row r="9" spans="1:6" x14ac:dyDescent="0.25">
      <c r="A9" s="15" t="s">
        <v>724</v>
      </c>
      <c r="B9" s="15" t="s">
        <v>725</v>
      </c>
      <c r="C9" s="15" t="s">
        <v>712</v>
      </c>
      <c r="D9" s="17">
        <v>3853550.4575</v>
      </c>
      <c r="E9" s="18">
        <v>1744.7797476999999</v>
      </c>
      <c r="F9" s="18">
        <v>19.86</v>
      </c>
    </row>
    <row r="10" spans="1:6" x14ac:dyDescent="0.25">
      <c r="A10" s="15" t="s">
        <v>719</v>
      </c>
      <c r="B10" s="15" t="s">
        <v>720</v>
      </c>
      <c r="C10" s="15" t="s">
        <v>712</v>
      </c>
      <c r="D10" s="17">
        <v>2445436.8481000001</v>
      </c>
      <c r="E10" s="18">
        <v>811.59647199999995</v>
      </c>
      <c r="F10" s="18">
        <v>9.24</v>
      </c>
    </row>
    <row r="11" spans="1:6" x14ac:dyDescent="0.25">
      <c r="A11" s="15" t="s">
        <v>710</v>
      </c>
      <c r="B11" s="15" t="s">
        <v>711</v>
      </c>
      <c r="C11" s="15" t="s">
        <v>712</v>
      </c>
      <c r="D11" s="17">
        <v>2498982.3449999997</v>
      </c>
      <c r="E11" s="18">
        <v>755.92966449999994</v>
      </c>
      <c r="F11" s="18">
        <v>8.6</v>
      </c>
    </row>
    <row r="12" spans="1:6" x14ac:dyDescent="0.25">
      <c r="A12" s="15" t="s">
        <v>715</v>
      </c>
      <c r="B12" s="15" t="s">
        <v>716</v>
      </c>
      <c r="C12" s="15" t="s">
        <v>712</v>
      </c>
      <c r="D12" s="17">
        <v>142146.67189999999</v>
      </c>
      <c r="E12" s="18">
        <v>38.398222599999997</v>
      </c>
      <c r="F12" s="18">
        <v>0.44</v>
      </c>
    </row>
    <row r="13" spans="1:6" x14ac:dyDescent="0.25">
      <c r="A13" s="16" t="s">
        <v>94</v>
      </c>
      <c r="B13" s="16"/>
      <c r="C13" s="16"/>
      <c r="D13" s="19"/>
      <c r="E13" s="20">
        <v>8748.5156380000008</v>
      </c>
      <c r="F13" s="20">
        <v>99.57</v>
      </c>
    </row>
    <row r="14" spans="1:6" x14ac:dyDescent="0.25">
      <c r="A14" s="15" t="s">
        <v>105</v>
      </c>
      <c r="B14" s="15"/>
      <c r="C14" s="15"/>
      <c r="D14" s="17"/>
      <c r="E14" s="18">
        <v>69.218270700000005</v>
      </c>
      <c r="F14" s="18">
        <v>0.78769999999999996</v>
      </c>
    </row>
    <row r="15" spans="1:6" x14ac:dyDescent="0.25">
      <c r="A15" s="16" t="s">
        <v>94</v>
      </c>
      <c r="B15" s="16"/>
      <c r="C15" s="16"/>
      <c r="D15" s="19"/>
      <c r="E15" s="20">
        <v>69.218270700000005</v>
      </c>
      <c r="F15" s="20">
        <v>0.78769999999999996</v>
      </c>
    </row>
    <row r="16" spans="1:6" x14ac:dyDescent="0.25">
      <c r="A16" s="15" t="s">
        <v>106</v>
      </c>
      <c r="B16" s="15"/>
      <c r="C16" s="15"/>
      <c r="D16" s="17"/>
      <c r="E16" s="18">
        <v>-31.2909185</v>
      </c>
      <c r="F16" s="18">
        <v>-0.35759999999999997</v>
      </c>
    </row>
    <row r="17" spans="1:6" x14ac:dyDescent="0.25">
      <c r="A17" s="21" t="s">
        <v>107</v>
      </c>
      <c r="B17" s="21"/>
      <c r="C17" s="21"/>
      <c r="D17" s="22"/>
      <c r="E17" s="23">
        <v>8786.4429902000011</v>
      </c>
      <c r="F17" s="23">
        <v>100</v>
      </c>
    </row>
    <row r="20" spans="1:6" x14ac:dyDescent="0.25">
      <c r="A20" s="1" t="s">
        <v>110</v>
      </c>
    </row>
    <row r="21" spans="1:6" x14ac:dyDescent="0.25">
      <c r="A21" s="1" t="s">
        <v>726</v>
      </c>
    </row>
    <row r="22" spans="1:6" x14ac:dyDescent="0.25">
      <c r="A22" s="1" t="s">
        <v>727</v>
      </c>
    </row>
    <row r="23" spans="1:6" x14ac:dyDescent="0.25">
      <c r="A23" s="1" t="s">
        <v>728</v>
      </c>
    </row>
    <row r="32" spans="1:6" x14ac:dyDescent="0.25">
      <c r="A32" s="1" t="s">
        <v>203</v>
      </c>
    </row>
    <row r="33" spans="1:4" x14ac:dyDescent="0.25">
      <c r="A33" s="1" t="s">
        <v>8</v>
      </c>
      <c r="D33" s="1"/>
    </row>
    <row r="34" spans="1:4" x14ac:dyDescent="0.25">
      <c r="D34" s="1"/>
    </row>
    <row r="35" spans="1:4" ht="18" x14ac:dyDescent="0.35">
      <c r="A35" s="5" t="s">
        <v>9</v>
      </c>
      <c r="D35" s="1"/>
    </row>
    <row r="36" spans="1:4" x14ac:dyDescent="0.25">
      <c r="D36" s="1"/>
    </row>
    <row r="37" spans="1:4" x14ac:dyDescent="0.25">
      <c r="D37" s="1"/>
    </row>
  </sheetData>
  <mergeCells count="1">
    <mergeCell ref="A2:F2"/>
  </mergeCells>
  <pageMargins left="0" right="0" top="0" bottom="0" header="0.3" footer="0.3"/>
  <pageSetup orientation="landscape" r:id="rId1"/>
  <headerFooter>
    <evenFooter>&amp;LPUBLIC</evenFooter>
    <firstFooter>&amp;LPUBLIC</first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view="pageBreakPreview" zoomScaleNormal="100" zoomScaleSheetLayoutView="100" workbookViewId="0"/>
  </sheetViews>
  <sheetFormatPr defaultColWidth="9.109375" defaultRowHeight="13.2" x14ac:dyDescent="0.25"/>
  <cols>
    <col min="1" max="1" width="65.6640625" style="1" customWidth="1"/>
    <col min="2" max="2" width="17.6640625" style="1" customWidth="1"/>
    <col min="3" max="3" width="16" style="1" bestFit="1" customWidth="1"/>
    <col min="4" max="4" width="11.6640625" style="3" bestFit="1" customWidth="1"/>
    <col min="5" max="6" width="12.6640625" style="4" bestFit="1" customWidth="1"/>
    <col min="7" max="18" width="9.109375" style="1"/>
    <col min="19" max="19" width="107.6640625" style="1" bestFit="1" customWidth="1"/>
    <col min="20" max="16384" width="9.109375" style="1"/>
  </cols>
  <sheetData>
    <row r="1" spans="1:6" x14ac:dyDescent="0.25">
      <c r="A1" s="2" t="s">
        <v>2</v>
      </c>
    </row>
    <row r="2" spans="1:6" ht="25.95" customHeight="1" x14ac:dyDescent="0.3">
      <c r="A2" s="25" t="s">
        <v>44</v>
      </c>
      <c r="B2" s="26"/>
      <c r="C2" s="26"/>
      <c r="D2" s="26"/>
      <c r="E2" s="26"/>
      <c r="F2" s="26"/>
    </row>
    <row r="3" spans="1:6" x14ac:dyDescent="0.25">
      <c r="A3" s="2" t="s">
        <v>12</v>
      </c>
    </row>
    <row r="4" spans="1:6" ht="21" customHeight="1" x14ac:dyDescent="0.25"/>
    <row r="5" spans="1:6" ht="46.5" customHeight="1" x14ac:dyDescent="0.25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5">
      <c r="A6" s="16" t="s">
        <v>693</v>
      </c>
      <c r="B6" s="15"/>
      <c r="C6" s="15"/>
      <c r="D6" s="17"/>
      <c r="E6" s="18"/>
      <c r="F6" s="18"/>
    </row>
    <row r="7" spans="1:6" x14ac:dyDescent="0.25">
      <c r="A7" s="16" t="s">
        <v>709</v>
      </c>
      <c r="B7" s="15"/>
      <c r="C7" s="15"/>
      <c r="D7" s="17"/>
      <c r="E7" s="18"/>
      <c r="F7" s="18"/>
    </row>
    <row r="8" spans="1:6" x14ac:dyDescent="0.25">
      <c r="A8" s="15" t="s">
        <v>717</v>
      </c>
      <c r="B8" s="15" t="s">
        <v>718</v>
      </c>
      <c r="C8" s="15" t="s">
        <v>712</v>
      </c>
      <c r="D8" s="17">
        <v>3338323.0694999998</v>
      </c>
      <c r="E8" s="18">
        <v>7264.6950859999997</v>
      </c>
      <c r="F8" s="18">
        <v>49.78</v>
      </c>
    </row>
    <row r="9" spans="1:6" x14ac:dyDescent="0.25">
      <c r="A9" s="15" t="s">
        <v>724</v>
      </c>
      <c r="B9" s="15" t="s">
        <v>725</v>
      </c>
      <c r="C9" s="15" t="s">
        <v>712</v>
      </c>
      <c r="D9" s="17">
        <v>5245875.0351</v>
      </c>
      <c r="E9" s="18">
        <v>2375.1853314</v>
      </c>
      <c r="F9" s="18">
        <v>16.28</v>
      </c>
    </row>
    <row r="10" spans="1:6" x14ac:dyDescent="0.25">
      <c r="A10" s="15" t="s">
        <v>710</v>
      </c>
      <c r="B10" s="15" t="s">
        <v>711</v>
      </c>
      <c r="C10" s="15" t="s">
        <v>712</v>
      </c>
      <c r="D10" s="17">
        <v>7719608.8706</v>
      </c>
      <c r="E10" s="18">
        <v>2335.1430852999997</v>
      </c>
      <c r="F10" s="18">
        <v>16</v>
      </c>
    </row>
    <row r="11" spans="1:6" x14ac:dyDescent="0.25">
      <c r="A11" s="15" t="s">
        <v>715</v>
      </c>
      <c r="B11" s="15" t="s">
        <v>716</v>
      </c>
      <c r="C11" s="15" t="s">
        <v>712</v>
      </c>
      <c r="D11" s="17">
        <v>6559770.7476000004</v>
      </c>
      <c r="E11" s="18">
        <v>1771.9974318</v>
      </c>
      <c r="F11" s="18">
        <v>12.14</v>
      </c>
    </row>
    <row r="12" spans="1:6" x14ac:dyDescent="0.25">
      <c r="A12" s="15" t="s">
        <v>719</v>
      </c>
      <c r="B12" s="15" t="s">
        <v>720</v>
      </c>
      <c r="C12" s="15" t="s">
        <v>712</v>
      </c>
      <c r="D12" s="17">
        <v>2464168.8415999999</v>
      </c>
      <c r="E12" s="18">
        <v>817.81328350000001</v>
      </c>
      <c r="F12" s="18">
        <v>5.6</v>
      </c>
    </row>
    <row r="13" spans="1:6" x14ac:dyDescent="0.25">
      <c r="A13" s="16" t="s">
        <v>94</v>
      </c>
      <c r="B13" s="16"/>
      <c r="C13" s="16"/>
      <c r="D13" s="19"/>
      <c r="E13" s="20">
        <v>14564.834217999998</v>
      </c>
      <c r="F13" s="20">
        <v>99.8</v>
      </c>
    </row>
    <row r="14" spans="1:6" x14ac:dyDescent="0.25">
      <c r="A14" s="15" t="s">
        <v>105</v>
      </c>
      <c r="B14" s="15"/>
      <c r="C14" s="15"/>
      <c r="D14" s="17"/>
      <c r="E14" s="18">
        <v>71.249447700000005</v>
      </c>
      <c r="F14" s="18">
        <v>0.48820000000000002</v>
      </c>
    </row>
    <row r="15" spans="1:6" x14ac:dyDescent="0.25">
      <c r="A15" s="16" t="s">
        <v>94</v>
      </c>
      <c r="B15" s="16"/>
      <c r="C15" s="16"/>
      <c r="D15" s="19"/>
      <c r="E15" s="20">
        <v>71.249447700000005</v>
      </c>
      <c r="F15" s="20">
        <v>0.48820000000000002</v>
      </c>
    </row>
    <row r="16" spans="1:6" x14ac:dyDescent="0.25">
      <c r="A16" s="15" t="s">
        <v>106</v>
      </c>
      <c r="B16" s="15"/>
      <c r="C16" s="15"/>
      <c r="D16" s="17"/>
      <c r="E16" s="18">
        <v>-42.367349400000002</v>
      </c>
      <c r="F16" s="18">
        <v>-0.28810000000000002</v>
      </c>
    </row>
    <row r="17" spans="1:6" x14ac:dyDescent="0.25">
      <c r="A17" s="21" t="s">
        <v>107</v>
      </c>
      <c r="B17" s="21"/>
      <c r="C17" s="21"/>
      <c r="D17" s="22"/>
      <c r="E17" s="23">
        <v>14593.7163163</v>
      </c>
      <c r="F17" s="23">
        <v>100</v>
      </c>
    </row>
    <row r="20" spans="1:6" x14ac:dyDescent="0.25">
      <c r="A20" s="1" t="s">
        <v>110</v>
      </c>
    </row>
    <row r="21" spans="1:6" x14ac:dyDescent="0.25">
      <c r="A21" s="1" t="s">
        <v>729</v>
      </c>
    </row>
    <row r="22" spans="1:6" x14ac:dyDescent="0.25">
      <c r="A22" s="1" t="s">
        <v>730</v>
      </c>
    </row>
    <row r="23" spans="1:6" x14ac:dyDescent="0.25">
      <c r="A23" s="1" t="s">
        <v>728</v>
      </c>
    </row>
    <row r="32" spans="1:6" x14ac:dyDescent="0.25">
      <c r="A32" s="1" t="s">
        <v>203</v>
      </c>
    </row>
    <row r="33" spans="1:4" x14ac:dyDescent="0.25">
      <c r="A33" s="1" t="s">
        <v>8</v>
      </c>
      <c r="D33" s="1"/>
    </row>
    <row r="34" spans="1:4" x14ac:dyDescent="0.25">
      <c r="D34" s="1"/>
    </row>
    <row r="35" spans="1:4" ht="18" x14ac:dyDescent="0.35">
      <c r="A35" s="5" t="s">
        <v>9</v>
      </c>
      <c r="D35" s="1"/>
    </row>
    <row r="36" spans="1:4" x14ac:dyDescent="0.25">
      <c r="D36" s="1"/>
    </row>
    <row r="37" spans="1:4" x14ac:dyDescent="0.25">
      <c r="D37" s="1"/>
    </row>
  </sheetData>
  <mergeCells count="1">
    <mergeCell ref="A2:F2"/>
  </mergeCells>
  <pageMargins left="0" right="0" top="0" bottom="0" header="0.3" footer="0.3"/>
  <pageSetup orientation="landscape" r:id="rId1"/>
  <headerFooter>
    <evenFooter>&amp;LPUBLIC</evenFooter>
    <firstFooter>&amp;LPUBLIC</first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view="pageBreakPreview" zoomScaleNormal="100" zoomScaleSheetLayoutView="100" workbookViewId="0"/>
  </sheetViews>
  <sheetFormatPr defaultColWidth="9.109375" defaultRowHeight="13.2" x14ac:dyDescent="0.25"/>
  <cols>
    <col min="1" max="1" width="65.6640625" style="1" customWidth="1"/>
    <col min="2" max="2" width="17.6640625" style="1" customWidth="1"/>
    <col min="3" max="3" width="26.33203125" style="1" bestFit="1" customWidth="1"/>
    <col min="4" max="4" width="11.6640625" style="3" bestFit="1" customWidth="1"/>
    <col min="5" max="6" width="12.6640625" style="4" bestFit="1" customWidth="1"/>
    <col min="7" max="18" width="9.109375" style="1"/>
    <col min="19" max="19" width="107.6640625" style="1" bestFit="1" customWidth="1"/>
    <col min="20" max="16384" width="9.109375" style="1"/>
  </cols>
  <sheetData>
    <row r="1" spans="1:6" x14ac:dyDescent="0.25">
      <c r="A1" s="2" t="s">
        <v>2</v>
      </c>
    </row>
    <row r="2" spans="1:6" ht="25.95" customHeight="1" x14ac:dyDescent="0.3">
      <c r="A2" s="25" t="s">
        <v>14</v>
      </c>
      <c r="B2" s="26"/>
      <c r="C2" s="26"/>
      <c r="D2" s="26"/>
      <c r="E2" s="26"/>
      <c r="F2" s="26"/>
    </row>
    <row r="3" spans="1:6" x14ac:dyDescent="0.25">
      <c r="A3" s="2" t="s">
        <v>12</v>
      </c>
    </row>
    <row r="4" spans="1:6" ht="21" customHeight="1" x14ac:dyDescent="0.25"/>
    <row r="5" spans="1:6" ht="46.5" customHeight="1" x14ac:dyDescent="0.25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5">
      <c r="A6" s="16" t="s">
        <v>116</v>
      </c>
      <c r="B6" s="15"/>
      <c r="C6" s="15"/>
      <c r="D6" s="17"/>
      <c r="E6" s="18"/>
      <c r="F6" s="18"/>
    </row>
    <row r="7" spans="1:6" x14ac:dyDescent="0.25">
      <c r="A7" s="16" t="s">
        <v>79</v>
      </c>
      <c r="B7" s="15"/>
      <c r="C7" s="15"/>
      <c r="D7" s="17"/>
      <c r="E7" s="18"/>
      <c r="F7" s="18"/>
    </row>
    <row r="8" spans="1:6" x14ac:dyDescent="0.25">
      <c r="A8" s="15" t="s">
        <v>117</v>
      </c>
      <c r="B8" s="15" t="s">
        <v>118</v>
      </c>
      <c r="C8" s="15" t="s">
        <v>119</v>
      </c>
      <c r="D8" s="17">
        <v>83930</v>
      </c>
      <c r="E8" s="18">
        <v>356.36678000000001</v>
      </c>
      <c r="F8" s="18">
        <v>3.26</v>
      </c>
    </row>
    <row r="9" spans="1:6" x14ac:dyDescent="0.25">
      <c r="A9" s="15" t="s">
        <v>120</v>
      </c>
      <c r="B9" s="15" t="s">
        <v>121</v>
      </c>
      <c r="C9" s="15" t="s">
        <v>119</v>
      </c>
      <c r="D9" s="17">
        <v>12300</v>
      </c>
      <c r="E9" s="18">
        <v>276.95294999999999</v>
      </c>
      <c r="F9" s="18">
        <v>2.5299999999999998</v>
      </c>
    </row>
    <row r="10" spans="1:6" x14ac:dyDescent="0.25">
      <c r="A10" s="15" t="s">
        <v>122</v>
      </c>
      <c r="B10" s="15" t="s">
        <v>123</v>
      </c>
      <c r="C10" s="15" t="s">
        <v>119</v>
      </c>
      <c r="D10" s="17">
        <v>22000</v>
      </c>
      <c r="E10" s="18">
        <v>148.30199999999999</v>
      </c>
      <c r="F10" s="18">
        <v>1.36</v>
      </c>
    </row>
    <row r="11" spans="1:6" x14ac:dyDescent="0.25">
      <c r="A11" s="15" t="s">
        <v>124</v>
      </c>
      <c r="B11" s="15" t="s">
        <v>125</v>
      </c>
      <c r="C11" s="15" t="s">
        <v>126</v>
      </c>
      <c r="D11" s="17">
        <v>38507</v>
      </c>
      <c r="E11" s="18">
        <v>129.99963199999999</v>
      </c>
      <c r="F11" s="18">
        <v>1.19</v>
      </c>
    </row>
    <row r="12" spans="1:6" x14ac:dyDescent="0.25">
      <c r="A12" s="15" t="s">
        <v>127</v>
      </c>
      <c r="B12" s="15" t="s">
        <v>128</v>
      </c>
      <c r="C12" s="15" t="s">
        <v>129</v>
      </c>
      <c r="D12" s="17">
        <v>7500</v>
      </c>
      <c r="E12" s="18">
        <v>117.03</v>
      </c>
      <c r="F12" s="18">
        <v>1.07</v>
      </c>
    </row>
    <row r="13" spans="1:6" x14ac:dyDescent="0.25">
      <c r="A13" s="15" t="s">
        <v>130</v>
      </c>
      <c r="B13" s="15" t="s">
        <v>131</v>
      </c>
      <c r="C13" s="15" t="s">
        <v>132</v>
      </c>
      <c r="D13" s="17">
        <v>8000</v>
      </c>
      <c r="E13" s="18">
        <v>110.98399999999999</v>
      </c>
      <c r="F13" s="18">
        <v>1.01</v>
      </c>
    </row>
    <row r="14" spans="1:6" x14ac:dyDescent="0.25">
      <c r="A14" s="15" t="s">
        <v>133</v>
      </c>
      <c r="B14" s="15" t="s">
        <v>134</v>
      </c>
      <c r="C14" s="15" t="s">
        <v>135</v>
      </c>
      <c r="D14" s="17">
        <v>1917</v>
      </c>
      <c r="E14" s="18">
        <v>104.85414900000001</v>
      </c>
      <c r="F14" s="18">
        <v>0.96</v>
      </c>
    </row>
    <row r="15" spans="1:6" x14ac:dyDescent="0.25">
      <c r="A15" s="15" t="s">
        <v>136</v>
      </c>
      <c r="B15" s="15" t="s">
        <v>137</v>
      </c>
      <c r="C15" s="15" t="s">
        <v>138</v>
      </c>
      <c r="D15" s="17">
        <v>24300</v>
      </c>
      <c r="E15" s="18">
        <v>103.70025</v>
      </c>
      <c r="F15" s="18">
        <v>0.95</v>
      </c>
    </row>
    <row r="16" spans="1:6" x14ac:dyDescent="0.25">
      <c r="A16" s="15" t="s">
        <v>732</v>
      </c>
      <c r="B16" s="15" t="s">
        <v>139</v>
      </c>
      <c r="C16" s="15" t="s">
        <v>140</v>
      </c>
      <c r="D16" s="17">
        <v>43000</v>
      </c>
      <c r="E16" s="18">
        <v>98.878500000000003</v>
      </c>
      <c r="F16" s="18">
        <v>0.9</v>
      </c>
    </row>
    <row r="17" spans="1:6" x14ac:dyDescent="0.25">
      <c r="A17" s="15" t="s">
        <v>141</v>
      </c>
      <c r="B17" s="15" t="s">
        <v>142</v>
      </c>
      <c r="C17" s="15" t="s">
        <v>143</v>
      </c>
      <c r="D17" s="17">
        <v>7000</v>
      </c>
      <c r="E17" s="18">
        <v>94.611999999999995</v>
      </c>
      <c r="F17" s="18">
        <v>0.86</v>
      </c>
    </row>
    <row r="18" spans="1:6" x14ac:dyDescent="0.25">
      <c r="A18" s="15" t="s">
        <v>144</v>
      </c>
      <c r="B18" s="15" t="s">
        <v>145</v>
      </c>
      <c r="C18" s="15" t="s">
        <v>146</v>
      </c>
      <c r="D18" s="17">
        <v>11542</v>
      </c>
      <c r="E18" s="18">
        <v>91.603082999999998</v>
      </c>
      <c r="F18" s="18">
        <v>0.84</v>
      </c>
    </row>
    <row r="19" spans="1:6" x14ac:dyDescent="0.25">
      <c r="A19" s="15" t="s">
        <v>147</v>
      </c>
      <c r="B19" s="15" t="s">
        <v>148</v>
      </c>
      <c r="C19" s="15" t="s">
        <v>119</v>
      </c>
      <c r="D19" s="17">
        <v>98000</v>
      </c>
      <c r="E19" s="18">
        <v>90.552000000000007</v>
      </c>
      <c r="F19" s="18">
        <v>0.83</v>
      </c>
    </row>
    <row r="20" spans="1:6" x14ac:dyDescent="0.25">
      <c r="A20" s="15" t="s">
        <v>149</v>
      </c>
      <c r="B20" s="15" t="s">
        <v>150</v>
      </c>
      <c r="C20" s="15" t="s">
        <v>151</v>
      </c>
      <c r="D20" s="17">
        <v>24576</v>
      </c>
      <c r="E20" s="18">
        <v>86.888447999999997</v>
      </c>
      <c r="F20" s="18">
        <v>0.79</v>
      </c>
    </row>
    <row r="21" spans="1:6" x14ac:dyDescent="0.25">
      <c r="A21" s="15" t="s">
        <v>152</v>
      </c>
      <c r="B21" s="15" t="s">
        <v>153</v>
      </c>
      <c r="C21" s="15" t="s">
        <v>138</v>
      </c>
      <c r="D21" s="17">
        <v>5000</v>
      </c>
      <c r="E21" s="18">
        <v>83.542500000000004</v>
      </c>
      <c r="F21" s="18">
        <v>0.76</v>
      </c>
    </row>
    <row r="22" spans="1:6" x14ac:dyDescent="0.25">
      <c r="A22" s="15" t="s">
        <v>154</v>
      </c>
      <c r="B22" s="15" t="s">
        <v>155</v>
      </c>
      <c r="C22" s="15" t="s">
        <v>129</v>
      </c>
      <c r="D22" s="17">
        <v>75000</v>
      </c>
      <c r="E22" s="18">
        <v>80.174999999999997</v>
      </c>
      <c r="F22" s="18">
        <v>0.73</v>
      </c>
    </row>
    <row r="23" spans="1:6" x14ac:dyDescent="0.25">
      <c r="A23" s="15" t="s">
        <v>156</v>
      </c>
      <c r="B23" s="15" t="s">
        <v>157</v>
      </c>
      <c r="C23" s="15" t="s">
        <v>151</v>
      </c>
      <c r="D23" s="17">
        <v>45000</v>
      </c>
      <c r="E23" s="18">
        <v>80.167500000000004</v>
      </c>
      <c r="F23" s="18">
        <v>0.73</v>
      </c>
    </row>
    <row r="24" spans="1:6" x14ac:dyDescent="0.25">
      <c r="A24" s="15" t="s">
        <v>158</v>
      </c>
      <c r="B24" s="15" t="s">
        <v>159</v>
      </c>
      <c r="C24" s="15" t="s">
        <v>160</v>
      </c>
      <c r="D24" s="17">
        <v>1000</v>
      </c>
      <c r="E24" s="18">
        <v>74.122500000000002</v>
      </c>
      <c r="F24" s="18">
        <v>0.68</v>
      </c>
    </row>
    <row r="25" spans="1:6" x14ac:dyDescent="0.25">
      <c r="A25" s="15" t="s">
        <v>161</v>
      </c>
      <c r="B25" s="15" t="s">
        <v>162</v>
      </c>
      <c r="C25" s="15" t="s">
        <v>163</v>
      </c>
      <c r="D25" s="17">
        <v>18000</v>
      </c>
      <c r="E25" s="18">
        <v>67.463999999999999</v>
      </c>
      <c r="F25" s="18">
        <v>0.62</v>
      </c>
    </row>
    <row r="26" spans="1:6" x14ac:dyDescent="0.25">
      <c r="A26" s="15" t="s">
        <v>164</v>
      </c>
      <c r="B26" s="15" t="s">
        <v>165</v>
      </c>
      <c r="C26" s="15" t="s">
        <v>160</v>
      </c>
      <c r="D26" s="17">
        <v>19000</v>
      </c>
      <c r="E26" s="18">
        <v>64.305499999999995</v>
      </c>
      <c r="F26" s="18">
        <v>0.59</v>
      </c>
    </row>
    <row r="27" spans="1:6" x14ac:dyDescent="0.25">
      <c r="A27" s="15" t="s">
        <v>166</v>
      </c>
      <c r="B27" s="15" t="s">
        <v>167</v>
      </c>
      <c r="C27" s="15" t="s">
        <v>168</v>
      </c>
      <c r="D27" s="17">
        <v>6823</v>
      </c>
      <c r="E27" s="18">
        <v>62.877356499999998</v>
      </c>
      <c r="F27" s="18">
        <v>0.56999999999999995</v>
      </c>
    </row>
    <row r="28" spans="1:6" x14ac:dyDescent="0.25">
      <c r="A28" s="15" t="s">
        <v>169</v>
      </c>
      <c r="B28" s="15" t="s">
        <v>170</v>
      </c>
      <c r="C28" s="15" t="s">
        <v>171</v>
      </c>
      <c r="D28" s="17">
        <v>37000</v>
      </c>
      <c r="E28" s="18">
        <v>57.017000000000003</v>
      </c>
      <c r="F28" s="18">
        <v>0.52</v>
      </c>
    </row>
    <row r="29" spans="1:6" x14ac:dyDescent="0.25">
      <c r="A29" s="15" t="s">
        <v>172</v>
      </c>
      <c r="B29" s="15" t="s">
        <v>173</v>
      </c>
      <c r="C29" s="15" t="s">
        <v>163</v>
      </c>
      <c r="D29" s="17">
        <v>5300</v>
      </c>
      <c r="E29" s="18">
        <v>49.49935</v>
      </c>
      <c r="F29" s="18">
        <v>0.45</v>
      </c>
    </row>
    <row r="30" spans="1:6" x14ac:dyDescent="0.25">
      <c r="A30" s="15" t="s">
        <v>174</v>
      </c>
      <c r="B30" s="15" t="s">
        <v>175</v>
      </c>
      <c r="C30" s="15" t="s">
        <v>176</v>
      </c>
      <c r="D30" s="17">
        <v>85</v>
      </c>
      <c r="E30" s="18">
        <v>45.516437500000002</v>
      </c>
      <c r="F30" s="18">
        <v>0.42</v>
      </c>
    </row>
    <row r="31" spans="1:6" x14ac:dyDescent="0.25">
      <c r="A31" s="15" t="s">
        <v>177</v>
      </c>
      <c r="B31" s="15" t="s">
        <v>178</v>
      </c>
      <c r="C31" s="15" t="s">
        <v>179</v>
      </c>
      <c r="D31" s="17">
        <v>102000</v>
      </c>
      <c r="E31" s="18">
        <v>34.527000000000001</v>
      </c>
      <c r="F31" s="18">
        <v>0.32</v>
      </c>
    </row>
    <row r="32" spans="1:6" x14ac:dyDescent="0.25">
      <c r="A32" s="15" t="s">
        <v>180</v>
      </c>
      <c r="B32" s="15" t="s">
        <v>181</v>
      </c>
      <c r="C32" s="15" t="s">
        <v>182</v>
      </c>
      <c r="D32" s="17">
        <v>15000</v>
      </c>
      <c r="E32" s="18">
        <v>32.715000000000003</v>
      </c>
      <c r="F32" s="18">
        <v>0.3</v>
      </c>
    </row>
    <row r="33" spans="1:6" x14ac:dyDescent="0.25">
      <c r="A33" s="16" t="s">
        <v>94</v>
      </c>
      <c r="B33" s="16"/>
      <c r="C33" s="16"/>
      <c r="D33" s="19"/>
      <c r="E33" s="20">
        <v>2542.652936</v>
      </c>
      <c r="F33" s="20">
        <v>23.24</v>
      </c>
    </row>
    <row r="34" spans="1:6" x14ac:dyDescent="0.25">
      <c r="A34" s="16" t="s">
        <v>78</v>
      </c>
      <c r="B34" s="15"/>
      <c r="C34" s="15"/>
      <c r="D34" s="17"/>
      <c r="E34" s="18"/>
      <c r="F34" s="18"/>
    </row>
    <row r="35" spans="1:6" x14ac:dyDescent="0.25">
      <c r="A35" s="16" t="s">
        <v>79</v>
      </c>
      <c r="B35" s="15"/>
      <c r="C35" s="15"/>
      <c r="D35" s="17"/>
      <c r="E35" s="18"/>
      <c r="F35" s="18"/>
    </row>
    <row r="36" spans="1:6" x14ac:dyDescent="0.25">
      <c r="A36" s="15" t="s">
        <v>88</v>
      </c>
      <c r="B36" s="15" t="s">
        <v>89</v>
      </c>
      <c r="C36" s="15" t="s">
        <v>82</v>
      </c>
      <c r="D36" s="17">
        <v>100</v>
      </c>
      <c r="E36" s="18">
        <v>1066.9949999999999</v>
      </c>
      <c r="F36" s="18">
        <v>9.75</v>
      </c>
    </row>
    <row r="37" spans="1:6" x14ac:dyDescent="0.25">
      <c r="A37" s="15" t="s">
        <v>80</v>
      </c>
      <c r="B37" s="15" t="s">
        <v>81</v>
      </c>
      <c r="C37" s="15" t="s">
        <v>82</v>
      </c>
      <c r="D37" s="17">
        <v>85</v>
      </c>
      <c r="E37" s="18">
        <v>894.89274999999998</v>
      </c>
      <c r="F37" s="18">
        <v>8.18</v>
      </c>
    </row>
    <row r="38" spans="1:6" x14ac:dyDescent="0.25">
      <c r="A38" s="15" t="s">
        <v>83</v>
      </c>
      <c r="B38" s="15" t="s">
        <v>84</v>
      </c>
      <c r="C38" s="15" t="s">
        <v>85</v>
      </c>
      <c r="D38" s="17">
        <v>45</v>
      </c>
      <c r="E38" s="18">
        <v>480.66705000000002</v>
      </c>
      <c r="F38" s="18">
        <v>4.3899999999999997</v>
      </c>
    </row>
    <row r="39" spans="1:6" x14ac:dyDescent="0.25">
      <c r="A39" s="15" t="s">
        <v>90</v>
      </c>
      <c r="B39" s="15" t="s">
        <v>91</v>
      </c>
      <c r="C39" s="15" t="s">
        <v>82</v>
      </c>
      <c r="D39" s="17">
        <v>40</v>
      </c>
      <c r="E39" s="18">
        <v>424.084</v>
      </c>
      <c r="F39" s="18">
        <v>3.88</v>
      </c>
    </row>
    <row r="40" spans="1:6" x14ac:dyDescent="0.25">
      <c r="A40" s="15" t="s">
        <v>86</v>
      </c>
      <c r="B40" s="15" t="s">
        <v>87</v>
      </c>
      <c r="C40" s="15" t="s">
        <v>82</v>
      </c>
      <c r="D40" s="17">
        <v>30</v>
      </c>
      <c r="E40" s="18">
        <v>303.79379999999998</v>
      </c>
      <c r="F40" s="18">
        <v>2.78</v>
      </c>
    </row>
    <row r="41" spans="1:6" x14ac:dyDescent="0.25">
      <c r="A41" s="15" t="s">
        <v>183</v>
      </c>
      <c r="B41" s="15" t="s">
        <v>184</v>
      </c>
      <c r="C41" s="15" t="s">
        <v>185</v>
      </c>
      <c r="D41" s="17">
        <v>23</v>
      </c>
      <c r="E41" s="18">
        <v>226.63924</v>
      </c>
      <c r="F41" s="18">
        <v>2.0699999999999998</v>
      </c>
    </row>
    <row r="42" spans="1:6" x14ac:dyDescent="0.25">
      <c r="A42" s="15" t="s">
        <v>186</v>
      </c>
      <c r="B42" s="15" t="s">
        <v>187</v>
      </c>
      <c r="C42" s="15" t="s">
        <v>188</v>
      </c>
      <c r="D42" s="17">
        <v>10</v>
      </c>
      <c r="E42" s="18">
        <v>100.1176</v>
      </c>
      <c r="F42" s="18">
        <v>0.92</v>
      </c>
    </row>
    <row r="43" spans="1:6" x14ac:dyDescent="0.25">
      <c r="A43" s="15" t="s">
        <v>189</v>
      </c>
      <c r="B43" s="15" t="s">
        <v>190</v>
      </c>
      <c r="C43" s="15" t="s">
        <v>188</v>
      </c>
      <c r="D43" s="17">
        <v>8</v>
      </c>
      <c r="E43" s="18">
        <v>86.037360000000007</v>
      </c>
      <c r="F43" s="18">
        <v>0.79</v>
      </c>
    </row>
    <row r="44" spans="1:6" x14ac:dyDescent="0.25">
      <c r="A44" s="15" t="s">
        <v>191</v>
      </c>
      <c r="B44" s="15" t="s">
        <v>192</v>
      </c>
      <c r="C44" s="15" t="s">
        <v>188</v>
      </c>
      <c r="D44" s="17">
        <v>8</v>
      </c>
      <c r="E44" s="18">
        <v>85.771439999999998</v>
      </c>
      <c r="F44" s="18">
        <v>0.78</v>
      </c>
    </row>
    <row r="45" spans="1:6" x14ac:dyDescent="0.25">
      <c r="A45" s="15" t="s">
        <v>193</v>
      </c>
      <c r="B45" s="15" t="s">
        <v>194</v>
      </c>
      <c r="C45" s="15" t="s">
        <v>195</v>
      </c>
      <c r="D45" s="17">
        <v>5</v>
      </c>
      <c r="E45" s="18">
        <v>48.350949999999997</v>
      </c>
      <c r="F45" s="18">
        <v>0.44</v>
      </c>
    </row>
    <row r="46" spans="1:6" x14ac:dyDescent="0.25">
      <c r="A46" s="16" t="s">
        <v>94</v>
      </c>
      <c r="B46" s="16"/>
      <c r="C46" s="16"/>
      <c r="D46" s="19"/>
      <c r="E46" s="20">
        <v>3717.3491899999999</v>
      </c>
      <c r="F46" s="20">
        <v>33.979999999999997</v>
      </c>
    </row>
    <row r="47" spans="1:6" x14ac:dyDescent="0.25">
      <c r="A47" s="16" t="s">
        <v>196</v>
      </c>
      <c r="B47" s="16"/>
      <c r="C47" s="16"/>
      <c r="D47" s="19"/>
      <c r="E47" s="24"/>
      <c r="F47" s="24"/>
    </row>
    <row r="48" spans="1:6" x14ac:dyDescent="0.25">
      <c r="A48" s="15" t="s">
        <v>197</v>
      </c>
      <c r="B48" s="15" t="s">
        <v>198</v>
      </c>
      <c r="C48" s="15" t="s">
        <v>82</v>
      </c>
      <c r="D48" s="17">
        <v>25</v>
      </c>
      <c r="E48" s="18">
        <v>248.17375000000001</v>
      </c>
      <c r="F48" s="18">
        <v>2.27</v>
      </c>
    </row>
    <row r="49" spans="1:6" x14ac:dyDescent="0.25">
      <c r="A49" s="16" t="s">
        <v>94</v>
      </c>
      <c r="B49" s="16"/>
      <c r="C49" s="16"/>
      <c r="D49" s="19"/>
      <c r="E49" s="20">
        <v>248.17375000000001</v>
      </c>
      <c r="F49" s="20">
        <v>2.27</v>
      </c>
    </row>
    <row r="50" spans="1:6" x14ac:dyDescent="0.25">
      <c r="A50" s="16" t="s">
        <v>95</v>
      </c>
      <c r="B50" s="15"/>
      <c r="C50" s="15"/>
      <c r="D50" s="17"/>
      <c r="E50" s="18"/>
      <c r="F50" s="18"/>
    </row>
    <row r="51" spans="1:6" x14ac:dyDescent="0.25">
      <c r="A51" s="15" t="s">
        <v>99</v>
      </c>
      <c r="B51" s="15" t="s">
        <v>100</v>
      </c>
      <c r="C51" s="15" t="s">
        <v>96</v>
      </c>
      <c r="D51" s="17">
        <v>1000000</v>
      </c>
      <c r="E51" s="18">
        <v>1039.25</v>
      </c>
      <c r="F51" s="18">
        <v>9.5</v>
      </c>
    </row>
    <row r="52" spans="1:6" x14ac:dyDescent="0.25">
      <c r="A52" s="15" t="s">
        <v>97</v>
      </c>
      <c r="B52" s="15" t="s">
        <v>98</v>
      </c>
      <c r="C52" s="15" t="s">
        <v>96</v>
      </c>
      <c r="D52" s="17">
        <v>925000</v>
      </c>
      <c r="E52" s="18">
        <v>961.76874999999995</v>
      </c>
      <c r="F52" s="18">
        <v>8.7899999999999991</v>
      </c>
    </row>
    <row r="53" spans="1:6" x14ac:dyDescent="0.25">
      <c r="A53" s="15" t="s">
        <v>101</v>
      </c>
      <c r="B53" s="15" t="s">
        <v>102</v>
      </c>
      <c r="C53" s="15" t="s">
        <v>96</v>
      </c>
      <c r="D53" s="17">
        <v>750000</v>
      </c>
      <c r="E53" s="18">
        <v>744</v>
      </c>
      <c r="F53" s="18">
        <v>6.8</v>
      </c>
    </row>
    <row r="54" spans="1:6" x14ac:dyDescent="0.25">
      <c r="A54" s="15" t="s">
        <v>199</v>
      </c>
      <c r="B54" s="15" t="s">
        <v>200</v>
      </c>
      <c r="C54" s="15" t="s">
        <v>96</v>
      </c>
      <c r="D54" s="17">
        <v>500000</v>
      </c>
      <c r="E54" s="18">
        <v>517.3125</v>
      </c>
      <c r="F54" s="18">
        <v>4.7300000000000004</v>
      </c>
    </row>
    <row r="55" spans="1:6" x14ac:dyDescent="0.25">
      <c r="A55" s="16" t="s">
        <v>94</v>
      </c>
      <c r="B55" s="16"/>
      <c r="C55" s="16"/>
      <c r="D55" s="19"/>
      <c r="E55" s="20">
        <v>3262.3312500000002</v>
      </c>
      <c r="F55" s="20">
        <v>29.82</v>
      </c>
    </row>
    <row r="56" spans="1:6" x14ac:dyDescent="0.25">
      <c r="A56" s="15" t="s">
        <v>105</v>
      </c>
      <c r="B56" s="15"/>
      <c r="C56" s="15"/>
      <c r="D56" s="17"/>
      <c r="E56" s="18">
        <v>1007.1057436</v>
      </c>
      <c r="F56" s="18">
        <v>9.2050999999999998</v>
      </c>
    </row>
    <row r="57" spans="1:6" x14ac:dyDescent="0.25">
      <c r="A57" s="16" t="s">
        <v>94</v>
      </c>
      <c r="B57" s="16"/>
      <c r="C57" s="16"/>
      <c r="D57" s="19"/>
      <c r="E57" s="20">
        <v>1007.1057436</v>
      </c>
      <c r="F57" s="20">
        <v>9.2050999999999998</v>
      </c>
    </row>
    <row r="58" spans="1:6" x14ac:dyDescent="0.25">
      <c r="A58" s="15" t="s">
        <v>106</v>
      </c>
      <c r="B58" s="15"/>
      <c r="C58" s="15"/>
      <c r="D58" s="17"/>
      <c r="E58" s="18">
        <v>163.01181099999999</v>
      </c>
      <c r="F58" s="18">
        <v>1.4849000000000001</v>
      </c>
    </row>
    <row r="59" spans="1:6" x14ac:dyDescent="0.25">
      <c r="A59" s="21" t="s">
        <v>107</v>
      </c>
      <c r="B59" s="21"/>
      <c r="C59" s="21"/>
      <c r="D59" s="22"/>
      <c r="E59" s="23">
        <v>10940.6246806</v>
      </c>
      <c r="F59" s="23">
        <v>100</v>
      </c>
    </row>
    <row r="61" spans="1:6" x14ac:dyDescent="0.25">
      <c r="A61" s="1" t="s">
        <v>108</v>
      </c>
    </row>
    <row r="62" spans="1:6" x14ac:dyDescent="0.25">
      <c r="A62" s="1" t="s">
        <v>109</v>
      </c>
    </row>
    <row r="64" spans="1:6" x14ac:dyDescent="0.25">
      <c r="A64" s="1" t="s">
        <v>110</v>
      </c>
    </row>
    <row r="65" spans="1:4" x14ac:dyDescent="0.25">
      <c r="A65" s="1" t="s">
        <v>201</v>
      </c>
    </row>
    <row r="66" spans="1:4" x14ac:dyDescent="0.25">
      <c r="A66" s="1" t="s">
        <v>202</v>
      </c>
    </row>
    <row r="76" spans="1:4" x14ac:dyDescent="0.25">
      <c r="A76" s="1" t="s">
        <v>203</v>
      </c>
    </row>
    <row r="77" spans="1:4" x14ac:dyDescent="0.25">
      <c r="A77" s="1" t="s">
        <v>8</v>
      </c>
      <c r="D77" s="1"/>
    </row>
    <row r="78" spans="1:4" x14ac:dyDescent="0.25">
      <c r="D78" s="1"/>
    </row>
    <row r="79" spans="1:4" ht="18" x14ac:dyDescent="0.35">
      <c r="A79" s="5" t="s">
        <v>9</v>
      </c>
      <c r="D79" s="1"/>
    </row>
    <row r="80" spans="1:4" x14ac:dyDescent="0.25">
      <c r="D80" s="1"/>
    </row>
    <row r="81" spans="4:4" x14ac:dyDescent="0.25">
      <c r="D81" s="1"/>
    </row>
  </sheetData>
  <mergeCells count="1">
    <mergeCell ref="A2:F2"/>
  </mergeCells>
  <pageMargins left="0" right="0" top="0" bottom="0" header="0.3" footer="0.3"/>
  <pageSetup scale="55" orientation="landscape" r:id="rId1"/>
  <headerFooter>
    <evenFooter>&amp;LPUBLIC</evenFooter>
    <firstFooter>&amp;LPUBLIC</first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view="pageBreakPreview" zoomScaleNormal="100" zoomScaleSheetLayoutView="100" workbookViewId="0"/>
  </sheetViews>
  <sheetFormatPr defaultColWidth="9.109375" defaultRowHeight="13.2" x14ac:dyDescent="0.25"/>
  <cols>
    <col min="1" max="1" width="65.6640625" style="1" customWidth="1"/>
    <col min="2" max="2" width="17.6640625" style="1" customWidth="1"/>
    <col min="3" max="3" width="16" style="1" bestFit="1" customWidth="1"/>
    <col min="4" max="4" width="8.44140625" style="3" bestFit="1" customWidth="1"/>
    <col min="5" max="6" width="12.6640625" style="4" bestFit="1" customWidth="1"/>
    <col min="7" max="18" width="9.109375" style="1"/>
    <col min="19" max="19" width="107.6640625" style="1" bestFit="1" customWidth="1"/>
    <col min="20" max="16384" width="9.109375" style="1"/>
  </cols>
  <sheetData>
    <row r="1" spans="1:6" x14ac:dyDescent="0.25">
      <c r="A1" s="2" t="s">
        <v>2</v>
      </c>
    </row>
    <row r="2" spans="1:6" ht="25.95" customHeight="1" x14ac:dyDescent="0.3">
      <c r="A2" s="25" t="s">
        <v>15</v>
      </c>
      <c r="B2" s="26"/>
      <c r="C2" s="26"/>
      <c r="D2" s="26"/>
      <c r="E2" s="26"/>
      <c r="F2" s="26"/>
    </row>
    <row r="3" spans="1:6" x14ac:dyDescent="0.25">
      <c r="A3" s="2" t="s">
        <v>12</v>
      </c>
    </row>
    <row r="4" spans="1:6" ht="21" customHeight="1" x14ac:dyDescent="0.25"/>
    <row r="5" spans="1:6" ht="46.5" customHeight="1" x14ac:dyDescent="0.25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5">
      <c r="A6" s="15" t="s">
        <v>105</v>
      </c>
      <c r="B6" s="15"/>
      <c r="C6" s="15"/>
      <c r="D6" s="17"/>
      <c r="E6" s="18">
        <v>5604.9555694999999</v>
      </c>
      <c r="F6" s="18">
        <v>103.00449999999999</v>
      </c>
    </row>
    <row r="7" spans="1:6" x14ac:dyDescent="0.25">
      <c r="A7" s="16" t="s">
        <v>94</v>
      </c>
      <c r="B7" s="16"/>
      <c r="C7" s="16"/>
      <c r="D7" s="19"/>
      <c r="E7" s="20">
        <v>5604.9555694999999</v>
      </c>
      <c r="F7" s="20">
        <v>103.00449999999999</v>
      </c>
    </row>
    <row r="8" spans="1:6" x14ac:dyDescent="0.25">
      <c r="A8" s="15" t="s">
        <v>106</v>
      </c>
      <c r="B8" s="15"/>
      <c r="C8" s="15"/>
      <c r="D8" s="17"/>
      <c r="E8" s="18">
        <v>-163.494146</v>
      </c>
      <c r="F8" s="18">
        <v>-3.0045000000000002</v>
      </c>
    </row>
    <row r="9" spans="1:6" x14ac:dyDescent="0.25">
      <c r="A9" s="21" t="s">
        <v>107</v>
      </c>
      <c r="B9" s="21"/>
      <c r="C9" s="21"/>
      <c r="D9" s="22"/>
      <c r="E9" s="23">
        <v>5441.4614234999999</v>
      </c>
      <c r="F9" s="23">
        <v>100</v>
      </c>
    </row>
    <row r="12" spans="1:6" x14ac:dyDescent="0.25">
      <c r="A12" s="1" t="s">
        <v>110</v>
      </c>
    </row>
    <row r="13" spans="1:6" x14ac:dyDescent="0.25">
      <c r="A13" s="1" t="s">
        <v>204</v>
      </c>
    </row>
    <row r="14" spans="1:6" x14ac:dyDescent="0.25">
      <c r="A14" s="1" t="s">
        <v>205</v>
      </c>
    </row>
    <row r="24" spans="1:4" x14ac:dyDescent="0.25">
      <c r="A24" s="1" t="s">
        <v>206</v>
      </c>
    </row>
    <row r="25" spans="1:4" x14ac:dyDescent="0.25">
      <c r="A25" s="1" t="s">
        <v>8</v>
      </c>
      <c r="D25" s="1"/>
    </row>
    <row r="26" spans="1:4" x14ac:dyDescent="0.25">
      <c r="D26" s="1"/>
    </row>
    <row r="27" spans="1:4" ht="18" x14ac:dyDescent="0.35">
      <c r="A27" s="5" t="s">
        <v>9</v>
      </c>
      <c r="D27" s="1"/>
    </row>
    <row r="28" spans="1:4" x14ac:dyDescent="0.25">
      <c r="D28" s="1"/>
    </row>
    <row r="29" spans="1:4" x14ac:dyDescent="0.25">
      <c r="D29" s="1"/>
    </row>
  </sheetData>
  <mergeCells count="1">
    <mergeCell ref="A2:F2"/>
  </mergeCells>
  <pageMargins left="0" right="0" top="0" bottom="0" header="0.3" footer="0.3"/>
  <pageSetup orientation="landscape" r:id="rId1"/>
  <headerFooter>
    <evenFooter>&amp;LPUBLIC</evenFooter>
    <firstFooter>&amp;LPUBLIC</first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view="pageBreakPreview" zoomScaleNormal="100" zoomScaleSheetLayoutView="100" workbookViewId="0"/>
  </sheetViews>
  <sheetFormatPr defaultColWidth="9.109375" defaultRowHeight="13.2" x14ac:dyDescent="0.25"/>
  <cols>
    <col min="1" max="1" width="65.6640625" style="1" customWidth="1"/>
    <col min="2" max="2" width="17.6640625" style="1" customWidth="1"/>
    <col min="3" max="3" width="16" style="1" bestFit="1" customWidth="1"/>
    <col min="4" max="4" width="11.6640625" style="3" bestFit="1" customWidth="1"/>
    <col min="5" max="6" width="12.6640625" style="4" bestFit="1" customWidth="1"/>
    <col min="7" max="18" width="9.109375" style="1"/>
    <col min="19" max="19" width="107.6640625" style="1" bestFit="1" customWidth="1"/>
    <col min="20" max="16384" width="9.109375" style="1"/>
  </cols>
  <sheetData>
    <row r="1" spans="1:6" x14ac:dyDescent="0.25">
      <c r="A1" s="2" t="s">
        <v>2</v>
      </c>
    </row>
    <row r="2" spans="1:6" ht="25.95" customHeight="1" x14ac:dyDescent="0.3">
      <c r="A2" s="25" t="s">
        <v>16</v>
      </c>
      <c r="B2" s="26"/>
      <c r="C2" s="26"/>
      <c r="D2" s="26"/>
      <c r="E2" s="26"/>
      <c r="F2" s="26"/>
    </row>
    <row r="3" spans="1:6" x14ac:dyDescent="0.25">
      <c r="A3" s="2" t="s">
        <v>12</v>
      </c>
    </row>
    <row r="4" spans="1:6" ht="21" customHeight="1" x14ac:dyDescent="0.25"/>
    <row r="5" spans="1:6" ht="46.5" customHeight="1" x14ac:dyDescent="0.25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5">
      <c r="A6" s="16" t="s">
        <v>78</v>
      </c>
      <c r="B6" s="15"/>
      <c r="C6" s="15"/>
      <c r="D6" s="17"/>
      <c r="E6" s="18"/>
      <c r="F6" s="18"/>
    </row>
    <row r="7" spans="1:6" x14ac:dyDescent="0.25">
      <c r="A7" s="16" t="s">
        <v>79</v>
      </c>
      <c r="B7" s="15"/>
      <c r="C7" s="15"/>
      <c r="D7" s="17"/>
      <c r="E7" s="18"/>
      <c r="F7" s="18"/>
    </row>
    <row r="8" spans="1:6" x14ac:dyDescent="0.25">
      <c r="A8" s="15" t="s">
        <v>90</v>
      </c>
      <c r="B8" s="15" t="s">
        <v>207</v>
      </c>
      <c r="C8" s="15" t="s">
        <v>82</v>
      </c>
      <c r="D8" s="17">
        <v>500</v>
      </c>
      <c r="E8" s="18">
        <v>5160.59</v>
      </c>
      <c r="F8" s="18">
        <v>8.2200000000000006</v>
      </c>
    </row>
    <row r="9" spans="1:6" x14ac:dyDescent="0.25">
      <c r="A9" s="15" t="s">
        <v>83</v>
      </c>
      <c r="B9" s="15" t="s">
        <v>208</v>
      </c>
      <c r="C9" s="15" t="s">
        <v>85</v>
      </c>
      <c r="D9" s="17">
        <v>500</v>
      </c>
      <c r="E9" s="18">
        <v>5037.4399999999996</v>
      </c>
      <c r="F9" s="18">
        <v>8.0299999999999994</v>
      </c>
    </row>
    <row r="10" spans="1:6" x14ac:dyDescent="0.25">
      <c r="A10" s="15" t="s">
        <v>209</v>
      </c>
      <c r="B10" s="15" t="s">
        <v>210</v>
      </c>
      <c r="C10" s="15" t="s">
        <v>82</v>
      </c>
      <c r="D10" s="17">
        <v>500</v>
      </c>
      <c r="E10" s="18">
        <v>5015.6099999999997</v>
      </c>
      <c r="F10" s="18">
        <v>7.99</v>
      </c>
    </row>
    <row r="11" spans="1:6" x14ac:dyDescent="0.25">
      <c r="A11" s="15" t="s">
        <v>211</v>
      </c>
      <c r="B11" s="15" t="s">
        <v>212</v>
      </c>
      <c r="C11" s="15" t="s">
        <v>213</v>
      </c>
      <c r="D11" s="17">
        <v>500</v>
      </c>
      <c r="E11" s="18">
        <v>5002.4650000000001</v>
      </c>
      <c r="F11" s="18">
        <v>7.97</v>
      </c>
    </row>
    <row r="12" spans="1:6" x14ac:dyDescent="0.25">
      <c r="A12" s="15" t="s">
        <v>214</v>
      </c>
      <c r="B12" s="15" t="s">
        <v>215</v>
      </c>
      <c r="C12" s="15" t="s">
        <v>216</v>
      </c>
      <c r="D12" s="17">
        <v>500</v>
      </c>
      <c r="E12" s="18">
        <v>4966.51</v>
      </c>
      <c r="F12" s="18">
        <v>7.91</v>
      </c>
    </row>
    <row r="13" spans="1:6" x14ac:dyDescent="0.25">
      <c r="A13" s="15" t="s">
        <v>217</v>
      </c>
      <c r="B13" s="15" t="s">
        <v>218</v>
      </c>
      <c r="C13" s="15" t="s">
        <v>219</v>
      </c>
      <c r="D13" s="17">
        <v>500</v>
      </c>
      <c r="E13" s="18">
        <v>4874.42</v>
      </c>
      <c r="F13" s="18">
        <v>7.77</v>
      </c>
    </row>
    <row r="14" spans="1:6" x14ac:dyDescent="0.25">
      <c r="A14" s="15" t="s">
        <v>92</v>
      </c>
      <c r="B14" s="15" t="s">
        <v>220</v>
      </c>
      <c r="C14" s="15" t="s">
        <v>82</v>
      </c>
      <c r="D14" s="17">
        <v>455</v>
      </c>
      <c r="E14" s="18">
        <v>4639.6668499999996</v>
      </c>
      <c r="F14" s="18">
        <v>7.39</v>
      </c>
    </row>
    <row r="15" spans="1:6" x14ac:dyDescent="0.25">
      <c r="A15" s="15" t="s">
        <v>90</v>
      </c>
      <c r="B15" s="15" t="s">
        <v>221</v>
      </c>
      <c r="C15" s="15" t="s">
        <v>82</v>
      </c>
      <c r="D15" s="17">
        <v>255</v>
      </c>
      <c r="E15" s="18">
        <v>2583.4866000000002</v>
      </c>
      <c r="F15" s="18">
        <v>4.12</v>
      </c>
    </row>
    <row r="16" spans="1:6" x14ac:dyDescent="0.25">
      <c r="A16" s="15" t="s">
        <v>86</v>
      </c>
      <c r="B16" s="15" t="s">
        <v>222</v>
      </c>
      <c r="C16" s="15" t="s">
        <v>82</v>
      </c>
      <c r="D16" s="17">
        <v>250</v>
      </c>
      <c r="E16" s="18">
        <v>2548.4050000000002</v>
      </c>
      <c r="F16" s="18">
        <v>4.0599999999999996</v>
      </c>
    </row>
    <row r="17" spans="1:6" x14ac:dyDescent="0.25">
      <c r="A17" s="15" t="s">
        <v>223</v>
      </c>
      <c r="B17" s="15" t="s">
        <v>224</v>
      </c>
      <c r="C17" s="15" t="s">
        <v>225</v>
      </c>
      <c r="D17" s="17">
        <v>250</v>
      </c>
      <c r="E17" s="18">
        <v>2504.1224999999999</v>
      </c>
      <c r="F17" s="18">
        <v>3.99</v>
      </c>
    </row>
    <row r="18" spans="1:6" x14ac:dyDescent="0.25">
      <c r="A18" s="15" t="s">
        <v>226</v>
      </c>
      <c r="B18" s="15" t="s">
        <v>227</v>
      </c>
      <c r="C18" s="15" t="s">
        <v>82</v>
      </c>
      <c r="D18" s="17">
        <v>250</v>
      </c>
      <c r="E18" s="18">
        <v>2483.89</v>
      </c>
      <c r="F18" s="18">
        <v>3.96</v>
      </c>
    </row>
    <row r="19" spans="1:6" x14ac:dyDescent="0.25">
      <c r="A19" s="15" t="s">
        <v>228</v>
      </c>
      <c r="B19" s="15" t="s">
        <v>229</v>
      </c>
      <c r="C19" s="15" t="s">
        <v>225</v>
      </c>
      <c r="D19" s="17">
        <v>250</v>
      </c>
      <c r="E19" s="18">
        <v>2448.41</v>
      </c>
      <c r="F19" s="18">
        <v>3.9</v>
      </c>
    </row>
    <row r="20" spans="1:6" x14ac:dyDescent="0.25">
      <c r="A20" s="15" t="s">
        <v>230</v>
      </c>
      <c r="B20" s="15" t="s">
        <v>231</v>
      </c>
      <c r="C20" s="15" t="s">
        <v>232</v>
      </c>
      <c r="D20" s="17">
        <v>250</v>
      </c>
      <c r="E20" s="18">
        <v>2424.1875</v>
      </c>
      <c r="F20" s="18">
        <v>3.86</v>
      </c>
    </row>
    <row r="21" spans="1:6" x14ac:dyDescent="0.25">
      <c r="A21" s="15" t="s">
        <v>233</v>
      </c>
      <c r="B21" s="15" t="s">
        <v>234</v>
      </c>
      <c r="C21" s="15" t="s">
        <v>235</v>
      </c>
      <c r="D21" s="17">
        <v>500000</v>
      </c>
      <c r="E21" s="18">
        <v>1250</v>
      </c>
      <c r="F21" s="18">
        <v>1.99</v>
      </c>
    </row>
    <row r="22" spans="1:6" x14ac:dyDescent="0.25">
      <c r="A22" s="15" t="s">
        <v>88</v>
      </c>
      <c r="B22" s="15" t="s">
        <v>89</v>
      </c>
      <c r="C22" s="15" t="s">
        <v>82</v>
      </c>
      <c r="D22" s="17">
        <v>100</v>
      </c>
      <c r="E22" s="18">
        <v>1066.9949999999999</v>
      </c>
      <c r="F22" s="18">
        <v>1.7</v>
      </c>
    </row>
    <row r="23" spans="1:6" x14ac:dyDescent="0.25">
      <c r="A23" s="15" t="s">
        <v>80</v>
      </c>
      <c r="B23" s="15" t="s">
        <v>81</v>
      </c>
      <c r="C23" s="15" t="s">
        <v>82</v>
      </c>
      <c r="D23" s="17">
        <v>100</v>
      </c>
      <c r="E23" s="18">
        <v>1052.8150000000001</v>
      </c>
      <c r="F23" s="18">
        <v>1.68</v>
      </c>
    </row>
    <row r="24" spans="1:6" x14ac:dyDescent="0.25">
      <c r="A24" s="15" t="s">
        <v>233</v>
      </c>
      <c r="B24" s="15" t="s">
        <v>236</v>
      </c>
      <c r="C24" s="15" t="s">
        <v>235</v>
      </c>
      <c r="D24" s="17">
        <v>250000</v>
      </c>
      <c r="E24" s="18">
        <v>625</v>
      </c>
      <c r="F24" s="18">
        <v>1</v>
      </c>
    </row>
    <row r="25" spans="1:6" x14ac:dyDescent="0.25">
      <c r="A25" s="15" t="s">
        <v>83</v>
      </c>
      <c r="B25" s="15" t="s">
        <v>84</v>
      </c>
      <c r="C25" s="15" t="s">
        <v>85</v>
      </c>
      <c r="D25" s="17">
        <v>50</v>
      </c>
      <c r="E25" s="18">
        <v>534.07449999999994</v>
      </c>
      <c r="F25" s="18">
        <v>0.85</v>
      </c>
    </row>
    <row r="26" spans="1:6" x14ac:dyDescent="0.25">
      <c r="A26" s="15" t="s">
        <v>92</v>
      </c>
      <c r="B26" s="15" t="s">
        <v>93</v>
      </c>
      <c r="C26" s="15" t="s">
        <v>82</v>
      </c>
      <c r="D26" s="17">
        <v>50</v>
      </c>
      <c r="E26" s="18">
        <v>524.33950000000004</v>
      </c>
      <c r="F26" s="18">
        <v>0.84</v>
      </c>
    </row>
    <row r="27" spans="1:6" x14ac:dyDescent="0.25">
      <c r="A27" s="15" t="s">
        <v>233</v>
      </c>
      <c r="B27" s="15" t="s">
        <v>237</v>
      </c>
      <c r="C27" s="15" t="s">
        <v>235</v>
      </c>
      <c r="D27" s="17">
        <v>150000</v>
      </c>
      <c r="E27" s="18">
        <v>375</v>
      </c>
      <c r="F27" s="18">
        <v>0.6</v>
      </c>
    </row>
    <row r="28" spans="1:6" x14ac:dyDescent="0.25">
      <c r="A28" s="15" t="s">
        <v>92</v>
      </c>
      <c r="B28" s="15" t="s">
        <v>238</v>
      </c>
      <c r="C28" s="15" t="s">
        <v>82</v>
      </c>
      <c r="D28" s="17">
        <v>27</v>
      </c>
      <c r="E28" s="18">
        <v>268.66836000000001</v>
      </c>
      <c r="F28" s="18">
        <v>0.43</v>
      </c>
    </row>
    <row r="29" spans="1:6" x14ac:dyDescent="0.25">
      <c r="A29" s="15" t="s">
        <v>239</v>
      </c>
      <c r="B29" s="15" t="s">
        <v>240</v>
      </c>
      <c r="C29" s="15" t="s">
        <v>85</v>
      </c>
      <c r="D29" s="17">
        <v>23</v>
      </c>
      <c r="E29" s="18">
        <v>229.88730000000001</v>
      </c>
      <c r="F29" s="18">
        <v>0.37</v>
      </c>
    </row>
    <row r="30" spans="1:6" x14ac:dyDescent="0.25">
      <c r="A30" s="15" t="s">
        <v>241</v>
      </c>
      <c r="B30" s="15" t="s">
        <v>242</v>
      </c>
      <c r="C30" s="15" t="s">
        <v>195</v>
      </c>
      <c r="D30" s="17">
        <v>8</v>
      </c>
      <c r="E30" s="18">
        <v>78.971440000000001</v>
      </c>
      <c r="F30" s="18">
        <v>0.13</v>
      </c>
    </row>
    <row r="31" spans="1:6" x14ac:dyDescent="0.25">
      <c r="A31" s="16" t="s">
        <v>94</v>
      </c>
      <c r="B31" s="16"/>
      <c r="C31" s="16"/>
      <c r="D31" s="19"/>
      <c r="E31" s="20">
        <v>55694.954550000002</v>
      </c>
      <c r="F31" s="20">
        <v>88.76</v>
      </c>
    </row>
    <row r="32" spans="1:6" x14ac:dyDescent="0.25">
      <c r="A32" s="16" t="s">
        <v>95</v>
      </c>
      <c r="B32" s="15"/>
      <c r="C32" s="15"/>
      <c r="D32" s="17"/>
      <c r="E32" s="18"/>
      <c r="F32" s="18"/>
    </row>
    <row r="33" spans="1:6" x14ac:dyDescent="0.25">
      <c r="A33" s="15" t="s">
        <v>243</v>
      </c>
      <c r="B33" s="15" t="s">
        <v>244</v>
      </c>
      <c r="C33" s="15" t="s">
        <v>96</v>
      </c>
      <c r="D33" s="17">
        <v>2500000</v>
      </c>
      <c r="E33" s="18">
        <v>2591.625</v>
      </c>
      <c r="F33" s="18">
        <v>4.13</v>
      </c>
    </row>
    <row r="34" spans="1:6" x14ac:dyDescent="0.25">
      <c r="A34" s="15" t="s">
        <v>103</v>
      </c>
      <c r="B34" s="15" t="s">
        <v>104</v>
      </c>
      <c r="C34" s="15" t="s">
        <v>96</v>
      </c>
      <c r="D34" s="17">
        <v>440832.99999999994</v>
      </c>
      <c r="E34" s="18">
        <v>468.36302089999998</v>
      </c>
      <c r="F34" s="18">
        <v>0.75</v>
      </c>
    </row>
    <row r="35" spans="1:6" x14ac:dyDescent="0.25">
      <c r="A35" s="16" t="s">
        <v>94</v>
      </c>
      <c r="B35" s="16"/>
      <c r="C35" s="16"/>
      <c r="D35" s="19"/>
      <c r="E35" s="20">
        <v>3059.9880208999998</v>
      </c>
      <c r="F35" s="20">
        <v>4.88</v>
      </c>
    </row>
    <row r="36" spans="1:6" x14ac:dyDescent="0.25">
      <c r="A36" s="16" t="s">
        <v>245</v>
      </c>
      <c r="B36" s="15"/>
      <c r="C36" s="15"/>
      <c r="D36" s="17"/>
      <c r="E36" s="18"/>
      <c r="F36" s="18"/>
    </row>
    <row r="37" spans="1:6" x14ac:dyDescent="0.25">
      <c r="A37" s="16" t="s">
        <v>246</v>
      </c>
      <c r="B37" s="15"/>
      <c r="C37" s="15"/>
      <c r="D37" s="17"/>
      <c r="E37" s="18"/>
      <c r="F37" s="18"/>
    </row>
    <row r="38" spans="1:6" x14ac:dyDescent="0.25">
      <c r="A38" s="15" t="s">
        <v>247</v>
      </c>
      <c r="B38" s="15" t="s">
        <v>248</v>
      </c>
      <c r="C38" s="15" t="s">
        <v>85</v>
      </c>
      <c r="D38" s="17">
        <v>2500</v>
      </c>
      <c r="E38" s="18">
        <v>2348.39</v>
      </c>
      <c r="F38" s="18">
        <v>3.74</v>
      </c>
    </row>
    <row r="39" spans="1:6" x14ac:dyDescent="0.25">
      <c r="A39" s="16" t="s">
        <v>94</v>
      </c>
      <c r="B39" s="16"/>
      <c r="C39" s="16"/>
      <c r="D39" s="19"/>
      <c r="E39" s="20">
        <v>2348.39</v>
      </c>
      <c r="F39" s="20">
        <v>3.74</v>
      </c>
    </row>
    <row r="40" spans="1:6" x14ac:dyDescent="0.25">
      <c r="A40" s="15" t="s">
        <v>105</v>
      </c>
      <c r="B40" s="15"/>
      <c r="C40" s="15"/>
      <c r="D40" s="17"/>
      <c r="E40" s="18">
        <v>140.4646157</v>
      </c>
      <c r="F40" s="18">
        <v>0.22370000000000001</v>
      </c>
    </row>
    <row r="41" spans="1:6" x14ac:dyDescent="0.25">
      <c r="A41" s="16" t="s">
        <v>94</v>
      </c>
      <c r="B41" s="16"/>
      <c r="C41" s="16"/>
      <c r="D41" s="19"/>
      <c r="E41" s="20">
        <v>140.4646157</v>
      </c>
      <c r="F41" s="20">
        <v>0.22370000000000001</v>
      </c>
    </row>
    <row r="42" spans="1:6" x14ac:dyDescent="0.25">
      <c r="A42" s="15" t="s">
        <v>106</v>
      </c>
      <c r="B42" s="15"/>
      <c r="C42" s="15"/>
      <c r="D42" s="17"/>
      <c r="E42" s="18">
        <v>1525.3899365</v>
      </c>
      <c r="F42" s="18">
        <v>2.3963999999999999</v>
      </c>
    </row>
    <row r="43" spans="1:6" x14ac:dyDescent="0.25">
      <c r="A43" s="21" t="s">
        <v>107</v>
      </c>
      <c r="B43" s="21"/>
      <c r="C43" s="21"/>
      <c r="D43" s="22"/>
      <c r="E43" s="23">
        <v>62769.187123099997</v>
      </c>
      <c r="F43" s="23">
        <v>100</v>
      </c>
    </row>
    <row r="45" spans="1:6" x14ac:dyDescent="0.25">
      <c r="A45" s="1" t="s">
        <v>108</v>
      </c>
    </row>
    <row r="46" spans="1:6" x14ac:dyDescent="0.25">
      <c r="A46" s="1" t="s">
        <v>109</v>
      </c>
    </row>
    <row r="48" spans="1:6" x14ac:dyDescent="0.25">
      <c r="A48" s="1" t="s">
        <v>110</v>
      </c>
    </row>
    <row r="49" spans="1:4" x14ac:dyDescent="0.25">
      <c r="A49" s="1" t="s">
        <v>114</v>
      </c>
    </row>
    <row r="50" spans="1:4" x14ac:dyDescent="0.25">
      <c r="A50" s="1" t="s">
        <v>249</v>
      </c>
    </row>
    <row r="60" spans="1:4" x14ac:dyDescent="0.25">
      <c r="A60" s="1" t="s">
        <v>250</v>
      </c>
    </row>
    <row r="61" spans="1:4" x14ac:dyDescent="0.25">
      <c r="A61" s="1" t="s">
        <v>8</v>
      </c>
      <c r="D61" s="1"/>
    </row>
    <row r="62" spans="1:4" x14ac:dyDescent="0.25">
      <c r="D62" s="1"/>
    </row>
    <row r="63" spans="1:4" ht="18" x14ac:dyDescent="0.35">
      <c r="A63" s="5" t="s">
        <v>9</v>
      </c>
      <c r="D63" s="1"/>
    </row>
    <row r="64" spans="1:4" x14ac:dyDescent="0.25">
      <c r="D64" s="1"/>
    </row>
    <row r="65" spans="4:4" x14ac:dyDescent="0.25">
      <c r="D65" s="1"/>
    </row>
  </sheetData>
  <mergeCells count="1">
    <mergeCell ref="A2:F2"/>
  </mergeCells>
  <pageMargins left="0" right="0" top="0" bottom="0" header="0.3" footer="0.3"/>
  <pageSetup scale="68" orientation="landscape" r:id="rId1"/>
  <headerFooter>
    <evenFooter>&amp;LPUBLIC</evenFooter>
    <firstFooter>&amp;LPUBLIC</first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view="pageBreakPreview" zoomScaleNormal="100" zoomScaleSheetLayoutView="100" workbookViewId="0"/>
  </sheetViews>
  <sheetFormatPr defaultColWidth="9.109375" defaultRowHeight="13.2" x14ac:dyDescent="0.25"/>
  <cols>
    <col min="1" max="1" width="65.6640625" style="1" customWidth="1"/>
    <col min="2" max="2" width="17.6640625" style="1" customWidth="1"/>
    <col min="3" max="3" width="16" style="1" bestFit="1" customWidth="1"/>
    <col min="4" max="4" width="10.109375" style="3" bestFit="1" customWidth="1"/>
    <col min="5" max="6" width="12.6640625" style="4" bestFit="1" customWidth="1"/>
    <col min="7" max="18" width="9.109375" style="1"/>
    <col min="19" max="19" width="107.6640625" style="1" bestFit="1" customWidth="1"/>
    <col min="20" max="16384" width="9.109375" style="1"/>
  </cols>
  <sheetData>
    <row r="1" spans="1:6" x14ac:dyDescent="0.25">
      <c r="A1" s="2" t="s">
        <v>2</v>
      </c>
    </row>
    <row r="2" spans="1:6" ht="25.95" customHeight="1" x14ac:dyDescent="0.3">
      <c r="A2" s="25" t="s">
        <v>17</v>
      </c>
      <c r="B2" s="26"/>
      <c r="C2" s="26"/>
      <c r="D2" s="26"/>
      <c r="E2" s="26"/>
      <c r="F2" s="26"/>
    </row>
    <row r="3" spans="1:6" x14ac:dyDescent="0.25">
      <c r="A3" s="2" t="s">
        <v>12</v>
      </c>
    </row>
    <row r="4" spans="1:6" ht="21" customHeight="1" x14ac:dyDescent="0.25"/>
    <row r="5" spans="1:6" ht="46.5" customHeight="1" x14ac:dyDescent="0.25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5">
      <c r="A6" s="16" t="s">
        <v>78</v>
      </c>
      <c r="B6" s="15"/>
      <c r="C6" s="15"/>
      <c r="D6" s="17"/>
      <c r="E6" s="18"/>
      <c r="F6" s="18"/>
    </row>
    <row r="7" spans="1:6" x14ac:dyDescent="0.25">
      <c r="A7" s="16" t="s">
        <v>79</v>
      </c>
      <c r="B7" s="15"/>
      <c r="C7" s="15"/>
      <c r="D7" s="17"/>
      <c r="E7" s="18"/>
      <c r="F7" s="18"/>
    </row>
    <row r="8" spans="1:6" x14ac:dyDescent="0.25">
      <c r="A8" s="15" t="s">
        <v>247</v>
      </c>
      <c r="B8" s="15" t="s">
        <v>251</v>
      </c>
      <c r="C8" s="15" t="s">
        <v>85</v>
      </c>
      <c r="D8" s="17">
        <v>250</v>
      </c>
      <c r="E8" s="18">
        <v>2559.38</v>
      </c>
      <c r="F8" s="18">
        <v>11.22</v>
      </c>
    </row>
    <row r="9" spans="1:6" x14ac:dyDescent="0.25">
      <c r="A9" s="15" t="s">
        <v>226</v>
      </c>
      <c r="B9" s="15" t="s">
        <v>252</v>
      </c>
      <c r="C9" s="15" t="s">
        <v>82</v>
      </c>
      <c r="D9" s="17">
        <v>250</v>
      </c>
      <c r="E9" s="18">
        <v>2502.1125000000002</v>
      </c>
      <c r="F9" s="18">
        <v>10.97</v>
      </c>
    </row>
    <row r="10" spans="1:6" x14ac:dyDescent="0.25">
      <c r="A10" s="15" t="s">
        <v>211</v>
      </c>
      <c r="B10" s="15" t="s">
        <v>212</v>
      </c>
      <c r="C10" s="15" t="s">
        <v>213</v>
      </c>
      <c r="D10" s="17">
        <v>250</v>
      </c>
      <c r="E10" s="18">
        <v>2501.2325000000001</v>
      </c>
      <c r="F10" s="18">
        <v>10.97</v>
      </c>
    </row>
    <row r="11" spans="1:6" x14ac:dyDescent="0.25">
      <c r="A11" s="15" t="s">
        <v>228</v>
      </c>
      <c r="B11" s="15" t="s">
        <v>229</v>
      </c>
      <c r="C11" s="15" t="s">
        <v>225</v>
      </c>
      <c r="D11" s="17">
        <v>250</v>
      </c>
      <c r="E11" s="18">
        <v>2448.41</v>
      </c>
      <c r="F11" s="18">
        <v>10.74</v>
      </c>
    </row>
    <row r="12" spans="1:6" x14ac:dyDescent="0.25">
      <c r="A12" s="15" t="s">
        <v>209</v>
      </c>
      <c r="B12" s="15" t="s">
        <v>210</v>
      </c>
      <c r="C12" s="15" t="s">
        <v>82</v>
      </c>
      <c r="D12" s="17">
        <v>150</v>
      </c>
      <c r="E12" s="18">
        <v>1504.683</v>
      </c>
      <c r="F12" s="18">
        <v>6.6</v>
      </c>
    </row>
    <row r="13" spans="1:6" x14ac:dyDescent="0.25">
      <c r="A13" s="15" t="s">
        <v>233</v>
      </c>
      <c r="B13" s="15" t="s">
        <v>237</v>
      </c>
      <c r="C13" s="15" t="s">
        <v>235</v>
      </c>
      <c r="D13" s="17">
        <v>350000</v>
      </c>
      <c r="E13" s="18">
        <v>875</v>
      </c>
      <c r="F13" s="18">
        <v>3.84</v>
      </c>
    </row>
    <row r="14" spans="1:6" x14ac:dyDescent="0.25">
      <c r="A14" s="16" t="s">
        <v>94</v>
      </c>
      <c r="B14" s="16"/>
      <c r="C14" s="16"/>
      <c r="D14" s="19"/>
      <c r="E14" s="20">
        <v>12390.817999999999</v>
      </c>
      <c r="F14" s="20">
        <v>54.34</v>
      </c>
    </row>
    <row r="15" spans="1:6" x14ac:dyDescent="0.25">
      <c r="A15" s="16" t="s">
        <v>245</v>
      </c>
      <c r="B15" s="15"/>
      <c r="C15" s="15"/>
      <c r="D15" s="17"/>
      <c r="E15" s="18"/>
      <c r="F15" s="18"/>
    </row>
    <row r="16" spans="1:6" x14ac:dyDescent="0.25">
      <c r="A16" s="16" t="s">
        <v>246</v>
      </c>
      <c r="B16" s="15"/>
      <c r="C16" s="15"/>
      <c r="D16" s="17"/>
      <c r="E16" s="18"/>
      <c r="F16" s="18"/>
    </row>
    <row r="17" spans="1:6" x14ac:dyDescent="0.25">
      <c r="A17" s="15" t="s">
        <v>186</v>
      </c>
      <c r="B17" s="15" t="s">
        <v>253</v>
      </c>
      <c r="C17" s="15" t="s">
        <v>254</v>
      </c>
      <c r="D17" s="17">
        <v>2500</v>
      </c>
      <c r="E17" s="18">
        <v>2413.7249999999999</v>
      </c>
      <c r="F17" s="18">
        <v>10.59</v>
      </c>
    </row>
    <row r="18" spans="1:6" x14ac:dyDescent="0.25">
      <c r="A18" s="15" t="s">
        <v>255</v>
      </c>
      <c r="B18" s="15" t="s">
        <v>256</v>
      </c>
      <c r="C18" s="15" t="s">
        <v>257</v>
      </c>
      <c r="D18" s="17">
        <v>2500</v>
      </c>
      <c r="E18" s="18">
        <v>2370.4549999999999</v>
      </c>
      <c r="F18" s="18">
        <v>10.4</v>
      </c>
    </row>
    <row r="19" spans="1:6" x14ac:dyDescent="0.25">
      <c r="A19" s="15" t="s">
        <v>258</v>
      </c>
      <c r="B19" s="15" t="s">
        <v>259</v>
      </c>
      <c r="C19" s="15" t="s">
        <v>254</v>
      </c>
      <c r="D19" s="17">
        <v>1500</v>
      </c>
      <c r="E19" s="18">
        <v>1451.0264999999999</v>
      </c>
      <c r="F19" s="18">
        <v>6.36</v>
      </c>
    </row>
    <row r="20" spans="1:6" x14ac:dyDescent="0.25">
      <c r="A20" s="15" t="s">
        <v>90</v>
      </c>
      <c r="B20" s="15" t="s">
        <v>260</v>
      </c>
      <c r="C20" s="15" t="s">
        <v>261</v>
      </c>
      <c r="D20" s="17">
        <v>1500</v>
      </c>
      <c r="E20" s="18">
        <v>1407.4829999999999</v>
      </c>
      <c r="F20" s="18">
        <v>6.17</v>
      </c>
    </row>
    <row r="21" spans="1:6" x14ac:dyDescent="0.25">
      <c r="A21" s="16" t="s">
        <v>94</v>
      </c>
      <c r="B21" s="16"/>
      <c r="C21" s="16"/>
      <c r="D21" s="19"/>
      <c r="E21" s="20">
        <v>7642.6895000000004</v>
      </c>
      <c r="F21" s="20">
        <v>33.520000000000003</v>
      </c>
    </row>
    <row r="22" spans="1:6" x14ac:dyDescent="0.25">
      <c r="A22" s="15" t="s">
        <v>105</v>
      </c>
      <c r="B22" s="15"/>
      <c r="C22" s="15"/>
      <c r="D22" s="17"/>
      <c r="E22" s="18">
        <v>3917.4149492999995</v>
      </c>
      <c r="F22" s="18">
        <v>17.180299999999999</v>
      </c>
    </row>
    <row r="23" spans="1:6" x14ac:dyDescent="0.25">
      <c r="A23" s="16" t="s">
        <v>94</v>
      </c>
      <c r="B23" s="16"/>
      <c r="C23" s="16"/>
      <c r="D23" s="19"/>
      <c r="E23" s="20">
        <v>3917.4149492999995</v>
      </c>
      <c r="F23" s="20">
        <v>17.180299999999999</v>
      </c>
    </row>
    <row r="24" spans="1:6" x14ac:dyDescent="0.25">
      <c r="A24" s="15" t="s">
        <v>106</v>
      </c>
      <c r="B24" s="15"/>
      <c r="C24" s="15"/>
      <c r="D24" s="17"/>
      <c r="E24" s="18">
        <v>-1149.2583844999999</v>
      </c>
      <c r="F24" s="18">
        <v>-5.0401999999999996</v>
      </c>
    </row>
    <row r="25" spans="1:6" x14ac:dyDescent="0.25">
      <c r="A25" s="21" t="s">
        <v>107</v>
      </c>
      <c r="B25" s="21"/>
      <c r="C25" s="21"/>
      <c r="D25" s="22"/>
      <c r="E25" s="23">
        <v>22801.664064799999</v>
      </c>
      <c r="F25" s="23">
        <v>100</v>
      </c>
    </row>
    <row r="27" spans="1:6" x14ac:dyDescent="0.25">
      <c r="A27" s="1" t="s">
        <v>108</v>
      </c>
    </row>
    <row r="28" spans="1:6" x14ac:dyDescent="0.25">
      <c r="A28" s="1" t="s">
        <v>109</v>
      </c>
    </row>
    <row r="30" spans="1:6" x14ac:dyDescent="0.25">
      <c r="A30" s="1" t="s">
        <v>110</v>
      </c>
    </row>
    <row r="31" spans="1:6" x14ac:dyDescent="0.25">
      <c r="A31" s="1" t="s">
        <v>262</v>
      </c>
    </row>
    <row r="32" spans="1:6" x14ac:dyDescent="0.25">
      <c r="A32" s="1" t="s">
        <v>263</v>
      </c>
    </row>
    <row r="42" spans="1:4" x14ac:dyDescent="0.25">
      <c r="A42" s="1" t="s">
        <v>250</v>
      </c>
    </row>
    <row r="43" spans="1:4" x14ac:dyDescent="0.25">
      <c r="A43" s="1" t="s">
        <v>8</v>
      </c>
      <c r="D43" s="1"/>
    </row>
    <row r="44" spans="1:4" x14ac:dyDescent="0.25">
      <c r="D44" s="1"/>
    </row>
    <row r="45" spans="1:4" ht="18" x14ac:dyDescent="0.35">
      <c r="A45" s="5" t="s">
        <v>9</v>
      </c>
      <c r="D45" s="1"/>
    </row>
    <row r="46" spans="1:4" x14ac:dyDescent="0.25">
      <c r="D46" s="1"/>
    </row>
    <row r="47" spans="1:4" x14ac:dyDescent="0.25">
      <c r="D47" s="1"/>
    </row>
  </sheetData>
  <mergeCells count="1">
    <mergeCell ref="A2:F2"/>
  </mergeCells>
  <pageMargins left="0" right="0" top="0" bottom="0" header="0.3" footer="0.3"/>
  <pageSetup scale="92" orientation="landscape" r:id="rId1"/>
  <headerFooter>
    <evenFooter>&amp;LPUBLIC</evenFooter>
    <firstFooter>&amp;LPUBLIC</first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view="pageBreakPreview" zoomScaleNormal="100" zoomScaleSheetLayoutView="100" workbookViewId="0"/>
  </sheetViews>
  <sheetFormatPr defaultColWidth="9.109375" defaultRowHeight="13.2" x14ac:dyDescent="0.25"/>
  <cols>
    <col min="1" max="1" width="65.6640625" style="1" customWidth="1"/>
    <col min="2" max="2" width="17.6640625" style="1" customWidth="1"/>
    <col min="3" max="3" width="54.44140625" style="1" bestFit="1" customWidth="1"/>
    <col min="4" max="4" width="11.6640625" style="3" bestFit="1" customWidth="1"/>
    <col min="5" max="6" width="12.6640625" style="4" bestFit="1" customWidth="1"/>
    <col min="7" max="18" width="9.109375" style="1"/>
    <col min="19" max="19" width="107.6640625" style="1" bestFit="1" customWidth="1"/>
    <col min="20" max="16384" width="9.109375" style="1"/>
  </cols>
  <sheetData>
    <row r="1" spans="1:6" x14ac:dyDescent="0.25">
      <c r="A1" s="2" t="s">
        <v>2</v>
      </c>
    </row>
    <row r="2" spans="1:6" ht="25.95" customHeight="1" x14ac:dyDescent="0.3">
      <c r="A2" s="25" t="s">
        <v>18</v>
      </c>
      <c r="B2" s="26"/>
      <c r="C2" s="26"/>
      <c r="D2" s="26"/>
      <c r="E2" s="26"/>
      <c r="F2" s="26"/>
    </row>
    <row r="3" spans="1:6" x14ac:dyDescent="0.25">
      <c r="A3" s="2" t="s">
        <v>12</v>
      </c>
    </row>
    <row r="4" spans="1:6" ht="21" customHeight="1" x14ac:dyDescent="0.25"/>
    <row r="5" spans="1:6" ht="46.5" customHeight="1" x14ac:dyDescent="0.25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5">
      <c r="A6" s="16" t="s">
        <v>116</v>
      </c>
      <c r="B6" s="15"/>
      <c r="C6" s="15"/>
      <c r="D6" s="17"/>
      <c r="E6" s="18"/>
      <c r="F6" s="18"/>
    </row>
    <row r="7" spans="1:6" x14ac:dyDescent="0.25">
      <c r="A7" s="16" t="s">
        <v>79</v>
      </c>
      <c r="B7" s="15"/>
      <c r="C7" s="15"/>
      <c r="D7" s="17"/>
      <c r="E7" s="18"/>
      <c r="F7" s="18"/>
    </row>
    <row r="8" spans="1:6" x14ac:dyDescent="0.25">
      <c r="A8" s="15" t="s">
        <v>117</v>
      </c>
      <c r="B8" s="15" t="s">
        <v>118</v>
      </c>
      <c r="C8" s="15" t="s">
        <v>119</v>
      </c>
      <c r="D8" s="17">
        <v>1500000</v>
      </c>
      <c r="E8" s="18">
        <v>6369</v>
      </c>
      <c r="F8" s="18">
        <v>9.7200000000000006</v>
      </c>
    </row>
    <row r="9" spans="1:6" x14ac:dyDescent="0.25">
      <c r="A9" s="15" t="s">
        <v>120</v>
      </c>
      <c r="B9" s="15" t="s">
        <v>121</v>
      </c>
      <c r="C9" s="15" t="s">
        <v>119</v>
      </c>
      <c r="D9" s="17">
        <v>275000</v>
      </c>
      <c r="E9" s="18">
        <v>6192.0375000000004</v>
      </c>
      <c r="F9" s="18">
        <v>9.4499999999999993</v>
      </c>
    </row>
    <row r="10" spans="1:6" x14ac:dyDescent="0.25">
      <c r="A10" s="15" t="s">
        <v>264</v>
      </c>
      <c r="B10" s="15" t="s">
        <v>265</v>
      </c>
      <c r="C10" s="15" t="s">
        <v>182</v>
      </c>
      <c r="D10" s="17">
        <v>280000</v>
      </c>
      <c r="E10" s="18">
        <v>5941.04</v>
      </c>
      <c r="F10" s="18">
        <v>9.07</v>
      </c>
    </row>
    <row r="11" spans="1:6" x14ac:dyDescent="0.25">
      <c r="A11" s="15" t="s">
        <v>266</v>
      </c>
      <c r="B11" s="15" t="s">
        <v>267</v>
      </c>
      <c r="C11" s="15" t="s">
        <v>268</v>
      </c>
      <c r="D11" s="17">
        <v>450000</v>
      </c>
      <c r="E11" s="18">
        <v>5248.125</v>
      </c>
      <c r="F11" s="18">
        <v>8.01</v>
      </c>
    </row>
    <row r="12" spans="1:6" x14ac:dyDescent="0.25">
      <c r="A12" s="15" t="s">
        <v>144</v>
      </c>
      <c r="B12" s="15" t="s">
        <v>145</v>
      </c>
      <c r="C12" s="15" t="s">
        <v>146</v>
      </c>
      <c r="D12" s="17">
        <v>600000</v>
      </c>
      <c r="E12" s="18">
        <v>4761.8999999999996</v>
      </c>
      <c r="F12" s="18">
        <v>7.27</v>
      </c>
    </row>
    <row r="13" spans="1:6" x14ac:dyDescent="0.25">
      <c r="A13" s="15" t="s">
        <v>269</v>
      </c>
      <c r="B13" s="15" t="s">
        <v>270</v>
      </c>
      <c r="C13" s="15" t="s">
        <v>119</v>
      </c>
      <c r="D13" s="17">
        <v>275000</v>
      </c>
      <c r="E13" s="18">
        <v>4178.7624999999998</v>
      </c>
      <c r="F13" s="18">
        <v>6.38</v>
      </c>
    </row>
    <row r="14" spans="1:6" x14ac:dyDescent="0.25">
      <c r="A14" s="15" t="s">
        <v>271</v>
      </c>
      <c r="B14" s="15" t="s">
        <v>272</v>
      </c>
      <c r="C14" s="15" t="s">
        <v>146</v>
      </c>
      <c r="D14" s="17">
        <v>150000</v>
      </c>
      <c r="E14" s="18">
        <v>3308.55</v>
      </c>
      <c r="F14" s="18">
        <v>5.05</v>
      </c>
    </row>
    <row r="15" spans="1:6" x14ac:dyDescent="0.25">
      <c r="A15" s="15" t="s">
        <v>130</v>
      </c>
      <c r="B15" s="15" t="s">
        <v>131</v>
      </c>
      <c r="C15" s="15" t="s">
        <v>132</v>
      </c>
      <c r="D15" s="17">
        <v>225000</v>
      </c>
      <c r="E15" s="18">
        <v>3121.4250000000002</v>
      </c>
      <c r="F15" s="18">
        <v>4.76</v>
      </c>
    </row>
    <row r="16" spans="1:6" x14ac:dyDescent="0.25">
      <c r="A16" s="15" t="s">
        <v>273</v>
      </c>
      <c r="B16" s="15" t="s">
        <v>274</v>
      </c>
      <c r="C16" s="15" t="s">
        <v>119</v>
      </c>
      <c r="D16" s="17">
        <v>900000</v>
      </c>
      <c r="E16" s="18">
        <v>2989.8</v>
      </c>
      <c r="F16" s="18">
        <v>4.5599999999999996</v>
      </c>
    </row>
    <row r="17" spans="1:6" x14ac:dyDescent="0.25">
      <c r="A17" s="15" t="s">
        <v>122</v>
      </c>
      <c r="B17" s="15" t="s">
        <v>123</v>
      </c>
      <c r="C17" s="15" t="s">
        <v>119</v>
      </c>
      <c r="D17" s="17">
        <v>440000</v>
      </c>
      <c r="E17" s="18">
        <v>2966.04</v>
      </c>
      <c r="F17" s="18">
        <v>4.53</v>
      </c>
    </row>
    <row r="18" spans="1:6" x14ac:dyDescent="0.25">
      <c r="A18" s="15" t="s">
        <v>275</v>
      </c>
      <c r="B18" s="15" t="s">
        <v>276</v>
      </c>
      <c r="C18" s="15" t="s">
        <v>160</v>
      </c>
      <c r="D18" s="17">
        <v>150000</v>
      </c>
      <c r="E18" s="18">
        <v>2281.65</v>
      </c>
      <c r="F18" s="18">
        <v>3.48</v>
      </c>
    </row>
    <row r="19" spans="1:6" x14ac:dyDescent="0.25">
      <c r="A19" s="15" t="s">
        <v>277</v>
      </c>
      <c r="B19" s="15" t="s">
        <v>278</v>
      </c>
      <c r="C19" s="15" t="s">
        <v>129</v>
      </c>
      <c r="D19" s="17">
        <v>50000</v>
      </c>
      <c r="E19" s="18">
        <v>2173.4499999999998</v>
      </c>
      <c r="F19" s="18">
        <v>3.32</v>
      </c>
    </row>
    <row r="20" spans="1:6" x14ac:dyDescent="0.25">
      <c r="A20" s="15" t="s">
        <v>279</v>
      </c>
      <c r="B20" s="15" t="s">
        <v>280</v>
      </c>
      <c r="C20" s="15" t="s">
        <v>182</v>
      </c>
      <c r="D20" s="17">
        <v>250000</v>
      </c>
      <c r="E20" s="18">
        <v>1993.875</v>
      </c>
      <c r="F20" s="18">
        <v>3.04</v>
      </c>
    </row>
    <row r="21" spans="1:6" x14ac:dyDescent="0.25">
      <c r="A21" s="15" t="s">
        <v>281</v>
      </c>
      <c r="B21" s="15" t="s">
        <v>282</v>
      </c>
      <c r="C21" s="15" t="s">
        <v>283</v>
      </c>
      <c r="D21" s="17">
        <v>1500000</v>
      </c>
      <c r="E21" s="18">
        <v>1898.25</v>
      </c>
      <c r="F21" s="18">
        <v>2.9</v>
      </c>
    </row>
    <row r="22" spans="1:6" x14ac:dyDescent="0.25">
      <c r="A22" s="15" t="s">
        <v>156</v>
      </c>
      <c r="B22" s="15" t="s">
        <v>157</v>
      </c>
      <c r="C22" s="15" t="s">
        <v>151</v>
      </c>
      <c r="D22" s="17">
        <v>1000000</v>
      </c>
      <c r="E22" s="18">
        <v>1781.5</v>
      </c>
      <c r="F22" s="18">
        <v>2.72</v>
      </c>
    </row>
    <row r="23" spans="1:6" x14ac:dyDescent="0.25">
      <c r="A23" s="15" t="s">
        <v>284</v>
      </c>
      <c r="B23" s="15" t="s">
        <v>285</v>
      </c>
      <c r="C23" s="15" t="s">
        <v>146</v>
      </c>
      <c r="D23" s="17">
        <v>150000</v>
      </c>
      <c r="E23" s="18">
        <v>1551.825</v>
      </c>
      <c r="F23" s="18">
        <v>2.37</v>
      </c>
    </row>
    <row r="24" spans="1:6" x14ac:dyDescent="0.25">
      <c r="A24" s="15" t="s">
        <v>286</v>
      </c>
      <c r="B24" s="15" t="s">
        <v>287</v>
      </c>
      <c r="C24" s="15" t="s">
        <v>288</v>
      </c>
      <c r="D24" s="17">
        <v>1000000</v>
      </c>
      <c r="E24" s="18">
        <v>1433</v>
      </c>
      <c r="F24" s="18">
        <v>2.19</v>
      </c>
    </row>
    <row r="25" spans="1:6" x14ac:dyDescent="0.25">
      <c r="A25" s="15" t="s">
        <v>289</v>
      </c>
      <c r="B25" s="15" t="s">
        <v>290</v>
      </c>
      <c r="C25" s="15" t="s">
        <v>160</v>
      </c>
      <c r="D25" s="17">
        <v>500000</v>
      </c>
      <c r="E25" s="18">
        <v>1351</v>
      </c>
      <c r="F25" s="18">
        <v>2.06</v>
      </c>
    </row>
    <row r="26" spans="1:6" x14ac:dyDescent="0.25">
      <c r="A26" s="15" t="s">
        <v>174</v>
      </c>
      <c r="B26" s="15" t="s">
        <v>175</v>
      </c>
      <c r="C26" s="15" t="s">
        <v>176</v>
      </c>
      <c r="D26" s="17">
        <v>2500</v>
      </c>
      <c r="E26" s="18">
        <v>1338.71875</v>
      </c>
      <c r="F26" s="18">
        <v>2.04</v>
      </c>
    </row>
    <row r="27" spans="1:6" x14ac:dyDescent="0.25">
      <c r="A27" s="15" t="s">
        <v>136</v>
      </c>
      <c r="B27" s="15" t="s">
        <v>137</v>
      </c>
      <c r="C27" s="15" t="s">
        <v>138</v>
      </c>
      <c r="D27" s="17">
        <v>200000</v>
      </c>
      <c r="E27" s="18">
        <v>853.5</v>
      </c>
      <c r="F27" s="18">
        <v>1.3</v>
      </c>
    </row>
    <row r="28" spans="1:6" x14ac:dyDescent="0.25">
      <c r="A28" s="15" t="s">
        <v>291</v>
      </c>
      <c r="B28" s="15" t="s">
        <v>292</v>
      </c>
      <c r="C28" s="15" t="s">
        <v>138</v>
      </c>
      <c r="D28" s="17">
        <v>100000</v>
      </c>
      <c r="E28" s="18">
        <v>764.8</v>
      </c>
      <c r="F28" s="18">
        <v>1.17</v>
      </c>
    </row>
    <row r="29" spans="1:6" x14ac:dyDescent="0.25">
      <c r="A29" s="15" t="s">
        <v>293</v>
      </c>
      <c r="B29" s="15" t="s">
        <v>294</v>
      </c>
      <c r="C29" s="15" t="s">
        <v>295</v>
      </c>
      <c r="D29" s="17">
        <v>300000</v>
      </c>
      <c r="E29" s="18">
        <v>709.35</v>
      </c>
      <c r="F29" s="18">
        <v>1.08</v>
      </c>
    </row>
    <row r="30" spans="1:6" x14ac:dyDescent="0.25">
      <c r="A30" s="16" t="s">
        <v>94</v>
      </c>
      <c r="B30" s="16"/>
      <c r="C30" s="16"/>
      <c r="D30" s="19"/>
      <c r="E30" s="20">
        <v>63207.598749999997</v>
      </c>
      <c r="F30" s="20">
        <v>96.47</v>
      </c>
    </row>
    <row r="31" spans="1:6" x14ac:dyDescent="0.25">
      <c r="A31" s="15" t="s">
        <v>105</v>
      </c>
      <c r="B31" s="15"/>
      <c r="C31" s="15"/>
      <c r="D31" s="17"/>
      <c r="E31" s="18">
        <v>2587.6779115999998</v>
      </c>
      <c r="F31" s="18">
        <v>3.9487999999999999</v>
      </c>
    </row>
    <row r="32" spans="1:6" x14ac:dyDescent="0.25">
      <c r="A32" s="16" t="s">
        <v>94</v>
      </c>
      <c r="B32" s="16"/>
      <c r="C32" s="16"/>
      <c r="D32" s="19"/>
      <c r="E32" s="20">
        <v>2587.6779115999998</v>
      </c>
      <c r="F32" s="20">
        <v>3.9487999999999999</v>
      </c>
    </row>
    <row r="33" spans="1:6" x14ac:dyDescent="0.25">
      <c r="A33" s="15" t="s">
        <v>106</v>
      </c>
      <c r="B33" s="15"/>
      <c r="C33" s="15"/>
      <c r="D33" s="17"/>
      <c r="E33" s="18">
        <v>-265.7424484</v>
      </c>
      <c r="F33" s="18">
        <v>-0.41870000000000002</v>
      </c>
    </row>
    <row r="34" spans="1:6" x14ac:dyDescent="0.25">
      <c r="A34" s="21" t="s">
        <v>107</v>
      </c>
      <c r="B34" s="21"/>
      <c r="C34" s="21"/>
      <c r="D34" s="22"/>
      <c r="E34" s="23">
        <v>65529.534213200001</v>
      </c>
      <c r="F34" s="23">
        <v>100</v>
      </c>
    </row>
    <row r="37" spans="1:6" x14ac:dyDescent="0.25">
      <c r="A37" s="1" t="s">
        <v>110</v>
      </c>
    </row>
    <row r="38" spans="1:6" x14ac:dyDescent="0.25">
      <c r="A38" s="1" t="s">
        <v>296</v>
      </c>
    </row>
    <row r="39" spans="1:6" x14ac:dyDescent="0.25">
      <c r="A39" s="1" t="s">
        <v>297</v>
      </c>
    </row>
    <row r="49" spans="1:4" x14ac:dyDescent="0.25">
      <c r="A49" s="1" t="s">
        <v>203</v>
      </c>
    </row>
    <row r="50" spans="1:4" x14ac:dyDescent="0.25">
      <c r="A50" s="1" t="s">
        <v>8</v>
      </c>
      <c r="D50" s="1"/>
    </row>
    <row r="51" spans="1:4" x14ac:dyDescent="0.25">
      <c r="D51" s="1"/>
    </row>
    <row r="52" spans="1:4" ht="18" x14ac:dyDescent="0.35">
      <c r="A52" s="5" t="s">
        <v>9</v>
      </c>
      <c r="D52" s="1"/>
    </row>
    <row r="53" spans="1:4" x14ac:dyDescent="0.25">
      <c r="D53" s="1"/>
    </row>
    <row r="54" spans="1:4" x14ac:dyDescent="0.25">
      <c r="D54" s="1"/>
    </row>
  </sheetData>
  <mergeCells count="1">
    <mergeCell ref="A2:F2"/>
  </mergeCells>
  <pageMargins left="0" right="0" top="0" bottom="0" header="0.3" footer="0.3"/>
  <pageSetup scale="80" orientation="landscape" r:id="rId1"/>
  <headerFooter>
    <evenFooter>&amp;LPUBLIC</evenFooter>
    <firstFooter>&amp;LPUBLIC</first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view="pageBreakPreview" zoomScaleNormal="100" zoomScaleSheetLayoutView="100" workbookViewId="0"/>
  </sheetViews>
  <sheetFormatPr defaultColWidth="9.109375" defaultRowHeight="13.2" x14ac:dyDescent="0.25"/>
  <cols>
    <col min="1" max="1" width="65.6640625" style="1" customWidth="1"/>
    <col min="2" max="2" width="17.6640625" style="1" customWidth="1"/>
    <col min="3" max="3" width="54.44140625" style="1" bestFit="1" customWidth="1"/>
    <col min="4" max="4" width="11.6640625" style="3" bestFit="1" customWidth="1"/>
    <col min="5" max="6" width="12.6640625" style="4" bestFit="1" customWidth="1"/>
    <col min="7" max="18" width="9.109375" style="1"/>
    <col min="19" max="19" width="107.6640625" style="1" bestFit="1" customWidth="1"/>
    <col min="20" max="16384" width="9.109375" style="1"/>
  </cols>
  <sheetData>
    <row r="1" spans="1:6" x14ac:dyDescent="0.25">
      <c r="A1" s="2" t="s">
        <v>2</v>
      </c>
    </row>
    <row r="2" spans="1:6" ht="25.95" customHeight="1" x14ac:dyDescent="0.3">
      <c r="A2" s="25" t="s">
        <v>19</v>
      </c>
      <c r="B2" s="26"/>
      <c r="C2" s="26"/>
      <c r="D2" s="26"/>
      <c r="E2" s="26"/>
      <c r="F2" s="26"/>
    </row>
    <row r="3" spans="1:6" x14ac:dyDescent="0.25">
      <c r="A3" s="2" t="s">
        <v>12</v>
      </c>
    </row>
    <row r="4" spans="1:6" ht="21" customHeight="1" x14ac:dyDescent="0.25"/>
    <row r="5" spans="1:6" ht="46.5" customHeight="1" x14ac:dyDescent="0.25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5">
      <c r="A6" s="16" t="s">
        <v>116</v>
      </c>
      <c r="B6" s="15"/>
      <c r="C6" s="15"/>
      <c r="D6" s="17"/>
      <c r="E6" s="18"/>
      <c r="F6" s="18"/>
    </row>
    <row r="7" spans="1:6" x14ac:dyDescent="0.25">
      <c r="A7" s="16" t="s">
        <v>79</v>
      </c>
      <c r="B7" s="15"/>
      <c r="C7" s="15"/>
      <c r="D7" s="17"/>
      <c r="E7" s="18"/>
      <c r="F7" s="18"/>
    </row>
    <row r="8" spans="1:6" x14ac:dyDescent="0.25">
      <c r="A8" s="15" t="s">
        <v>120</v>
      </c>
      <c r="B8" s="15" t="s">
        <v>121</v>
      </c>
      <c r="C8" s="15" t="s">
        <v>119</v>
      </c>
      <c r="D8" s="17">
        <v>200000</v>
      </c>
      <c r="E8" s="18">
        <v>4503.3</v>
      </c>
      <c r="F8" s="18">
        <v>7.03</v>
      </c>
    </row>
    <row r="9" spans="1:6" x14ac:dyDescent="0.25">
      <c r="A9" s="15" t="s">
        <v>117</v>
      </c>
      <c r="B9" s="15" t="s">
        <v>118</v>
      </c>
      <c r="C9" s="15" t="s">
        <v>119</v>
      </c>
      <c r="D9" s="17">
        <v>900000</v>
      </c>
      <c r="E9" s="18">
        <v>3821.4</v>
      </c>
      <c r="F9" s="18">
        <v>5.96</v>
      </c>
    </row>
    <row r="10" spans="1:6" x14ac:dyDescent="0.25">
      <c r="A10" s="15" t="s">
        <v>264</v>
      </c>
      <c r="B10" s="15" t="s">
        <v>265</v>
      </c>
      <c r="C10" s="15" t="s">
        <v>182</v>
      </c>
      <c r="D10" s="17">
        <v>175000</v>
      </c>
      <c r="E10" s="18">
        <v>3713.15</v>
      </c>
      <c r="F10" s="18">
        <v>5.79</v>
      </c>
    </row>
    <row r="11" spans="1:6" x14ac:dyDescent="0.25">
      <c r="A11" s="15" t="s">
        <v>266</v>
      </c>
      <c r="B11" s="15" t="s">
        <v>267</v>
      </c>
      <c r="C11" s="15" t="s">
        <v>268</v>
      </c>
      <c r="D11" s="17">
        <v>250000</v>
      </c>
      <c r="E11" s="18">
        <v>2915.625</v>
      </c>
      <c r="F11" s="18">
        <v>4.55</v>
      </c>
    </row>
    <row r="12" spans="1:6" x14ac:dyDescent="0.25">
      <c r="A12" s="15" t="s">
        <v>144</v>
      </c>
      <c r="B12" s="15" t="s">
        <v>145</v>
      </c>
      <c r="C12" s="15" t="s">
        <v>146</v>
      </c>
      <c r="D12" s="17">
        <v>300000</v>
      </c>
      <c r="E12" s="18">
        <v>2380.9499999999998</v>
      </c>
      <c r="F12" s="18">
        <v>3.72</v>
      </c>
    </row>
    <row r="13" spans="1:6" x14ac:dyDescent="0.25">
      <c r="A13" s="15" t="s">
        <v>269</v>
      </c>
      <c r="B13" s="15" t="s">
        <v>270</v>
      </c>
      <c r="C13" s="15" t="s">
        <v>119</v>
      </c>
      <c r="D13" s="17">
        <v>150000</v>
      </c>
      <c r="E13" s="18">
        <v>2279.3249999999998</v>
      </c>
      <c r="F13" s="18">
        <v>3.56</v>
      </c>
    </row>
    <row r="14" spans="1:6" x14ac:dyDescent="0.25">
      <c r="A14" s="15" t="s">
        <v>130</v>
      </c>
      <c r="B14" s="15" t="s">
        <v>131</v>
      </c>
      <c r="C14" s="15" t="s">
        <v>132</v>
      </c>
      <c r="D14" s="17">
        <v>150000</v>
      </c>
      <c r="E14" s="18">
        <v>2080.9499999999998</v>
      </c>
      <c r="F14" s="18">
        <v>3.25</v>
      </c>
    </row>
    <row r="15" spans="1:6" x14ac:dyDescent="0.25">
      <c r="A15" s="15" t="s">
        <v>122</v>
      </c>
      <c r="B15" s="15" t="s">
        <v>123</v>
      </c>
      <c r="C15" s="15" t="s">
        <v>119</v>
      </c>
      <c r="D15" s="17">
        <v>300000</v>
      </c>
      <c r="E15" s="18">
        <v>2022.3</v>
      </c>
      <c r="F15" s="18">
        <v>3.16</v>
      </c>
    </row>
    <row r="16" spans="1:6" x14ac:dyDescent="0.25">
      <c r="A16" s="15" t="s">
        <v>273</v>
      </c>
      <c r="B16" s="15" t="s">
        <v>274</v>
      </c>
      <c r="C16" s="15" t="s">
        <v>119</v>
      </c>
      <c r="D16" s="17">
        <v>600000</v>
      </c>
      <c r="E16" s="18">
        <v>1993.2</v>
      </c>
      <c r="F16" s="18">
        <v>3.11</v>
      </c>
    </row>
    <row r="17" spans="1:6" x14ac:dyDescent="0.25">
      <c r="A17" s="15" t="s">
        <v>271</v>
      </c>
      <c r="B17" s="15" t="s">
        <v>272</v>
      </c>
      <c r="C17" s="15" t="s">
        <v>146</v>
      </c>
      <c r="D17" s="17">
        <v>80000</v>
      </c>
      <c r="E17" s="18">
        <v>1764.56</v>
      </c>
      <c r="F17" s="18">
        <v>2.75</v>
      </c>
    </row>
    <row r="18" spans="1:6" x14ac:dyDescent="0.25">
      <c r="A18" s="15" t="s">
        <v>275</v>
      </c>
      <c r="B18" s="15" t="s">
        <v>276</v>
      </c>
      <c r="C18" s="15" t="s">
        <v>160</v>
      </c>
      <c r="D18" s="17">
        <v>100000</v>
      </c>
      <c r="E18" s="18">
        <v>1521.1</v>
      </c>
      <c r="F18" s="18">
        <v>2.37</v>
      </c>
    </row>
    <row r="19" spans="1:6" x14ac:dyDescent="0.25">
      <c r="A19" s="15" t="s">
        <v>277</v>
      </c>
      <c r="B19" s="15" t="s">
        <v>278</v>
      </c>
      <c r="C19" s="15" t="s">
        <v>129</v>
      </c>
      <c r="D19" s="17">
        <v>30000</v>
      </c>
      <c r="E19" s="18">
        <v>1304.07</v>
      </c>
      <c r="F19" s="18">
        <v>2.04</v>
      </c>
    </row>
    <row r="20" spans="1:6" x14ac:dyDescent="0.25">
      <c r="A20" s="15" t="s">
        <v>281</v>
      </c>
      <c r="B20" s="15" t="s">
        <v>282</v>
      </c>
      <c r="C20" s="15" t="s">
        <v>283</v>
      </c>
      <c r="D20" s="17">
        <v>1000000</v>
      </c>
      <c r="E20" s="18">
        <v>1265.5</v>
      </c>
      <c r="F20" s="18">
        <v>1.98</v>
      </c>
    </row>
    <row r="21" spans="1:6" x14ac:dyDescent="0.25">
      <c r="A21" s="15" t="s">
        <v>298</v>
      </c>
      <c r="B21" s="15" t="s">
        <v>299</v>
      </c>
      <c r="C21" s="15" t="s">
        <v>129</v>
      </c>
      <c r="D21" s="17">
        <v>300000</v>
      </c>
      <c r="E21" s="18">
        <v>1002.6</v>
      </c>
      <c r="F21" s="18">
        <v>1.56</v>
      </c>
    </row>
    <row r="22" spans="1:6" x14ac:dyDescent="0.25">
      <c r="A22" s="15" t="s">
        <v>732</v>
      </c>
      <c r="B22" s="15" t="s">
        <v>139</v>
      </c>
      <c r="C22" s="15" t="s">
        <v>140</v>
      </c>
      <c r="D22" s="17">
        <v>400000</v>
      </c>
      <c r="E22" s="18">
        <v>919.8</v>
      </c>
      <c r="F22" s="18">
        <v>1.44</v>
      </c>
    </row>
    <row r="23" spans="1:6" x14ac:dyDescent="0.25">
      <c r="A23" s="15" t="s">
        <v>156</v>
      </c>
      <c r="B23" s="15" t="s">
        <v>157</v>
      </c>
      <c r="C23" s="15" t="s">
        <v>151</v>
      </c>
      <c r="D23" s="17">
        <v>500000</v>
      </c>
      <c r="E23" s="18">
        <v>890.75</v>
      </c>
      <c r="F23" s="18">
        <v>1.39</v>
      </c>
    </row>
    <row r="24" spans="1:6" x14ac:dyDescent="0.25">
      <c r="A24" s="15" t="s">
        <v>286</v>
      </c>
      <c r="B24" s="15" t="s">
        <v>287</v>
      </c>
      <c r="C24" s="15" t="s">
        <v>288</v>
      </c>
      <c r="D24" s="17">
        <v>600000</v>
      </c>
      <c r="E24" s="18">
        <v>859.8</v>
      </c>
      <c r="F24" s="18">
        <v>1.34</v>
      </c>
    </row>
    <row r="25" spans="1:6" x14ac:dyDescent="0.25">
      <c r="A25" s="15" t="s">
        <v>152</v>
      </c>
      <c r="B25" s="15" t="s">
        <v>153</v>
      </c>
      <c r="C25" s="15" t="s">
        <v>138</v>
      </c>
      <c r="D25" s="17">
        <v>50000</v>
      </c>
      <c r="E25" s="18">
        <v>835.42499999999995</v>
      </c>
      <c r="F25" s="18">
        <v>1.3</v>
      </c>
    </row>
    <row r="26" spans="1:6" x14ac:dyDescent="0.25">
      <c r="A26" s="15" t="s">
        <v>284</v>
      </c>
      <c r="B26" s="15" t="s">
        <v>285</v>
      </c>
      <c r="C26" s="15" t="s">
        <v>146</v>
      </c>
      <c r="D26" s="17">
        <v>80000</v>
      </c>
      <c r="E26" s="18">
        <v>827.64</v>
      </c>
      <c r="F26" s="18">
        <v>1.29</v>
      </c>
    </row>
    <row r="27" spans="1:6" x14ac:dyDescent="0.25">
      <c r="A27" s="15" t="s">
        <v>279</v>
      </c>
      <c r="B27" s="15" t="s">
        <v>280</v>
      </c>
      <c r="C27" s="15" t="s">
        <v>182</v>
      </c>
      <c r="D27" s="17">
        <v>100000</v>
      </c>
      <c r="E27" s="18">
        <v>797.55</v>
      </c>
      <c r="F27" s="18">
        <v>1.24</v>
      </c>
    </row>
    <row r="28" spans="1:6" x14ac:dyDescent="0.25">
      <c r="A28" s="15" t="s">
        <v>300</v>
      </c>
      <c r="B28" s="15" t="s">
        <v>301</v>
      </c>
      <c r="C28" s="15" t="s">
        <v>163</v>
      </c>
      <c r="D28" s="17">
        <v>75000</v>
      </c>
      <c r="E28" s="18">
        <v>787.35</v>
      </c>
      <c r="F28" s="18">
        <v>1.23</v>
      </c>
    </row>
    <row r="29" spans="1:6" x14ac:dyDescent="0.25">
      <c r="A29" s="15" t="s">
        <v>302</v>
      </c>
      <c r="B29" s="15" t="s">
        <v>303</v>
      </c>
      <c r="C29" s="15" t="s">
        <v>119</v>
      </c>
      <c r="D29" s="17">
        <v>400000</v>
      </c>
      <c r="E29" s="18">
        <v>782</v>
      </c>
      <c r="F29" s="18">
        <v>1.22</v>
      </c>
    </row>
    <row r="30" spans="1:6" x14ac:dyDescent="0.25">
      <c r="A30" s="15" t="s">
        <v>304</v>
      </c>
      <c r="B30" s="15" t="s">
        <v>305</v>
      </c>
      <c r="C30" s="15" t="s">
        <v>119</v>
      </c>
      <c r="D30" s="17">
        <v>400000</v>
      </c>
      <c r="E30" s="18">
        <v>774.8</v>
      </c>
      <c r="F30" s="18">
        <v>1.21</v>
      </c>
    </row>
    <row r="31" spans="1:6" x14ac:dyDescent="0.25">
      <c r="A31" s="15" t="s">
        <v>306</v>
      </c>
      <c r="B31" s="15" t="s">
        <v>307</v>
      </c>
      <c r="C31" s="15" t="s">
        <v>151</v>
      </c>
      <c r="D31" s="17">
        <v>150000</v>
      </c>
      <c r="E31" s="18">
        <v>711</v>
      </c>
      <c r="F31" s="18">
        <v>1.1100000000000001</v>
      </c>
    </row>
    <row r="32" spans="1:6" x14ac:dyDescent="0.25">
      <c r="A32" s="15" t="s">
        <v>147</v>
      </c>
      <c r="B32" s="15" t="s">
        <v>148</v>
      </c>
      <c r="C32" s="15" t="s">
        <v>119</v>
      </c>
      <c r="D32" s="17">
        <v>750000</v>
      </c>
      <c r="E32" s="18">
        <v>693</v>
      </c>
      <c r="F32" s="18">
        <v>1.08</v>
      </c>
    </row>
    <row r="33" spans="1:6" x14ac:dyDescent="0.25">
      <c r="A33" s="15" t="s">
        <v>293</v>
      </c>
      <c r="B33" s="15" t="s">
        <v>294</v>
      </c>
      <c r="C33" s="15" t="s">
        <v>295</v>
      </c>
      <c r="D33" s="17">
        <v>250000</v>
      </c>
      <c r="E33" s="18">
        <v>591.125</v>
      </c>
      <c r="F33" s="18">
        <v>0.92</v>
      </c>
    </row>
    <row r="34" spans="1:6" x14ac:dyDescent="0.25">
      <c r="A34" s="15" t="s">
        <v>308</v>
      </c>
      <c r="B34" s="15" t="s">
        <v>309</v>
      </c>
      <c r="C34" s="15" t="s">
        <v>151</v>
      </c>
      <c r="D34" s="17">
        <v>225000</v>
      </c>
      <c r="E34" s="18">
        <v>573.86249999999995</v>
      </c>
      <c r="F34" s="18">
        <v>0.9</v>
      </c>
    </row>
    <row r="35" spans="1:6" x14ac:dyDescent="0.25">
      <c r="A35" s="15" t="s">
        <v>136</v>
      </c>
      <c r="B35" s="15" t="s">
        <v>137</v>
      </c>
      <c r="C35" s="15" t="s">
        <v>138</v>
      </c>
      <c r="D35" s="17">
        <v>125000</v>
      </c>
      <c r="E35" s="18">
        <v>533.4375</v>
      </c>
      <c r="F35" s="18">
        <v>0.83</v>
      </c>
    </row>
    <row r="36" spans="1:6" x14ac:dyDescent="0.25">
      <c r="A36" s="15" t="s">
        <v>310</v>
      </c>
      <c r="B36" s="15" t="s">
        <v>311</v>
      </c>
      <c r="C36" s="15" t="s">
        <v>176</v>
      </c>
      <c r="D36" s="17">
        <v>75000</v>
      </c>
      <c r="E36" s="18">
        <v>526.76250000000005</v>
      </c>
      <c r="F36" s="18">
        <v>0.82</v>
      </c>
    </row>
    <row r="37" spans="1:6" x14ac:dyDescent="0.25">
      <c r="A37" s="15" t="s">
        <v>312</v>
      </c>
      <c r="B37" s="15" t="s">
        <v>313</v>
      </c>
      <c r="C37" s="15" t="s">
        <v>163</v>
      </c>
      <c r="D37" s="17">
        <v>150000</v>
      </c>
      <c r="E37" s="18">
        <v>461.625</v>
      </c>
      <c r="F37" s="18">
        <v>0.72</v>
      </c>
    </row>
    <row r="38" spans="1:6" x14ac:dyDescent="0.25">
      <c r="A38" s="15" t="s">
        <v>314</v>
      </c>
      <c r="B38" s="15" t="s">
        <v>315</v>
      </c>
      <c r="C38" s="15" t="s">
        <v>316</v>
      </c>
      <c r="D38" s="17">
        <v>300000</v>
      </c>
      <c r="E38" s="18">
        <v>447</v>
      </c>
      <c r="F38" s="18">
        <v>0.7</v>
      </c>
    </row>
    <row r="39" spans="1:6" x14ac:dyDescent="0.25">
      <c r="A39" s="16" t="s">
        <v>94</v>
      </c>
      <c r="B39" s="16"/>
      <c r="C39" s="16"/>
      <c r="D39" s="19"/>
      <c r="E39" s="20">
        <v>44580.957500000004</v>
      </c>
      <c r="F39" s="20">
        <v>69.569999999999993</v>
      </c>
    </row>
    <row r="40" spans="1:6" x14ac:dyDescent="0.25">
      <c r="A40" s="16" t="s">
        <v>78</v>
      </c>
      <c r="B40" s="15"/>
      <c r="C40" s="15"/>
      <c r="D40" s="17"/>
      <c r="E40" s="18"/>
      <c r="F40" s="18"/>
    </row>
    <row r="41" spans="1:6" x14ac:dyDescent="0.25">
      <c r="A41" s="16" t="s">
        <v>79</v>
      </c>
      <c r="B41" s="15"/>
      <c r="C41" s="15"/>
      <c r="D41" s="17"/>
      <c r="E41" s="18"/>
      <c r="F41" s="18"/>
    </row>
    <row r="42" spans="1:6" x14ac:dyDescent="0.25">
      <c r="A42" s="15" t="s">
        <v>247</v>
      </c>
      <c r="B42" s="15" t="s">
        <v>317</v>
      </c>
      <c r="C42" s="15" t="s">
        <v>85</v>
      </c>
      <c r="D42" s="17">
        <v>250</v>
      </c>
      <c r="E42" s="18">
        <v>2587.5650000000001</v>
      </c>
      <c r="F42" s="18">
        <v>4.04</v>
      </c>
    </row>
    <row r="43" spans="1:6" x14ac:dyDescent="0.25">
      <c r="A43" s="15" t="s">
        <v>90</v>
      </c>
      <c r="B43" s="15" t="s">
        <v>221</v>
      </c>
      <c r="C43" s="15" t="s">
        <v>82</v>
      </c>
      <c r="D43" s="17">
        <v>250</v>
      </c>
      <c r="E43" s="18">
        <v>2532.83</v>
      </c>
      <c r="F43" s="18">
        <v>3.95</v>
      </c>
    </row>
    <row r="44" spans="1:6" x14ac:dyDescent="0.25">
      <c r="A44" s="15" t="s">
        <v>83</v>
      </c>
      <c r="B44" s="15" t="s">
        <v>208</v>
      </c>
      <c r="C44" s="15" t="s">
        <v>85</v>
      </c>
      <c r="D44" s="17">
        <v>250</v>
      </c>
      <c r="E44" s="18">
        <v>2518.7199999999998</v>
      </c>
      <c r="F44" s="18">
        <v>3.93</v>
      </c>
    </row>
    <row r="45" spans="1:6" x14ac:dyDescent="0.25">
      <c r="A45" s="15" t="s">
        <v>211</v>
      </c>
      <c r="B45" s="15" t="s">
        <v>318</v>
      </c>
      <c r="C45" s="15" t="s">
        <v>213</v>
      </c>
      <c r="D45" s="17">
        <v>150</v>
      </c>
      <c r="E45" s="18">
        <v>1502.8064999999999</v>
      </c>
      <c r="F45" s="18">
        <v>2.35</v>
      </c>
    </row>
    <row r="46" spans="1:6" x14ac:dyDescent="0.25">
      <c r="A46" s="15" t="s">
        <v>86</v>
      </c>
      <c r="B46" s="15" t="s">
        <v>87</v>
      </c>
      <c r="C46" s="15" t="s">
        <v>82</v>
      </c>
      <c r="D46" s="17">
        <v>120</v>
      </c>
      <c r="E46" s="18">
        <v>1215.1751999999999</v>
      </c>
      <c r="F46" s="18">
        <v>1.9</v>
      </c>
    </row>
    <row r="47" spans="1:6" x14ac:dyDescent="0.25">
      <c r="A47" s="15" t="s">
        <v>209</v>
      </c>
      <c r="B47" s="15" t="s">
        <v>210</v>
      </c>
      <c r="C47" s="15" t="s">
        <v>82</v>
      </c>
      <c r="D47" s="17">
        <v>100</v>
      </c>
      <c r="E47" s="18">
        <v>1003.122</v>
      </c>
      <c r="F47" s="18">
        <v>1.57</v>
      </c>
    </row>
    <row r="48" spans="1:6" x14ac:dyDescent="0.25">
      <c r="A48" s="15" t="s">
        <v>88</v>
      </c>
      <c r="B48" s="15" t="s">
        <v>89</v>
      </c>
      <c r="C48" s="15" t="s">
        <v>82</v>
      </c>
      <c r="D48" s="17">
        <v>70</v>
      </c>
      <c r="E48" s="18">
        <v>746.89649999999995</v>
      </c>
      <c r="F48" s="18">
        <v>1.17</v>
      </c>
    </row>
    <row r="49" spans="1:6" x14ac:dyDescent="0.25">
      <c r="A49" s="15" t="s">
        <v>92</v>
      </c>
      <c r="B49" s="15" t="s">
        <v>93</v>
      </c>
      <c r="C49" s="15" t="s">
        <v>82</v>
      </c>
      <c r="D49" s="17">
        <v>50</v>
      </c>
      <c r="E49" s="18">
        <v>524.33950000000004</v>
      </c>
      <c r="F49" s="18">
        <v>0.82</v>
      </c>
    </row>
    <row r="50" spans="1:6" x14ac:dyDescent="0.25">
      <c r="A50" s="15" t="s">
        <v>92</v>
      </c>
      <c r="B50" s="15" t="s">
        <v>220</v>
      </c>
      <c r="C50" s="15" t="s">
        <v>82</v>
      </c>
      <c r="D50" s="17">
        <v>50</v>
      </c>
      <c r="E50" s="18">
        <v>509.8535</v>
      </c>
      <c r="F50" s="18">
        <v>0.8</v>
      </c>
    </row>
    <row r="51" spans="1:6" x14ac:dyDescent="0.25">
      <c r="A51" s="16" t="s">
        <v>94</v>
      </c>
      <c r="B51" s="16"/>
      <c r="C51" s="16"/>
      <c r="D51" s="19"/>
      <c r="E51" s="20">
        <v>13141.308199999999</v>
      </c>
      <c r="F51" s="20">
        <v>20.53</v>
      </c>
    </row>
    <row r="52" spans="1:6" x14ac:dyDescent="0.25">
      <c r="A52" s="16" t="s">
        <v>95</v>
      </c>
      <c r="B52" s="15"/>
      <c r="C52" s="15"/>
      <c r="D52" s="17"/>
      <c r="E52" s="18"/>
      <c r="F52" s="18"/>
    </row>
    <row r="53" spans="1:6" x14ac:dyDescent="0.25">
      <c r="A53" s="15" t="s">
        <v>103</v>
      </c>
      <c r="B53" s="15" t="s">
        <v>104</v>
      </c>
      <c r="C53" s="15" t="s">
        <v>96</v>
      </c>
      <c r="D53" s="17">
        <v>500000</v>
      </c>
      <c r="E53" s="18">
        <v>531.22500000000002</v>
      </c>
      <c r="F53" s="18">
        <v>0.83</v>
      </c>
    </row>
    <row r="54" spans="1:6" x14ac:dyDescent="0.25">
      <c r="A54" s="16" t="s">
        <v>94</v>
      </c>
      <c r="B54" s="16"/>
      <c r="C54" s="16"/>
      <c r="D54" s="19"/>
      <c r="E54" s="20">
        <v>531.22500000000002</v>
      </c>
      <c r="F54" s="20">
        <v>0.83</v>
      </c>
    </row>
    <row r="55" spans="1:6" x14ac:dyDescent="0.25">
      <c r="A55" s="16" t="s">
        <v>245</v>
      </c>
      <c r="B55" s="15"/>
      <c r="C55" s="15"/>
      <c r="D55" s="17"/>
      <c r="E55" s="18"/>
      <c r="F55" s="18"/>
    </row>
    <row r="56" spans="1:6" x14ac:dyDescent="0.25">
      <c r="A56" s="16" t="s">
        <v>246</v>
      </c>
      <c r="B56" s="15"/>
      <c r="C56" s="15"/>
      <c r="D56" s="17"/>
      <c r="E56" s="18"/>
      <c r="F56" s="18"/>
    </row>
    <row r="57" spans="1:6" x14ac:dyDescent="0.25">
      <c r="A57" s="15" t="s">
        <v>319</v>
      </c>
      <c r="B57" s="15" t="s">
        <v>320</v>
      </c>
      <c r="C57" s="15" t="s">
        <v>257</v>
      </c>
      <c r="D57" s="17">
        <v>2500</v>
      </c>
      <c r="E57" s="18">
        <v>2409.69</v>
      </c>
      <c r="F57" s="18">
        <v>3.76</v>
      </c>
    </row>
    <row r="58" spans="1:6" x14ac:dyDescent="0.25">
      <c r="A58" s="15" t="s">
        <v>258</v>
      </c>
      <c r="B58" s="15" t="s">
        <v>259</v>
      </c>
      <c r="C58" s="15" t="s">
        <v>254</v>
      </c>
      <c r="D58" s="17">
        <v>1000</v>
      </c>
      <c r="E58" s="18">
        <v>967.351</v>
      </c>
      <c r="F58" s="18">
        <v>1.51</v>
      </c>
    </row>
    <row r="59" spans="1:6" x14ac:dyDescent="0.25">
      <c r="A59" s="15" t="s">
        <v>90</v>
      </c>
      <c r="B59" s="15" t="s">
        <v>260</v>
      </c>
      <c r="C59" s="15" t="s">
        <v>261</v>
      </c>
      <c r="D59" s="17">
        <v>1000</v>
      </c>
      <c r="E59" s="18">
        <v>938.322</v>
      </c>
      <c r="F59" s="18">
        <v>1.46</v>
      </c>
    </row>
    <row r="60" spans="1:6" x14ac:dyDescent="0.25">
      <c r="A60" s="16" t="s">
        <v>94</v>
      </c>
      <c r="B60" s="16"/>
      <c r="C60" s="16"/>
      <c r="D60" s="19"/>
      <c r="E60" s="20">
        <v>4315.3630000000003</v>
      </c>
      <c r="F60" s="20">
        <v>6.73</v>
      </c>
    </row>
    <row r="61" spans="1:6" x14ac:dyDescent="0.25">
      <c r="A61" s="15" t="s">
        <v>105</v>
      </c>
      <c r="B61" s="15"/>
      <c r="C61" s="15"/>
      <c r="D61" s="17"/>
      <c r="E61" s="18">
        <v>2585.9649815000002</v>
      </c>
      <c r="F61" s="18">
        <v>4.0358000000000001</v>
      </c>
    </row>
    <row r="62" spans="1:6" x14ac:dyDescent="0.25">
      <c r="A62" s="16" t="s">
        <v>94</v>
      </c>
      <c r="B62" s="16"/>
      <c r="C62" s="16"/>
      <c r="D62" s="19"/>
      <c r="E62" s="20">
        <v>2585.9649815000002</v>
      </c>
      <c r="F62" s="20">
        <v>4.0358000000000001</v>
      </c>
    </row>
    <row r="63" spans="1:6" x14ac:dyDescent="0.25">
      <c r="A63" s="15" t="s">
        <v>106</v>
      </c>
      <c r="B63" s="15"/>
      <c r="C63" s="15"/>
      <c r="D63" s="17"/>
      <c r="E63" s="18">
        <v>-1079.4423919999999</v>
      </c>
      <c r="F63" s="18">
        <v>-1.6957</v>
      </c>
    </row>
    <row r="64" spans="1:6" x14ac:dyDescent="0.25">
      <c r="A64" s="21" t="s">
        <v>107</v>
      </c>
      <c r="B64" s="21"/>
      <c r="C64" s="21"/>
      <c r="D64" s="22"/>
      <c r="E64" s="23">
        <v>64075.376289500004</v>
      </c>
      <c r="F64" s="23">
        <v>100</v>
      </c>
    </row>
    <row r="66" spans="1:1" x14ac:dyDescent="0.25">
      <c r="A66" s="1" t="s">
        <v>108</v>
      </c>
    </row>
    <row r="67" spans="1:1" x14ac:dyDescent="0.25">
      <c r="A67" s="1" t="s">
        <v>109</v>
      </c>
    </row>
    <row r="69" spans="1:1" x14ac:dyDescent="0.25">
      <c r="A69" s="1" t="s">
        <v>110</v>
      </c>
    </row>
    <row r="70" spans="1:1" x14ac:dyDescent="0.25">
      <c r="A70" s="1" t="s">
        <v>321</v>
      </c>
    </row>
    <row r="71" spans="1:1" x14ac:dyDescent="0.25">
      <c r="A71" s="1" t="s">
        <v>322</v>
      </c>
    </row>
    <row r="81" spans="1:4" x14ac:dyDescent="0.25">
      <c r="A81" s="1" t="s">
        <v>203</v>
      </c>
    </row>
    <row r="82" spans="1:4" x14ac:dyDescent="0.25">
      <c r="A82" s="1" t="s">
        <v>8</v>
      </c>
      <c r="D82" s="1"/>
    </row>
    <row r="83" spans="1:4" x14ac:dyDescent="0.25">
      <c r="D83" s="1"/>
    </row>
    <row r="84" spans="1:4" ht="18" x14ac:dyDescent="0.35">
      <c r="A84" s="5" t="s">
        <v>9</v>
      </c>
      <c r="D84" s="1"/>
    </row>
    <row r="85" spans="1:4" x14ac:dyDescent="0.25">
      <c r="D85" s="1"/>
    </row>
    <row r="86" spans="1:4" x14ac:dyDescent="0.25">
      <c r="D86" s="1"/>
    </row>
  </sheetData>
  <mergeCells count="1">
    <mergeCell ref="A2:F2"/>
  </mergeCells>
  <pageMargins left="0" right="0" top="0" bottom="0" header="0.3" footer="0.3"/>
  <pageSetup scale="51" orientation="landscape" r:id="rId1"/>
  <header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2EB1DB-35A5-4531-B00D-0712EF08A439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21ACE80-1A43-4E12-A729-44379A45FE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452E54-10EB-4119-A7B1-20A584B612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99</vt:i4>
      </vt:variant>
    </vt:vector>
  </HeadingPairs>
  <TitlesOfParts>
    <vt:vector size="133" baseType="lpstr">
      <vt:lpstr>Index</vt:lpstr>
      <vt:lpstr>HFDF</vt:lpstr>
      <vt:lpstr>HIF-IP</vt:lpstr>
      <vt:lpstr>HMIP</vt:lpstr>
      <vt:lpstr>HOF</vt:lpstr>
      <vt:lpstr>HIFSP</vt:lpstr>
      <vt:lpstr>HUSBF</vt:lpstr>
      <vt:lpstr>HEF</vt:lpstr>
      <vt:lpstr>HEH</vt:lpstr>
      <vt:lpstr>HIOP</vt:lpstr>
      <vt:lpstr>HELM</vt:lpstr>
      <vt:lpstr>HMEF</vt:lpstr>
      <vt:lpstr>HPTF</vt:lpstr>
      <vt:lpstr>HTSF</vt:lpstr>
      <vt:lpstr>HFT128</vt:lpstr>
      <vt:lpstr>HFT129</vt:lpstr>
      <vt:lpstr>HFT130</vt:lpstr>
      <vt:lpstr>HFT131</vt:lpstr>
      <vt:lpstr>HFT132</vt:lpstr>
      <vt:lpstr>HFT133</vt:lpstr>
      <vt:lpstr>HFT134</vt:lpstr>
      <vt:lpstr>HFT135</vt:lpstr>
      <vt:lpstr>HFT136</vt:lpstr>
      <vt:lpstr>HFT137</vt:lpstr>
      <vt:lpstr>HFT139</vt:lpstr>
      <vt:lpstr>HFT140</vt:lpstr>
      <vt:lpstr>HCF</vt:lpstr>
      <vt:lpstr>HAPDF</vt:lpstr>
      <vt:lpstr>HBF</vt:lpstr>
      <vt:lpstr>HEMF</vt:lpstr>
      <vt:lpstr>HGCOF</vt:lpstr>
      <vt:lpstr>HMSC</vt:lpstr>
      <vt:lpstr>HMSG</vt:lpstr>
      <vt:lpstr>HMSM</vt:lpstr>
      <vt:lpstr>HAPDF!Print_Area</vt:lpstr>
      <vt:lpstr>HBF!Print_Area</vt:lpstr>
      <vt:lpstr>HCF!Print_Area</vt:lpstr>
      <vt:lpstr>HEF!Print_Area</vt:lpstr>
      <vt:lpstr>HEH!Print_Area</vt:lpstr>
      <vt:lpstr>HELM!Print_Area</vt:lpstr>
      <vt:lpstr>HEMF!Print_Area</vt:lpstr>
      <vt:lpstr>HFDF!Print_Area</vt:lpstr>
      <vt:lpstr>'HFT128'!Print_Area</vt:lpstr>
      <vt:lpstr>'HFT129'!Print_Area</vt:lpstr>
      <vt:lpstr>'HFT130'!Print_Area</vt:lpstr>
      <vt:lpstr>'HFT131'!Print_Area</vt:lpstr>
      <vt:lpstr>'HFT132'!Print_Area</vt:lpstr>
      <vt:lpstr>'HFT133'!Print_Area</vt:lpstr>
      <vt:lpstr>'HFT134'!Print_Area</vt:lpstr>
      <vt:lpstr>'HFT135'!Print_Area</vt:lpstr>
      <vt:lpstr>'HFT136'!Print_Area</vt:lpstr>
      <vt:lpstr>'HFT137'!Print_Area</vt:lpstr>
      <vt:lpstr>'HFT139'!Print_Area</vt:lpstr>
      <vt:lpstr>'HFT140'!Print_Area</vt:lpstr>
      <vt:lpstr>HGCOF!Print_Area</vt:lpstr>
      <vt:lpstr>'HIF-IP'!Print_Area</vt:lpstr>
      <vt:lpstr>HIFSP!Print_Area</vt:lpstr>
      <vt:lpstr>HIOP!Print_Area</vt:lpstr>
      <vt:lpstr>HMEF!Print_Area</vt:lpstr>
      <vt:lpstr>HMIP!Print_Area</vt:lpstr>
      <vt:lpstr>HMSC!Print_Area</vt:lpstr>
      <vt:lpstr>HMSG!Print_Area</vt:lpstr>
      <vt:lpstr>HMSM!Print_Area</vt:lpstr>
      <vt:lpstr>HOF!Print_Area</vt:lpstr>
      <vt:lpstr>HPTF!Print_Area</vt:lpstr>
      <vt:lpstr>HTSF!Print_Area</vt:lpstr>
      <vt:lpstr>HUSBF!Print_Area</vt:lpstr>
      <vt:lpstr>HAPDF!SchemeDescription</vt:lpstr>
      <vt:lpstr>HBF!SchemeDescription</vt:lpstr>
      <vt:lpstr>HCF!SchemeDescription</vt:lpstr>
      <vt:lpstr>HEF!SchemeDescription</vt:lpstr>
      <vt:lpstr>HEH!SchemeDescription</vt:lpstr>
      <vt:lpstr>HELM!SchemeDescription</vt:lpstr>
      <vt:lpstr>HEMF!SchemeDescription</vt:lpstr>
      <vt:lpstr>'HFT128'!SchemeDescription</vt:lpstr>
      <vt:lpstr>'HFT129'!SchemeDescription</vt:lpstr>
      <vt:lpstr>'HFT130'!SchemeDescription</vt:lpstr>
      <vt:lpstr>'HFT131'!SchemeDescription</vt:lpstr>
      <vt:lpstr>'HFT132'!SchemeDescription</vt:lpstr>
      <vt:lpstr>'HFT133'!SchemeDescription</vt:lpstr>
      <vt:lpstr>'HFT134'!SchemeDescription</vt:lpstr>
      <vt:lpstr>'HFT135'!SchemeDescription</vt:lpstr>
      <vt:lpstr>'HFT136'!SchemeDescription</vt:lpstr>
      <vt:lpstr>'HFT137'!SchemeDescription</vt:lpstr>
      <vt:lpstr>'HFT139'!SchemeDescription</vt:lpstr>
      <vt:lpstr>'HFT140'!SchemeDescription</vt:lpstr>
      <vt:lpstr>HGCOF!SchemeDescription</vt:lpstr>
      <vt:lpstr>'HIF-IP'!SchemeDescription</vt:lpstr>
      <vt:lpstr>HIFSP!SchemeDescription</vt:lpstr>
      <vt:lpstr>HIOP!SchemeDescription</vt:lpstr>
      <vt:lpstr>HMEF!SchemeDescription</vt:lpstr>
      <vt:lpstr>HMIP!SchemeDescription</vt:lpstr>
      <vt:lpstr>HMSC!SchemeDescription</vt:lpstr>
      <vt:lpstr>HMSG!SchemeDescription</vt:lpstr>
      <vt:lpstr>HMSM!SchemeDescription</vt:lpstr>
      <vt:lpstr>HOF!SchemeDescription</vt:lpstr>
      <vt:lpstr>HPTF!SchemeDescription</vt:lpstr>
      <vt:lpstr>HTSF!SchemeDescription</vt:lpstr>
      <vt:lpstr>HUSBF!SchemeDescription</vt:lpstr>
      <vt:lpstr>SchemeDescription</vt:lpstr>
      <vt:lpstr>HAPDF!SchemeDescription_2</vt:lpstr>
      <vt:lpstr>HBF!SchemeDescription_2</vt:lpstr>
      <vt:lpstr>HCF!SchemeDescription_2</vt:lpstr>
      <vt:lpstr>HEF!SchemeDescription_2</vt:lpstr>
      <vt:lpstr>HEH!SchemeDescription_2</vt:lpstr>
      <vt:lpstr>HELM!SchemeDescription_2</vt:lpstr>
      <vt:lpstr>HEMF!SchemeDescription_2</vt:lpstr>
      <vt:lpstr>'HFT128'!SchemeDescription_2</vt:lpstr>
      <vt:lpstr>'HFT129'!SchemeDescription_2</vt:lpstr>
      <vt:lpstr>'HFT130'!SchemeDescription_2</vt:lpstr>
      <vt:lpstr>'HFT131'!SchemeDescription_2</vt:lpstr>
      <vt:lpstr>'HFT132'!SchemeDescription_2</vt:lpstr>
      <vt:lpstr>'HFT133'!SchemeDescription_2</vt:lpstr>
      <vt:lpstr>'HFT134'!SchemeDescription_2</vt:lpstr>
      <vt:lpstr>'HFT135'!SchemeDescription_2</vt:lpstr>
      <vt:lpstr>'HFT136'!SchemeDescription_2</vt:lpstr>
      <vt:lpstr>'HFT137'!SchemeDescription_2</vt:lpstr>
      <vt:lpstr>'HFT139'!SchemeDescription_2</vt:lpstr>
      <vt:lpstr>'HFT140'!SchemeDescription_2</vt:lpstr>
      <vt:lpstr>HGCOF!SchemeDescription_2</vt:lpstr>
      <vt:lpstr>'HIF-IP'!SchemeDescription_2</vt:lpstr>
      <vt:lpstr>HIFSP!SchemeDescription_2</vt:lpstr>
      <vt:lpstr>HIOP!SchemeDescription_2</vt:lpstr>
      <vt:lpstr>HMEF!SchemeDescription_2</vt:lpstr>
      <vt:lpstr>HMIP!SchemeDescription_2</vt:lpstr>
      <vt:lpstr>HMSC!SchemeDescription_2</vt:lpstr>
      <vt:lpstr>HMSG!SchemeDescription_2</vt:lpstr>
      <vt:lpstr>HMSM!SchemeDescription_2</vt:lpstr>
      <vt:lpstr>HOF!SchemeDescription_2</vt:lpstr>
      <vt:lpstr>HPTF!SchemeDescription_2</vt:lpstr>
      <vt:lpstr>HTSF!SchemeDescription_2</vt:lpstr>
      <vt:lpstr>HUSBF!SchemeDescription_2</vt:lpstr>
      <vt:lpstr>SchemeDescription_2</vt:lpstr>
    </vt:vector>
  </TitlesOfParts>
  <Company>Greysoft Solutions Pvt.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portfolio July 2019</dc:title>
  <dc:creator>SCBAdmin</dc:creator>
  <cp:keywords>PUBLIC - Monthly portfolio - July 2019</cp:keywords>
  <dc:description>PUBLIC</dc:description>
  <cp:lastModifiedBy>reymart.pantonia@hsbc.com.ph</cp:lastModifiedBy>
  <dcterms:created xsi:type="dcterms:W3CDTF">2015-09-23T05:30:42Z</dcterms:created>
  <dcterms:modified xsi:type="dcterms:W3CDTF">2019-09-09T10:18:14Z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Source">
    <vt:lpwstr>Internal</vt:lpwstr>
  </property>
  <property fmtid="{D5CDD505-2E9C-101B-9397-08002B2CF9AE}" pid="4" name="Footers">
    <vt:lpwstr>No Footers</vt:lpwstr>
  </property>
  <property fmtid="{D5CDD505-2E9C-101B-9397-08002B2CF9AE}" pid="5" name="DocClassification">
    <vt:lpwstr>CLAPUBLIC</vt:lpwstr>
  </property>
</Properties>
</file>