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1.xml" ContentType="application/vnd.openxmlformats-officedocument.drawing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5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31.xml" ContentType="application/vnd.openxmlformats-officedocument.spreadsheetml.worksheet+xml"/>
  <Override PartName="/xl/drawings/drawing10.xml" ContentType="application/vnd.openxmlformats-officedocument.drawing+xml"/>
  <Override PartName="/xl/worksheets/sheet32.xml" ContentType="application/vnd.openxmlformats-officedocument.spreadsheetml.worksheet+xml"/>
  <Override PartName="/xl/drawings/drawing9.xml" ContentType="application/vnd.openxmlformats-officedocument.drawing+xml"/>
  <Override PartName="/xl/worksheets/sheet33.xml" ContentType="application/vnd.openxmlformats-officedocument.spreadsheetml.worksheet+xml"/>
  <Override PartName="/xl/drawings/drawing11.xml" ContentType="application/vnd.openxmlformats-officedocument.drawing+xml"/>
  <Override PartName="/xl/worksheets/sheet30.xml" ContentType="application/vnd.openxmlformats-officedocument.spreadsheetml.worksheet+xml"/>
  <Override PartName="/xl/drawings/drawing12.xml" ContentType="application/vnd.openxmlformats-officedocument.drawing+xml"/>
  <Override PartName="/xl/drawings/drawing14.xml" ContentType="application/vnd.openxmlformats-officedocument.drawing+xml"/>
  <Override PartName="/xl/worksheets/sheet28.xml" ContentType="application/vnd.openxmlformats-officedocument.spreadsheetml.worksheet+xml"/>
  <Override PartName="/xl/drawings/drawing13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worksheets/sheet34.xml" ContentType="application/vnd.openxmlformats-officedocument.spreadsheetml.worksheet+xml"/>
  <Override PartName="/xl/drawings/drawing7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5.xml" ContentType="application/vnd.openxmlformats-officedocument.drawing+xml"/>
  <Override PartName="/xl/worksheets/sheet35.xml" ContentType="application/vnd.openxmlformats-officedocument.spreadsheetml.worksheet+xml"/>
  <Override PartName="/xl/drawings/drawing6.xml" ContentType="application/vnd.openxmlformats-officedocument.drawing+xml"/>
  <Override PartName="/xl/theme/theme1.xml" ContentType="application/vnd.openxmlformats-officedocument.theme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drawings/drawing20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19.xml" ContentType="application/vnd.openxmlformats-officedocument.drawing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drawings/drawing2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1.xml" ContentType="application/vnd.openxmlformats-officedocument.drawing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drawings/drawing16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17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4052394\Desktop\"/>
    </mc:Choice>
  </mc:AlternateContent>
  <bookViews>
    <workbookView xWindow="-735" yWindow="225" windowWidth="15480" windowHeight="8445" tabRatio="931" firstSheet="1" activeTab="1"/>
  </bookViews>
  <sheets>
    <sheet name="Index" sheetId="1" state="hidden" r:id="rId1"/>
    <sheet name="HFDF" sheetId="2" r:id="rId2"/>
    <sheet name="HIF-IP" sheetId="4" r:id="rId3"/>
    <sheet name="HMIP" sheetId="5" r:id="rId4"/>
    <sheet name="HOF" sheetId="6" r:id="rId5"/>
    <sheet name="HIFSP" sheetId="7" r:id="rId6"/>
    <sheet name="HUDF" sheetId="8" r:id="rId7"/>
    <sheet name="HUSBF" sheetId="9" r:id="rId8"/>
    <sheet name="HEF" sheetId="10" r:id="rId9"/>
    <sheet name="HEH" sheetId="11" r:id="rId10"/>
    <sheet name="HIOP" sheetId="12" r:id="rId11"/>
    <sheet name="HELM" sheetId="13" r:id="rId12"/>
    <sheet name="HMEF" sheetId="14" r:id="rId13"/>
    <sheet name="HPTF" sheetId="15" r:id="rId14"/>
    <sheet name="HTSF" sheetId="16" r:id="rId15"/>
    <sheet name="HFT128" sheetId="17" r:id="rId16"/>
    <sheet name="HFT129" sheetId="18" r:id="rId17"/>
    <sheet name="HFT130" sheetId="19" r:id="rId18"/>
    <sheet name="HFT131" sheetId="20" r:id="rId19"/>
    <sheet name="HFT132" sheetId="21" r:id="rId20"/>
    <sheet name="HFT133" sheetId="22" r:id="rId21"/>
    <sheet name="HFT134" sheetId="23" r:id="rId22"/>
    <sheet name="HFT135" sheetId="24" r:id="rId23"/>
    <sheet name="HFT136" sheetId="25" r:id="rId24"/>
    <sheet name="HFT137" sheetId="26" r:id="rId25"/>
    <sheet name="HFT139" sheetId="27" r:id="rId26"/>
    <sheet name="HFT140" sheetId="28" r:id="rId27"/>
    <sheet name="HCF" sheetId="29" r:id="rId28"/>
    <sheet name="HAPDF" sheetId="30" r:id="rId29"/>
    <sheet name="HBF" sheetId="31" r:id="rId30"/>
    <sheet name="HEMF" sheetId="32" r:id="rId31"/>
    <sheet name="HGCOF" sheetId="33" r:id="rId32"/>
    <sheet name="HMSC" sheetId="34" r:id="rId33"/>
    <sheet name="HMSG" sheetId="35" r:id="rId34"/>
    <sheet name="HMSM" sheetId="36" r:id="rId35"/>
  </sheets>
  <definedNames>
    <definedName name="_xlnm._FilterDatabase" localSheetId="28" hidden="1">HAPDF!$A$5:$F$13</definedName>
    <definedName name="_xlnm._FilterDatabase" localSheetId="29" hidden="1">HBF!$A$5:$F$13</definedName>
    <definedName name="_xlnm._FilterDatabase" localSheetId="27" hidden="1">HCF!$A$5:$F$57</definedName>
    <definedName name="_xlnm._FilterDatabase" localSheetId="8" hidden="1">HEF!$A$5:$F$35</definedName>
    <definedName name="_xlnm._FilterDatabase" localSheetId="9" hidden="1">HEH!$A$5:$F$69</definedName>
    <definedName name="_xlnm._FilterDatabase" localSheetId="11" hidden="1">HELM!$A$5:$F$63</definedName>
    <definedName name="_xlnm._FilterDatabase" localSheetId="30" hidden="1">HEMF!$A$5:$F$13</definedName>
    <definedName name="_xlnm._FilterDatabase" localSheetId="1" hidden="1">HFDF!$A$5:$F$20</definedName>
    <definedName name="_xlnm._FilterDatabase" localSheetId="15" hidden="1">'HFT128'!$A$5:$F$32</definedName>
    <definedName name="_xlnm._FilterDatabase" localSheetId="16" hidden="1">'HFT129'!$A$5:$F$31</definedName>
    <definedName name="_xlnm._FilterDatabase" localSheetId="17" hidden="1">'HFT130'!$A$5:$F$26</definedName>
    <definedName name="_xlnm._FilterDatabase" localSheetId="18" hidden="1">'HFT131'!$A$5:$F$27</definedName>
    <definedName name="_xlnm._FilterDatabase" localSheetId="19" hidden="1">'HFT132'!$A$5:$F$30</definedName>
    <definedName name="_xlnm._FilterDatabase" localSheetId="20" hidden="1">'HFT133'!$A$5:$F$34</definedName>
    <definedName name="_xlnm._FilterDatabase" localSheetId="21" hidden="1">'HFT134'!$A$5:$F$27</definedName>
    <definedName name="_xlnm._FilterDatabase" localSheetId="22" hidden="1">'HFT135'!$A$5:$F$25</definedName>
    <definedName name="_xlnm._FilterDatabase" localSheetId="23" hidden="1">'HFT136'!$A$5:$F$27</definedName>
    <definedName name="_xlnm._FilterDatabase" localSheetId="24" hidden="1">'HFT137'!$A$5:$F$28</definedName>
    <definedName name="_xlnm._FilterDatabase" localSheetId="25" hidden="1">'HFT139'!$A$5:$F$26</definedName>
    <definedName name="_xlnm._FilterDatabase" localSheetId="26" hidden="1">'HFT140'!$A$5:$F$25</definedName>
    <definedName name="_xlnm._FilterDatabase" localSheetId="31" hidden="1">HGCOF!$A$5:$F$13</definedName>
    <definedName name="_xlnm._FilterDatabase" localSheetId="2" hidden="1">'HIF-IP'!$A$5:$F$16</definedName>
    <definedName name="_xlnm._FilterDatabase" localSheetId="5" hidden="1">HIFSP!$A$5:$F$32</definedName>
    <definedName name="_xlnm._FilterDatabase" localSheetId="10" hidden="1">HIOP!$A$5:$F$51</definedName>
    <definedName name="_xlnm._FilterDatabase" localSheetId="12" hidden="1">HMEF!$A$5:$F$61</definedName>
    <definedName name="_xlnm._FilterDatabase" localSheetId="3" hidden="1">HMIP!$A$5:$F$57</definedName>
    <definedName name="_xlnm._FilterDatabase" localSheetId="32" hidden="1">HMSC!$A$5:$F$17</definedName>
    <definedName name="_xlnm._FilterDatabase" localSheetId="33" hidden="1">HMSG!$A$5:$F$16</definedName>
    <definedName name="_xlnm._FilterDatabase" localSheetId="34" hidden="1">HMSM!$A$5:$F$17</definedName>
    <definedName name="_xlnm._FilterDatabase" localSheetId="4" hidden="1">HOF!$A$5:$F$9</definedName>
    <definedName name="_xlnm._FilterDatabase" localSheetId="13" hidden="1">HPTF!$A$5:$F$44</definedName>
    <definedName name="_xlnm._FilterDatabase" localSheetId="14" hidden="1">HTSF!$A$5:$F$48</definedName>
    <definedName name="_xlnm._FilterDatabase" localSheetId="6" hidden="1">HUDF!$A$5:$F$33</definedName>
    <definedName name="_xlnm._FilterDatabase" localSheetId="7" hidden="1">HUSBF!$A$5:$F$25</definedName>
    <definedName name="_xlnm.Print_Area" localSheetId="28">HAPDF!$A$1:$F$34</definedName>
    <definedName name="_xlnm.Print_Area" localSheetId="29">HBF!$A$1:$F$34</definedName>
    <definedName name="_xlnm.Print_Area" localSheetId="27">HCF!$A$1:$F$80</definedName>
    <definedName name="_xlnm.Print_Area" localSheetId="8">HEF!$A$1:$F$56</definedName>
    <definedName name="_xlnm.Print_Area" localSheetId="9">HEH!$A$1:$F$92</definedName>
    <definedName name="_xlnm.Print_Area" localSheetId="11">HELM!$A$1:$F$85</definedName>
    <definedName name="_xlnm.Print_Area" localSheetId="30">HEMF!$A$1:$F$34</definedName>
    <definedName name="_xlnm.Print_Area" localSheetId="1">HFDF!$A$1:$F$42</definedName>
    <definedName name="_xlnm.Print_Area" localSheetId="15">'HFT128'!$A$1:$F$55</definedName>
    <definedName name="_xlnm.Print_Area" localSheetId="16">'HFT129'!$A$1:$F$53</definedName>
    <definedName name="_xlnm.Print_Area" localSheetId="17">'HFT130'!$A$1:$F$48</definedName>
    <definedName name="_xlnm.Print_Area" localSheetId="18">'HFT131'!$A$1:$F$49</definedName>
    <definedName name="_xlnm.Print_Area" localSheetId="19">'HFT132'!$A$1:$F$52</definedName>
    <definedName name="_xlnm.Print_Area" localSheetId="20">'HFT133'!$A$1:$F$56</definedName>
    <definedName name="_xlnm.Print_Area" localSheetId="21">'HFT134'!$A$1:$F$50</definedName>
    <definedName name="_xlnm.Print_Area" localSheetId="22">'HFT135'!$A$1:$F$48</definedName>
    <definedName name="_xlnm.Print_Area" localSheetId="23">'HFT136'!$A$1:$F$50</definedName>
    <definedName name="_xlnm.Print_Area" localSheetId="24">'HFT137'!$A$1:$F$50</definedName>
    <definedName name="_xlnm.Print_Area" localSheetId="25">'HFT139'!$A$1:$F$49</definedName>
    <definedName name="_xlnm.Print_Area" localSheetId="26">'HFT140'!$A$1:$F$48</definedName>
    <definedName name="_xlnm.Print_Area" localSheetId="31">HGCOF!$A$1:$F$34</definedName>
    <definedName name="_xlnm.Print_Area" localSheetId="2">'HIF-IP'!$A$1:$F$37</definedName>
    <definedName name="_xlnm.Print_Area" localSheetId="5">HIFSP!$A$1:$F$67</definedName>
    <definedName name="_xlnm.Print_Area" localSheetId="10">HIOP!$A$1:$F$73</definedName>
    <definedName name="_xlnm.Print_Area" localSheetId="12">HMEF!$A$1:$F$83</definedName>
    <definedName name="_xlnm.Print_Area" localSheetId="3">HMIP!$A$1:$F$79</definedName>
    <definedName name="_xlnm.Print_Area" localSheetId="32">HMSC!$A$1:$F$38</definedName>
    <definedName name="_xlnm.Print_Area" localSheetId="33">HMSG!$A$1:$F$37</definedName>
    <definedName name="_xlnm.Print_Area" localSheetId="34">HMSM!$A$1:$F$38</definedName>
    <definedName name="_xlnm.Print_Area" localSheetId="4">HOF!$A$1:$F$30</definedName>
    <definedName name="_xlnm.Print_Area" localSheetId="13">HPTF!$A$1:$F$65</definedName>
    <definedName name="_xlnm.Print_Area" localSheetId="14">HTSF!$A$1:$F$69</definedName>
    <definedName name="_xlnm.Print_Area" localSheetId="6">HUDF!$A$1:$F$56</definedName>
    <definedName name="_xlnm.Print_Area" localSheetId="7">HUSBF!$A$1:$F$58</definedName>
    <definedName name="SchemeDescription" localSheetId="28">HAPDF!$S$1:$V$8</definedName>
    <definedName name="SchemeDescription" localSheetId="29">HBF!$S$1:$V$8</definedName>
    <definedName name="SchemeDescription" localSheetId="27">HCF!$S$1:$V$9</definedName>
    <definedName name="SchemeDescription" localSheetId="8">HEF!$S$1:$V$8</definedName>
    <definedName name="SchemeDescription" localSheetId="9">HEH!$S$1:$V$8</definedName>
    <definedName name="SchemeDescription" localSheetId="11">HELM!$S$1:$V$8</definedName>
    <definedName name="SchemeDescription" localSheetId="30">HEMF!$S$1:$V$8</definedName>
    <definedName name="SchemeDescription" localSheetId="15">'HFT128'!$S$1:$V$8</definedName>
    <definedName name="SchemeDescription" localSheetId="16">'HFT129'!$S$1:$V$8</definedName>
    <definedName name="SchemeDescription" localSheetId="17">'HFT130'!$S$1:$V$8</definedName>
    <definedName name="SchemeDescription" localSheetId="18">'HFT131'!$S$1:$V$8</definedName>
    <definedName name="SchemeDescription" localSheetId="19">'HFT132'!$S$1:$V$8</definedName>
    <definedName name="SchemeDescription" localSheetId="20">'HFT133'!$S$1:$V$8</definedName>
    <definedName name="SchemeDescription" localSheetId="21">'HFT134'!$S$1:$V$8</definedName>
    <definedName name="SchemeDescription" localSheetId="22">'HFT135'!$S$1:$V$8</definedName>
    <definedName name="SchemeDescription" localSheetId="23">'HFT136'!$S$1:$V$8</definedName>
    <definedName name="SchemeDescription" localSheetId="24">'HFT137'!$S$1:$V$8</definedName>
    <definedName name="SchemeDescription" localSheetId="25">'HFT139'!$S$1:$V$8</definedName>
    <definedName name="SchemeDescription" localSheetId="26">'HFT140'!$S$1:$V$8</definedName>
    <definedName name="SchemeDescription" localSheetId="31">HGCOF!$S$1:$V$8</definedName>
    <definedName name="SchemeDescription" localSheetId="2">'HIF-IP'!$S$1:$V$8</definedName>
    <definedName name="SchemeDescription" localSheetId="5">HIFSP!$S$1:$V$8</definedName>
    <definedName name="SchemeDescription" localSheetId="10">HIOP!$S$1:$V$8</definedName>
    <definedName name="SchemeDescription" localSheetId="12">HMEF!$S$1:$V$8</definedName>
    <definedName name="SchemeDescription" localSheetId="3">HMIP!$S$1:$V$8</definedName>
    <definedName name="SchemeDescription" localSheetId="32">HMSC!$S$1:$V$8</definedName>
    <definedName name="SchemeDescription" localSheetId="33">HMSG!$S$1:$V$8</definedName>
    <definedName name="SchemeDescription" localSheetId="34">HMSM!$S$1:$V$8</definedName>
    <definedName name="SchemeDescription" localSheetId="4">HOF!$S$1:$V$8</definedName>
    <definedName name="SchemeDescription" localSheetId="13">HPTF!$S$1:$V$8</definedName>
    <definedName name="SchemeDescription" localSheetId="14">HTSF!$S$1:$V$8</definedName>
    <definedName name="SchemeDescription" localSheetId="6">HUDF!$S$1:$V$9</definedName>
    <definedName name="SchemeDescription" localSheetId="7">HUSBF!$S$1:$V$8</definedName>
    <definedName name="SchemeDescription">HFDF!$S$1:$V$8</definedName>
    <definedName name="SchemeDescription_2" localSheetId="28">HAPDF!$A$32:$D$36</definedName>
    <definedName name="SchemeDescription_2" localSheetId="29">HBF!$A$32:$D$36</definedName>
    <definedName name="SchemeDescription_2" localSheetId="27">HCF!$A$78:$D$82</definedName>
    <definedName name="SchemeDescription_2" localSheetId="8">HEF!$A$54:$D$58</definedName>
    <definedName name="SchemeDescription_2" localSheetId="9">HEH!$A$90:$D$94</definedName>
    <definedName name="SchemeDescription_2" localSheetId="11">HELM!$A$83:$D$87</definedName>
    <definedName name="SchemeDescription_2" localSheetId="30">HEMF!$A$32:$D$36</definedName>
    <definedName name="SchemeDescription_2" localSheetId="15">'HFT128'!$A$53:$D$57</definedName>
    <definedName name="SchemeDescription_2" localSheetId="16">'HFT129'!$A$51:$D$55</definedName>
    <definedName name="SchemeDescription_2" localSheetId="17">'HFT130'!$A$46:$D$50</definedName>
    <definedName name="SchemeDescription_2" localSheetId="18">'HFT131'!$A$47:$D$51</definedName>
    <definedName name="SchemeDescription_2" localSheetId="19">'HFT132'!$A$50:$D$54</definedName>
    <definedName name="SchemeDescription_2" localSheetId="20">'HFT133'!$A$54:$D$58</definedName>
    <definedName name="SchemeDescription_2" localSheetId="21">'HFT134'!$A$48:$D$52</definedName>
    <definedName name="SchemeDescription_2" localSheetId="22">'HFT135'!$A$46:$D$50</definedName>
    <definedName name="SchemeDescription_2" localSheetId="23">'HFT136'!$A$48:$D$52</definedName>
    <definedName name="SchemeDescription_2" localSheetId="24">'HFT137'!$A$48:$D$52</definedName>
    <definedName name="SchemeDescription_2" localSheetId="25">'HFT139'!$A$47:$D$51</definedName>
    <definedName name="SchemeDescription_2" localSheetId="26">'HFT140'!$A$46:$D$50</definedName>
    <definedName name="SchemeDescription_2" localSheetId="31">HGCOF!$A$32:$D$36</definedName>
    <definedName name="SchemeDescription_2" localSheetId="2">'HIF-IP'!$A$35:$D$39</definedName>
    <definedName name="SchemeDescription_2" localSheetId="5">HIFSP!$A$65:$D$69</definedName>
    <definedName name="SchemeDescription_2" localSheetId="10">HIOP!$A$71:$D$75</definedName>
    <definedName name="SchemeDescription_2" localSheetId="12">HMEF!$A$81:$D$85</definedName>
    <definedName name="SchemeDescription_2" localSheetId="3">HMIP!$A$77:$D$81</definedName>
    <definedName name="SchemeDescription_2" localSheetId="32">HMSC!$A$36:$D$40</definedName>
    <definedName name="SchemeDescription_2" localSheetId="33">HMSG!$A$35:$D$39</definedName>
    <definedName name="SchemeDescription_2" localSheetId="34">HMSM!$A$36:$D$40</definedName>
    <definedName name="SchemeDescription_2" localSheetId="4">HOF!$A$28:$D$32</definedName>
    <definedName name="SchemeDescription_2" localSheetId="13">HPTF!$A$63:$D$67</definedName>
    <definedName name="SchemeDescription_2" localSheetId="14">HTSF!$A$67:$D$71</definedName>
    <definedName name="SchemeDescription_2" localSheetId="6">HUDF!$A$54:$D$58</definedName>
    <definedName name="SchemeDescription_2" localSheetId="7">HUSBF!$A$56:$D$60</definedName>
    <definedName name="SchemeDescription_2">HFDF!$A$40:$D$44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6" i="9" l="1"/>
  <c r="B40" i="9"/>
  <c r="C49" i="7"/>
  <c r="B49" i="7"/>
  <c r="C45" i="7"/>
  <c r="B45" i="7"/>
</calcChain>
</file>

<file path=xl/sharedStrings.xml><?xml version="1.0" encoding="utf-8"?>
<sst xmlns="http://schemas.openxmlformats.org/spreadsheetml/2006/main" count="2752" uniqueCount="734">
  <si>
    <t>Monthly Portfolio Disclosure - All Schemes</t>
  </si>
  <si>
    <t>Scheme Name</t>
  </si>
  <si>
    <t>Name of the Mutual Fund : HSBC Mutual Fund</t>
  </si>
  <si>
    <t>Name of the Instrument</t>
  </si>
  <si>
    <t>ISIN</t>
  </si>
  <si>
    <t>Rating/Industries</t>
  </si>
  <si>
    <t>Quantity</t>
  </si>
  <si>
    <t>Percentage to Net Assets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</si>
  <si>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</si>
  <si>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</si>
  <si>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Market Value
 (Rs in Lacs)</t>
  </si>
  <si>
    <t>Name of the Scheme        : HSBC Flexi Debt Fund (An open ended dynamic debt scheme investing across duration)</t>
  </si>
  <si>
    <t>Monthly Portfolio Statement as of February 29,2020</t>
  </si>
  <si>
    <t>Name of the Scheme        : HSBC Debt Fund (An open ended medium to long term debt scheme investing in instruments such that the Macaulay duration of the portfolio is between 4 years to 7 years.)</t>
  </si>
  <si>
    <t>Name of the Scheme        : HSBC Regular Savings Fund (An open-ended hybrid scheme investing predominantly in debt instruments)</t>
  </si>
  <si>
    <t>Name of the Scheme        : HSBC Overnight Fund (Overnight fund – An open ended debt scheme investing in overnight securities)</t>
  </si>
  <si>
    <t>Name of the Scheme        : HSBC Short Duration Fund (An Open Ended Short Term Debt Scheme Investing in Instruments such that the Macaulay Duration of the Portfolio is Between 1 year to 3 years)</t>
  </si>
  <si>
    <t>Name of the Scheme        : HSBC Ultra Short Duration Fund (An open ended ultra-short term debt scheme investing in instruments such that the Macaulay Duration of the portfolio is between 3 months to 6 months)</t>
  </si>
  <si>
    <t>Name of the Scheme        : HSBC Low Duration Fund (An open-ended low duration debt scheme investing in instruments such that the Macaulay duration of the portfolio is between 6 months to 12 months)</t>
  </si>
  <si>
    <t>Name of the Scheme        : HSBC Large Cap Equity Fund (Large Cap Fund – An open-ended equity scheme predominantly investing in large cap stocks)</t>
  </si>
  <si>
    <t>Name of the Scheme        : HSBC Equity Hybrid Fund (Aggressive Hybrid fund – An open ended hybrid scheme investing predominantly in equity and equity related instruments)</t>
  </si>
  <si>
    <t>Name of the Scheme        : HSBC Multicap Equity Fund (Multi Cap Fund – An open ended equity scheme investing across large cap, mid cap, small cap stocks)</t>
  </si>
  <si>
    <t>Name of the Scheme        : HSBC Large And Mid Cap Equity Fund (Large &amp; Mid Cap Fund - An open ended equity scheme investing in both large cap and mid cap stocks)</t>
  </si>
  <si>
    <t>Name of the Scheme        : HSBC Small Cap Equity Fund (Small Cap Fund - An open ended equity scheme predominantly investing in small cap stocks)</t>
  </si>
  <si>
    <t>Name of the Scheme        : HSBC Infrastructure Equity Fund (An open-ended Equity Scheme following Infrastructure theme)</t>
  </si>
  <si>
    <t>Name of the Scheme        : HSBC Tax Saver Equity Fund (An open ended equity linked saving scheme with a statutory lock in of 3 years and tax benefit)</t>
  </si>
  <si>
    <t>Name of the Scheme        : HSBC Fixed Term Series 128 (A close-ended Income Scheme)</t>
  </si>
  <si>
    <t>Name of the Scheme        : HSBC Fixed Term Series 129 (A close-ended Income Scheme)</t>
  </si>
  <si>
    <t>Name of the Scheme        : HSBC Fixed Term Series 130 (A close-ended Income Scheme)</t>
  </si>
  <si>
    <t>Name of the Scheme        : HSBC Fixed Term Series 131 (A close-ended Income Scheme)</t>
  </si>
  <si>
    <t>Name of the Scheme        : HSBC Fixed Term Series 132 (A close-ended Income Scheme)</t>
  </si>
  <si>
    <t>Name of the Scheme        : HSBC Fixed Term Series 133 (A close-ended Income Scheme)</t>
  </si>
  <si>
    <t>Name of the Scheme        : HSBC Fixed Term Series 134 (A close-ended Income Scheme)</t>
  </si>
  <si>
    <t>Name of the Scheme        : HSBC Fixed Term Series 135 (A close-ended Income Scheme)</t>
  </si>
  <si>
    <t>Name of the Scheme        : HSBC Fixed Term Series 136 (A close-ended Income Scheme)</t>
  </si>
  <si>
    <t>Name of the Scheme        : HSBC Fixed Term Series 137 (A close-ended Income Scheme)</t>
  </si>
  <si>
    <t>Name of the Scheme        : HSBC Fixed Term Series 139 (A close-ended Income Scheme)</t>
  </si>
  <si>
    <t>Name of the Scheme        : HSBC Fixed Term Series 140 (A close-ended Income Scheme)</t>
  </si>
  <si>
    <t>Name of the Scheme        : HSBC Cash Fund (An open-ended Liquid Scheme)</t>
  </si>
  <si>
    <t>Name of the Scheme        : HSBC Asia Pacific (Ex Japan) Dividend Yield Fund (An open ended fund of fund scheme investing in HSBC Global Investments Fund - Asia Pacific Ex Japan Equity High Dividend Fund)</t>
  </si>
  <si>
    <t>Name of the Scheme        : HSBC Brazil Fund (An open ended fund of fund scheme investing in HSBC Global Investments Fund - Brazil Equity Fund)</t>
  </si>
  <si>
    <t>Name of the Scheme        : HSBC Global Emerging Markets Fund (An open-ended fund of fund scheme investing in HSBC Global Investment Funds - Global Emerging Markets Equity Fund)</t>
  </si>
  <si>
    <t>Name of the Scheme        : HSBC Global Consumer Opportunities Fund (An open ended fund of fund scheme investing in HSBC Global Investments Fund - China Consumer Opportunities Fund)</t>
  </si>
  <si>
    <t>Name of the Scheme        : HSBC Managed Solution India-Conservative (An open ended Fund of Funds Scheme investing in a basket of equity, debt, Gold and other Exchange Traded Funds)</t>
  </si>
  <si>
    <t>Name of the Scheme        : HSBC Managed Solutions India-Growth (An open ended Fund of Funds Scheme investing in a basket of equity, debt, Gold and other Exchange Traded Funds)</t>
  </si>
  <si>
    <t>Name of the Scheme        : HSBC Managed Solutions India-Moderate (An open ended Fund of Funds Scheme investing in a basket of equity, debt, Gold and other Exchange Traded Funds)</t>
  </si>
  <si>
    <t>HSBC Flexi Debt Fund</t>
  </si>
  <si>
    <t>HSBC Debt Fund</t>
  </si>
  <si>
    <t>HSBC Regular Savings Fund</t>
  </si>
  <si>
    <t>HSBC Overnight Fund</t>
  </si>
  <si>
    <t>HSBC Short Duration Fund</t>
  </si>
  <si>
    <t>HSBC Ultra Short Duration Fund</t>
  </si>
  <si>
    <t>HSBC Low Duration Fund</t>
  </si>
  <si>
    <t>HSBC Large Cap Equity Fund</t>
  </si>
  <si>
    <t>HSBC Equity Hybrid Fund</t>
  </si>
  <si>
    <t>HSBC Multicap Equity Fund</t>
  </si>
  <si>
    <t>HSBC Large And Mid Cap Equity Fund</t>
  </si>
  <si>
    <t>HSBC Small Cap Equity Fund</t>
  </si>
  <si>
    <t>HSBC Infrastructure Equity Fund</t>
  </si>
  <si>
    <t>HSBC Tax Saver Equity Fund</t>
  </si>
  <si>
    <t>HSBC Fixed Term Series 128</t>
  </si>
  <si>
    <t>HSBC Fixed Term Series 129</t>
  </si>
  <si>
    <t>HSBC Fixed Term Series 130</t>
  </si>
  <si>
    <t>HSBC Fixed Term Series 131</t>
  </si>
  <si>
    <t>HSBC Fixed Term Series 132</t>
  </si>
  <si>
    <t>HSBC Fixed Term Series 133</t>
  </si>
  <si>
    <t>HSBC Fixed Term Series 134</t>
  </si>
  <si>
    <t>HSBC Fixed Term Series 135</t>
  </si>
  <si>
    <t>HSBC Fixed Term Series 136</t>
  </si>
  <si>
    <t>HSBC Fixed Term Series 137</t>
  </si>
  <si>
    <t>HSBC Fixed Term Series 139</t>
  </si>
  <si>
    <t>HSBC Fixed Term Series 140</t>
  </si>
  <si>
    <t>HSBC Cash Fund</t>
  </si>
  <si>
    <t>HSBC Asia Pacific (Ex Japan) Dividend Yield Fund</t>
  </si>
  <si>
    <t>HSBC Brazil Fund</t>
  </si>
  <si>
    <t>HSBC Global Emerging Markets Fund</t>
  </si>
  <si>
    <t>HSBC Global Consumer Opportunities Fund</t>
  </si>
  <si>
    <t>HSBC Managed Solution India-Conservative</t>
  </si>
  <si>
    <t>HSBC Managed Solutions India-Growth</t>
  </si>
  <si>
    <t>HSBC Managed Solutions India-Moderate</t>
  </si>
  <si>
    <t>Debt Instruments</t>
  </si>
  <si>
    <t>Listed / Awaiting listing on Stock Exchanges</t>
  </si>
  <si>
    <t>REC Ltd.**</t>
  </si>
  <si>
    <t>INE020B08BD5</t>
  </si>
  <si>
    <t>CRISIL AAA</t>
  </si>
  <si>
    <t>Total</t>
  </si>
  <si>
    <t>Government Securities</t>
  </si>
  <si>
    <t>SOVEREIGN</t>
  </si>
  <si>
    <t>6.68% GOVT OF INDIA RED 17-09-2031</t>
  </si>
  <si>
    <t>IN0020170042</t>
  </si>
  <si>
    <t>6.79% GOVT OF INDIA RED 15-05-2027</t>
  </si>
  <si>
    <t>IN0020170026</t>
  </si>
  <si>
    <t>7.72% GOVT OF INDIA RED 25-05-2025</t>
  </si>
  <si>
    <t>IN0020150036</t>
  </si>
  <si>
    <t>7.59% GOVT OF INDIA RED 11-01-2026</t>
  </si>
  <si>
    <t>IN0020150093</t>
  </si>
  <si>
    <t>7.26% GOVT OF INDIA RED 14-01-2029</t>
  </si>
  <si>
    <t>IN0020180454</t>
  </si>
  <si>
    <t>Reverse Repos / Treps</t>
  </si>
  <si>
    <t>Net Current Assets (including cash &amp; bank balances)</t>
  </si>
  <si>
    <t>Total Net Assets as on 29-Feb-2020</t>
  </si>
  <si>
    <t>This product is suitable for investors who are seeking*:</t>
  </si>
  <si>
    <t>• Regular income over long term</t>
  </si>
  <si>
    <t>• Investment in Debt/Money Market Instruments</t>
  </si>
  <si>
    <t>Investors understand that their principal will be at moderately risk</t>
  </si>
  <si>
    <t>• Regular income over medium term</t>
  </si>
  <si>
    <t>• Investment in diversified portfolio of fixed income securities such that the Macaulay duration of the portfolio is between 4 year to 7 years.</t>
  </si>
  <si>
    <t>Equity &amp; Equity Related Instruments</t>
  </si>
  <si>
    <t>ICICI Bank Ltd.</t>
  </si>
  <si>
    <t>INE090A01021</t>
  </si>
  <si>
    <t>BANKS</t>
  </si>
  <si>
    <t>HDFC Bank Ltd.</t>
  </si>
  <si>
    <t>INE040A01034</t>
  </si>
  <si>
    <t>Reliance Industries Ltd.</t>
  </si>
  <si>
    <t>INE002A01018</t>
  </si>
  <si>
    <t>PETROLEUM PRODUCTS</t>
  </si>
  <si>
    <t>Axis Bank Ltd.</t>
  </si>
  <si>
    <t>INE238A01034</t>
  </si>
  <si>
    <t>Maruti Suzuki India Ltd.</t>
  </si>
  <si>
    <t>INE585B01010</t>
  </si>
  <si>
    <t>AUTO</t>
  </si>
  <si>
    <t>Infosys Ltd.</t>
  </si>
  <si>
    <t>INE009A01021</t>
  </si>
  <si>
    <t>SOFTWARE</t>
  </si>
  <si>
    <t>Torrent Pharmaceuticals Ltd.</t>
  </si>
  <si>
    <t>INE685A01028</t>
  </si>
  <si>
    <t>PHARMACEUTICALS</t>
  </si>
  <si>
    <t>Kotak Mahindra Bank Ltd.</t>
  </si>
  <si>
    <t>INE237A01028</t>
  </si>
  <si>
    <t>Larsen &amp; Toubro Ltd.</t>
  </si>
  <si>
    <t>INE018A01030</t>
  </si>
  <si>
    <t>CONSTRUCTION PROJECT</t>
  </si>
  <si>
    <t>GlaxoSmithKline Consumer Healthcare Ltd.</t>
  </si>
  <si>
    <t>INE264A01014</t>
  </si>
  <si>
    <t>CONSUMER NON DURABLES</t>
  </si>
  <si>
    <t>ACC Ltd.</t>
  </si>
  <si>
    <t>INE012A01025</t>
  </si>
  <si>
    <t>CEMENT</t>
  </si>
  <si>
    <t>Bharti Airtel Ltd.</t>
  </si>
  <si>
    <t>INE397D01024</t>
  </si>
  <si>
    <t>TELECOM - SERVICES</t>
  </si>
  <si>
    <t>MRF Ltd.</t>
  </si>
  <si>
    <t>INE883A01011</t>
  </si>
  <si>
    <t>AUTO ANCILLARIES</t>
  </si>
  <si>
    <t>Crompton Greaves Cons Electrical Ltd.</t>
  </si>
  <si>
    <t>INE299U01018</t>
  </si>
  <si>
    <t>CONSUMER DURABLES</t>
  </si>
  <si>
    <t>KEI Industries Ltd.</t>
  </si>
  <si>
    <t>INE878B01027</t>
  </si>
  <si>
    <t>INDUSTRIAL PRODUCTS</t>
  </si>
  <si>
    <t>Apollo Hospitals Enterprise Ltd.</t>
  </si>
  <si>
    <t>INE437A01024</t>
  </si>
  <si>
    <t>HEALTHCARE SERVICES</t>
  </si>
  <si>
    <t>Oberoi Realty Ltd.</t>
  </si>
  <si>
    <t>INE093I01010</t>
  </si>
  <si>
    <t>CONSTRUCTION</t>
  </si>
  <si>
    <t>SBI Life Insurance Company Ltd.</t>
  </si>
  <si>
    <t>INE123W01016</t>
  </si>
  <si>
    <t>FINANCE</t>
  </si>
  <si>
    <t>Somany Ceramics Ltd.</t>
  </si>
  <si>
    <t>INE355A01028</t>
  </si>
  <si>
    <t>Sun Pharmaceutical Industries Ltd.</t>
  </si>
  <si>
    <t>INE044A01036</t>
  </si>
  <si>
    <t>DLF Ltd.</t>
  </si>
  <si>
    <t>INE271C01023</t>
  </si>
  <si>
    <t>Dalmia Bharat Ltd.</t>
  </si>
  <si>
    <t>INE00R701025</t>
  </si>
  <si>
    <t>Nippon Life India Asset Management Ltd.</t>
  </si>
  <si>
    <t>INE298J01013</t>
  </si>
  <si>
    <t>State Bank of India</t>
  </si>
  <si>
    <t>INE062A01020</t>
  </si>
  <si>
    <t>Nilkamal Ltd.</t>
  </si>
  <si>
    <t>INE310A01015</t>
  </si>
  <si>
    <t>Adani Ports &amp; Special Economic Zone Ltd.</t>
  </si>
  <si>
    <t>INE742F01042</t>
  </si>
  <si>
    <t>TRANSPORTATION</t>
  </si>
  <si>
    <t>Can Fin Homes Ltd.**</t>
  </si>
  <si>
    <t>INE477A07274</t>
  </si>
  <si>
    <t>[ICRA]AA+</t>
  </si>
  <si>
    <t>IDFC First Bank Ltd.**</t>
  </si>
  <si>
    <t>INE092T08ER0</t>
  </si>
  <si>
    <t>CARE AA+</t>
  </si>
  <si>
    <t>India Infoline Finance Ltd.**</t>
  </si>
  <si>
    <t>INE866I07BO5</t>
  </si>
  <si>
    <t>[ICRA]AA</t>
  </si>
  <si>
    <t>IIFL Home Finance Ltd.**</t>
  </si>
  <si>
    <t>INE477L07826</t>
  </si>
  <si>
    <t>Shriram Transport Finance Company Ltd.**</t>
  </si>
  <si>
    <t>INE721A07MK4</t>
  </si>
  <si>
    <t>CRISIL AA+</t>
  </si>
  <si>
    <t>Privately Placed/Unlisted</t>
  </si>
  <si>
    <t>Tata Sons Pvt Ltd.**</t>
  </si>
  <si>
    <t>INE895D08725</t>
  </si>
  <si>
    <t>• Capital appreciation over medium to long term</t>
  </si>
  <si>
    <t>• Investment in fixed income (debt and money market instruments) as well as equity and equity related securities</t>
  </si>
  <si>
    <t>Investors understand that their principal will be at moderately high risk</t>
  </si>
  <si>
    <t>• investment in debt &amp; money market instruments with overnight maturity</t>
  </si>
  <si>
    <t>• income over short term and high liquidity</t>
  </si>
  <si>
    <t>Investors understand that their principal will be at low risk</t>
  </si>
  <si>
    <t>Energy Efficiency Services Ltd.**</t>
  </si>
  <si>
    <t>INE688V08031</t>
  </si>
  <si>
    <t>[ICRA]AA-</t>
  </si>
  <si>
    <t>Housing &amp; Urban Development Corp Ltd.**</t>
  </si>
  <si>
    <t>INE031A08715</t>
  </si>
  <si>
    <t>CARE AAA</t>
  </si>
  <si>
    <t>INE020B08BF0</t>
  </si>
  <si>
    <t>Reliance Industries Ltd.**</t>
  </si>
  <si>
    <t>INE002A08575</t>
  </si>
  <si>
    <t>Housing Development Finance Corporation Ltd.**</t>
  </si>
  <si>
    <t>INE001A07RW5</t>
  </si>
  <si>
    <t>Power Finance Corporation Ltd.**</t>
  </si>
  <si>
    <t>INE134E08IM4</t>
  </si>
  <si>
    <t>LIC Housing Finance Ltd.**</t>
  </si>
  <si>
    <t>INE115A07OJ7</t>
  </si>
  <si>
    <t>Vedanta Ltd.**</t>
  </si>
  <si>
    <t>INE205A07139</t>
  </si>
  <si>
    <t>CRISIL AA</t>
  </si>
  <si>
    <t>Small Industries Development Bank of India^</t>
  </si>
  <si>
    <t>INE556F08JN1</t>
  </si>
  <si>
    <t>INE115A07OH1</t>
  </si>
  <si>
    <t>Orix Leasing &amp; Financial Services Ltd.**</t>
  </si>
  <si>
    <t>INE063R07052</t>
  </si>
  <si>
    <t>Fitch AAA</t>
  </si>
  <si>
    <t>INE202B07IY2</t>
  </si>
  <si>
    <t>CARE D</t>
  </si>
  <si>
    <t>INE001A07OO9</t>
  </si>
  <si>
    <t>Tube Investments Of India Ltd.**</t>
  </si>
  <si>
    <t>INE974X07017</t>
  </si>
  <si>
    <t>7.37% GOVT OF INDIA RED 16-04-2023</t>
  </si>
  <si>
    <t>IN0020180025</t>
  </si>
  <si>
    <t>•  Investment in diversified portfolio of fixed income securities such that the Macaulay duration of the portfolio is between 1 year to 3 years.</t>
  </si>
  <si>
    <t>Investors understand that their principal will be at moderately low risk</t>
  </si>
  <si>
    <t>Money Market Instruments</t>
  </si>
  <si>
    <t>Certificate of Deposit</t>
  </si>
  <si>
    <t>Axis Bank Ltd.**</t>
  </si>
  <si>
    <t>INE238A160U6</t>
  </si>
  <si>
    <t>CRISIL A1+</t>
  </si>
  <si>
    <t>INE092T16NU8</t>
  </si>
  <si>
    <t>National Bank for Agriculture &amp; Rural Development**</t>
  </si>
  <si>
    <t>INE261F16439</t>
  </si>
  <si>
    <t>Oriental Bank of Commerce^</t>
  </si>
  <si>
    <t>INE141A16A03</t>
  </si>
  <si>
    <t>ICICI Bank Ltd.**</t>
  </si>
  <si>
    <t>INE090A167V6</t>
  </si>
  <si>
    <t>[ICRA]A1+</t>
  </si>
  <si>
    <t>IndusInd Bank Ltd.**</t>
  </si>
  <si>
    <t>INE095A16G37</t>
  </si>
  <si>
    <t>Export Import Bank of India**</t>
  </si>
  <si>
    <t>INE514E16BO1</t>
  </si>
  <si>
    <t>INE095A16G29</t>
  </si>
  <si>
    <t>Commercial Paper</t>
  </si>
  <si>
    <t>Reliance Jio Infocomm Ltd.**</t>
  </si>
  <si>
    <t>INE110L14NL9</t>
  </si>
  <si>
    <t>CARE A1+</t>
  </si>
  <si>
    <t>Tata Motors Finance Ltd.**</t>
  </si>
  <si>
    <t>INE601U14EE2</t>
  </si>
  <si>
    <t>INE001A14WH2</t>
  </si>
  <si>
    <t>Tata Capital Housing Finance Ltd.**</t>
  </si>
  <si>
    <t>INE033L14KY2</t>
  </si>
  <si>
    <t>Tata Capital Financial Services Ltd.**</t>
  </si>
  <si>
    <t>INE306N14RX5</t>
  </si>
  <si>
    <t>INE261F14GJ0</t>
  </si>
  <si>
    <t>Treasury Bill</t>
  </si>
  <si>
    <t>48 DAYS CMB TBILL RED 23-03-2020</t>
  </si>
  <si>
    <t>IN002019U082</t>
  </si>
  <si>
    <t>Income over short term with low volatility.</t>
  </si>
  <si>
    <t>Investment in debt &amp; money market instruments such that the Macaulay Duration of the portfolio is between 3 months- 6 months.</t>
  </si>
  <si>
    <t>Small Industries Development Bank of India**</t>
  </si>
  <si>
    <t>INE556F08JF7</t>
  </si>
  <si>
    <t>INE020B08AB1</t>
  </si>
  <si>
    <t>Bank of Baroda**</t>
  </si>
  <si>
    <t>INE028A16BO0</t>
  </si>
  <si>
    <t>Fitch A1+</t>
  </si>
  <si>
    <t>• Liquidity over short term</t>
  </si>
  <si>
    <t>• Investment in Debt / Money Market Instruments such that the Macaulay duration of the portfolio is between 6 months to 12 months</t>
  </si>
  <si>
    <t>Housing Development Finance Corporation Ltd.</t>
  </si>
  <si>
    <t>INE001A01036</t>
  </si>
  <si>
    <t>Hindustan Unilever Ltd.</t>
  </si>
  <si>
    <t>INE030A01027</t>
  </si>
  <si>
    <t>Bajaj Finserv Ltd.</t>
  </si>
  <si>
    <t>INE918I01018</t>
  </si>
  <si>
    <t>Asian Paints Ltd.</t>
  </si>
  <si>
    <t>INE021A01026</t>
  </si>
  <si>
    <t>Tata Consultancy Services Ltd.</t>
  </si>
  <si>
    <t>INE467B01029</t>
  </si>
  <si>
    <t>Shree Cement Ltd.</t>
  </si>
  <si>
    <t>INE070A01015</t>
  </si>
  <si>
    <t>HCL Technologies Ltd.</t>
  </si>
  <si>
    <t>INE860A01027</t>
  </si>
  <si>
    <t>Lupin Ltd.</t>
  </si>
  <si>
    <t>INE326A01037</t>
  </si>
  <si>
    <t>The Indian Hotels Company Ltd.</t>
  </si>
  <si>
    <t>INE053A01029</t>
  </si>
  <si>
    <t>HOTELS/ RESORTS AND OTHER RECREATIONAL ACTIVITIES</t>
  </si>
  <si>
    <t>• To create wealth over long term</t>
  </si>
  <si>
    <t>• Investment in predominantly large cap equity and equity related securities</t>
  </si>
  <si>
    <t>Bajaj Finance Ltd.</t>
  </si>
  <si>
    <t>INE296A01024</t>
  </si>
  <si>
    <t>V-Mart Retail Ltd.</t>
  </si>
  <si>
    <t>INE665J01013</t>
  </si>
  <si>
    <t>RETAILING</t>
  </si>
  <si>
    <t>Tech Mahindra Ltd.</t>
  </si>
  <si>
    <t>INE669C01036</t>
  </si>
  <si>
    <t>City Union Bank Ltd.</t>
  </si>
  <si>
    <t>INE491A01021</t>
  </si>
  <si>
    <t>Ultratech Cement Ltd.</t>
  </si>
  <si>
    <t>INE481G01011</t>
  </si>
  <si>
    <t>Balkrishna Industries Ltd.</t>
  </si>
  <si>
    <t>INE787D01026</t>
  </si>
  <si>
    <t>Aarti Industries Ltd.</t>
  </si>
  <si>
    <t>INE769A01020</t>
  </si>
  <si>
    <t>CHEMICALS</t>
  </si>
  <si>
    <t>INE603J01030</t>
  </si>
  <si>
    <t>PESTICIDES</t>
  </si>
  <si>
    <t>Inox Leisure Ltd.</t>
  </si>
  <si>
    <t>INE312H01016</t>
  </si>
  <si>
    <t>MEDIA &amp; ENTERTAINMENT</t>
  </si>
  <si>
    <t>Tata Consumer Products Ltd.</t>
  </si>
  <si>
    <t>INE192A01025</t>
  </si>
  <si>
    <t>The Phoenix Mills Ltd.</t>
  </si>
  <si>
    <t>INE211B01039</t>
  </si>
  <si>
    <t>Supreme Industries Ltd.</t>
  </si>
  <si>
    <t>INE195A01028</t>
  </si>
  <si>
    <t>Symphony Ltd.</t>
  </si>
  <si>
    <t>INE225D01027</t>
  </si>
  <si>
    <t>Orient Electric Ltd.</t>
  </si>
  <si>
    <t>INE142Z01019</t>
  </si>
  <si>
    <t>VIP Industries Ltd.</t>
  </si>
  <si>
    <t>INE054A01027</t>
  </si>
  <si>
    <t>Kajaria Ceramics Ltd.</t>
  </si>
  <si>
    <t>INE217B01036</t>
  </si>
  <si>
    <t>Thermax Ltd.</t>
  </si>
  <si>
    <t>INE152A01029</t>
  </si>
  <si>
    <t>INDUSTRIAL CAPITAL GOODS</t>
  </si>
  <si>
    <t>INE261F08BI5</t>
  </si>
  <si>
    <t>Aditya Birla Finance Ltd.**</t>
  </si>
  <si>
    <t>INE860H07ER7</t>
  </si>
  <si>
    <t>[ICRA]AAA</t>
  </si>
  <si>
    <t>• Long term wealth creation and income</t>
  </si>
  <si>
    <t>• Investment in equity and equity related securities and fixed income instruments</t>
  </si>
  <si>
    <t>ICICI Securities Ltd.</t>
  </si>
  <si>
    <t>INE763G01038</t>
  </si>
  <si>
    <t>Honeywell Automation India Ltd.</t>
  </si>
  <si>
    <t>INE671A01010</t>
  </si>
  <si>
    <t>Jubilant Foodworks Ltd.</t>
  </si>
  <si>
    <t>INE797F01012</t>
  </si>
  <si>
    <t>Vinati Organics Ltd.</t>
  </si>
  <si>
    <t>INE410B01037</t>
  </si>
  <si>
    <t>Godrej Consumer Products Ltd.</t>
  </si>
  <si>
    <t>INE102D01028</t>
  </si>
  <si>
    <t>Arvind Ltd.</t>
  </si>
  <si>
    <t>INE034A01011</t>
  </si>
  <si>
    <t>TEXTILE PRODUCTS</t>
  </si>
  <si>
    <t>Prestige Estates Projects Ltd.</t>
  </si>
  <si>
    <t>INE811K01011</t>
  </si>
  <si>
    <t>Aditya Birla Fashion and Retail Ltd.</t>
  </si>
  <si>
    <t>INE647O01011</t>
  </si>
  <si>
    <t>NRB Bearing Ltd.</t>
  </si>
  <si>
    <t>INE349A01021</t>
  </si>
  <si>
    <t>Gayatri Projects Ltd.</t>
  </si>
  <si>
    <t>INE336H01023</t>
  </si>
  <si>
    <t>INE09EO01013</t>
  </si>
  <si>
    <t>• Investment in equity and equity related securities across market capitalisations</t>
  </si>
  <si>
    <t>IPCA Laboratories Ltd.</t>
  </si>
  <si>
    <t>INE571A01020</t>
  </si>
  <si>
    <t>Voltas Ltd.</t>
  </si>
  <si>
    <t>INE226A01021</t>
  </si>
  <si>
    <t>Cholamandalam Investment &amp; Finance Company Ltd.</t>
  </si>
  <si>
    <t>INE121A01024</t>
  </si>
  <si>
    <t>Page Industries Ltd.</t>
  </si>
  <si>
    <t>INE761H01022</t>
  </si>
  <si>
    <t>Polycab India Ltd.</t>
  </si>
  <si>
    <t>INE455K01017</t>
  </si>
  <si>
    <t>Whirlpool of India Ltd.</t>
  </si>
  <si>
    <t>INE716A01013</t>
  </si>
  <si>
    <t>United Breweries Ltd.</t>
  </si>
  <si>
    <t>INE686F01025</t>
  </si>
  <si>
    <t>Exide Industries Ltd.</t>
  </si>
  <si>
    <t>INE302A01020</t>
  </si>
  <si>
    <t>Natco Pharma Ltd.</t>
  </si>
  <si>
    <t>INE987B01026</t>
  </si>
  <si>
    <t>SKF India Ltd.</t>
  </si>
  <si>
    <t>INE640A01023</t>
  </si>
  <si>
    <t>• Investment predominantly in equity and equity related securities of Large and Mid cap companies</t>
  </si>
  <si>
    <t>Amber Enterprises India Ltd.</t>
  </si>
  <si>
    <t>INE371P01015</t>
  </si>
  <si>
    <t>JB Chemicals &amp; Pharmaceuticals Ltd.</t>
  </si>
  <si>
    <t>INE572A01028</t>
  </si>
  <si>
    <t>Dixon Technologies (India) Ltd.</t>
  </si>
  <si>
    <t>INE935N01012</t>
  </si>
  <si>
    <t>Can Fin Homes Ltd.</t>
  </si>
  <si>
    <t>INE477A01020</t>
  </si>
  <si>
    <t>JK Lakshmi Cement Ltd.</t>
  </si>
  <si>
    <t>INE786A01032</t>
  </si>
  <si>
    <t>Sonata Software Ltd.</t>
  </si>
  <si>
    <t>INE269A01021</t>
  </si>
  <si>
    <t>Srikalahasthi Pipes Ltd.</t>
  </si>
  <si>
    <t>INE943C01027</t>
  </si>
  <si>
    <t>FERROUS METALS</t>
  </si>
  <si>
    <t>Century Plyboards (India) Ltd.</t>
  </si>
  <si>
    <t>INE348B01021</t>
  </si>
  <si>
    <t>Deccan Cements Ltd.</t>
  </si>
  <si>
    <t>INE583C01021</t>
  </si>
  <si>
    <t>CCL Products (India) Ltd.</t>
  </si>
  <si>
    <t>INE421D01022</t>
  </si>
  <si>
    <t>Creditaccess Grameen Ltd.</t>
  </si>
  <si>
    <t>INE741K01010</t>
  </si>
  <si>
    <t>Cera Sanitaryware Ltd.</t>
  </si>
  <si>
    <t>INE739E01017</t>
  </si>
  <si>
    <t>Carborundum Universal Ltd.</t>
  </si>
  <si>
    <t>INE120A01034</t>
  </si>
  <si>
    <t>Escorts Ltd.</t>
  </si>
  <si>
    <t>INE042A01014</t>
  </si>
  <si>
    <t>Oriental Carbon &amp; Chemicals Ltd.</t>
  </si>
  <si>
    <t>INE321D01016</t>
  </si>
  <si>
    <t>DCB Bank Ltd.</t>
  </si>
  <si>
    <t>INE503A01015</t>
  </si>
  <si>
    <t>Kalpataru Power Transmission Ltd.</t>
  </si>
  <si>
    <t>INE220B01022</t>
  </si>
  <si>
    <t>POWER</t>
  </si>
  <si>
    <t>TTK Prestige Ltd.</t>
  </si>
  <si>
    <t>INE690A01010</t>
  </si>
  <si>
    <t>Redington (India) Ltd.</t>
  </si>
  <si>
    <t>INE891D01026</t>
  </si>
  <si>
    <t>APL Apollo Tubes Ltd.</t>
  </si>
  <si>
    <t>INE702C01019</t>
  </si>
  <si>
    <t>Johnson Controls-Hitachi AC India Ltd.</t>
  </si>
  <si>
    <t>INE782A01015</t>
  </si>
  <si>
    <t>NCL Industries Ltd.</t>
  </si>
  <si>
    <t>INE732C01016</t>
  </si>
  <si>
    <t>PVR Ltd.</t>
  </si>
  <si>
    <t>INE191H01014</t>
  </si>
  <si>
    <t>Brigade Enterprises Ltd.</t>
  </si>
  <si>
    <t>INE791I01019</t>
  </si>
  <si>
    <t>Eris Lifesciences Ltd.</t>
  </si>
  <si>
    <t>INE406M01024</t>
  </si>
  <si>
    <t>Lemon Tree Hotels Ltd.</t>
  </si>
  <si>
    <t>INE970X01018</t>
  </si>
  <si>
    <t>Ashoka Buildcon Ltd.</t>
  </si>
  <si>
    <t>INE442H01029</t>
  </si>
  <si>
    <t>CMI Ltd.</t>
  </si>
  <si>
    <t>INE981B01011</t>
  </si>
  <si>
    <t>Macpower CNC machines Ltd.</t>
  </si>
  <si>
    <t>INE155Z01011</t>
  </si>
  <si>
    <t>• Investment in predominantly small cap equity and equity related securities</t>
  </si>
  <si>
    <t>NTPC Ltd.</t>
  </si>
  <si>
    <t>INE733E01010</t>
  </si>
  <si>
    <t>Gujarat Gas Ltd.</t>
  </si>
  <si>
    <t>INE844O01030</t>
  </si>
  <si>
    <t>GAS</t>
  </si>
  <si>
    <t>Schaeffler India Ltd.</t>
  </si>
  <si>
    <t>INE513A01014</t>
  </si>
  <si>
    <t>KNR Constructions Ltd.</t>
  </si>
  <si>
    <t>INE634I01029</t>
  </si>
  <si>
    <t>Hindustan Petroleum Corporation Ltd.</t>
  </si>
  <si>
    <t>INE094A01015</t>
  </si>
  <si>
    <t>Ahluwalia Contracts (India) Ltd.</t>
  </si>
  <si>
    <t>INE758C01029</t>
  </si>
  <si>
    <t>Mahindra Logistics Ltd.</t>
  </si>
  <si>
    <t>INE766P01016</t>
  </si>
  <si>
    <t>NCC Ltd.</t>
  </si>
  <si>
    <t>INE868B01028</t>
  </si>
  <si>
    <t>JSW Energy Ltd.</t>
  </si>
  <si>
    <t>INE121E01018</t>
  </si>
  <si>
    <t>Bharat Electronics Ltd.</t>
  </si>
  <si>
    <t>INE263A01024</t>
  </si>
  <si>
    <t>Bharat Heavy Electricals Ltd.</t>
  </si>
  <si>
    <t>INE257A01026</t>
  </si>
  <si>
    <t>Jindal Saw Ltd.</t>
  </si>
  <si>
    <t>INE324A01024</t>
  </si>
  <si>
    <t>• Investment in equity and equity related securities, primarily in themes that play an important role in India's economic development</t>
  </si>
  <si>
    <t>Investors understand that their principal will be at high risk</t>
  </si>
  <si>
    <t>AU Small Finance Bank Ltd.</t>
  </si>
  <si>
    <t>INE949L01017</t>
  </si>
  <si>
    <t>Abbott India Ltd.</t>
  </si>
  <si>
    <t>INE358A01014</t>
  </si>
  <si>
    <t>• Investment in equity and equity related securities with no capitalisation bias</t>
  </si>
  <si>
    <t>Bajaj Finance Ltd.**</t>
  </si>
  <si>
    <t>INE296A07PO2</t>
  </si>
  <si>
    <t>INE115A07KL1</t>
  </si>
  <si>
    <t>INE033L07FQ2</t>
  </si>
  <si>
    <t>L&amp;T Infra Debt Fund Ltd.**</t>
  </si>
  <si>
    <t>INE235P07662</t>
  </si>
  <si>
    <t>INE134E08IQ5</t>
  </si>
  <si>
    <t>The Indian Hotels Company Ltd.**</t>
  </si>
  <si>
    <t>INE053A08099</t>
  </si>
  <si>
    <t>INE020B08823</t>
  </si>
  <si>
    <t>Power Grid Corporation of India Ltd.**</t>
  </si>
  <si>
    <t>INE752E07MI5</t>
  </si>
  <si>
    <t>INE514E08FK7</t>
  </si>
  <si>
    <t>INE721A07LX9</t>
  </si>
  <si>
    <t>Fitch AA+</t>
  </si>
  <si>
    <t>INE031A08582</t>
  </si>
  <si>
    <t>Indian Railway Finance Corporation Ltd.**</t>
  </si>
  <si>
    <t>INE053F07959</t>
  </si>
  <si>
    <t>8.39% RAJASTHAN SDL RED 15-03-2020</t>
  </si>
  <si>
    <t>IN2920150298</t>
  </si>
  <si>
    <t>Axis Bank Ltd.^</t>
  </si>
  <si>
    <t>INE238A169L6</t>
  </si>
  <si>
    <t>• Income over the term of the Plan</t>
  </si>
  <si>
    <t>Shriram City Union Finance Ltd.**</t>
  </si>
  <si>
    <t>INE722A07745</t>
  </si>
  <si>
    <t>Sundaram Home Finance Ltd.**</t>
  </si>
  <si>
    <t>INE667F07GR5</t>
  </si>
  <si>
    <t>INE752E07DT1</t>
  </si>
  <si>
    <t>INE134E08CZ9</t>
  </si>
  <si>
    <t>INE261F08527</t>
  </si>
  <si>
    <t>INE031A08525</t>
  </si>
  <si>
    <t>INE033L07FS8</t>
  </si>
  <si>
    <t>INE020B08AD7</t>
  </si>
  <si>
    <t>INE053F07991</t>
  </si>
  <si>
    <t>8.03% UTTAR PRADESH SDL RED 02-06-2020</t>
  </si>
  <si>
    <t>IN3320160044</t>
  </si>
  <si>
    <t>INE261F08956</t>
  </si>
  <si>
    <t>INE031A08541</t>
  </si>
  <si>
    <t>INE020B08AN6</t>
  </si>
  <si>
    <t>INE134E08IW3</t>
  </si>
  <si>
    <t>INE002A08484</t>
  </si>
  <si>
    <t>INE053F07AK6</t>
  </si>
  <si>
    <t>8.39% RAJASTHAN SPL SDL RED 15-03-2021</t>
  </si>
  <si>
    <t>IN2920150306</t>
  </si>
  <si>
    <t>INE556F08JD2</t>
  </si>
  <si>
    <t>Bajaj Housing Finance**</t>
  </si>
  <si>
    <t>INE377Y07029</t>
  </si>
  <si>
    <t>INE020B08AS5</t>
  </si>
  <si>
    <t>INE296A07QJ0</t>
  </si>
  <si>
    <t>INE134E08DM5</t>
  </si>
  <si>
    <t>INE752E07NJ1</t>
  </si>
  <si>
    <t>INE031A08590</t>
  </si>
  <si>
    <t>INE895D08881</t>
  </si>
  <si>
    <t>7.55% MAHARASHTRA SDL RED 21-03-2021</t>
  </si>
  <si>
    <t>IN2220170194</t>
  </si>
  <si>
    <t>INE020B08AR7</t>
  </si>
  <si>
    <t>JM Financial Products Ltd.**</t>
  </si>
  <si>
    <t>INE523H07882</t>
  </si>
  <si>
    <t>Edelweiss Rural And Corporate Serv Ltd.**</t>
  </si>
  <si>
    <t>INE657N07464</t>
  </si>
  <si>
    <t>INE031A08566</t>
  </si>
  <si>
    <t>INE721A07KC5</t>
  </si>
  <si>
    <t>United Spirits Ltd.**</t>
  </si>
  <si>
    <t>INE854D08011</t>
  </si>
  <si>
    <t>8.21% RAJASTHAN SDL RED - 31-03-2021</t>
  </si>
  <si>
    <t>IN2920150405</t>
  </si>
  <si>
    <t>Nabha Power Ltd.**</t>
  </si>
  <si>
    <t>INE445L08334</t>
  </si>
  <si>
    <t>ICRA AAA (CE)</t>
  </si>
  <si>
    <t>L &amp; T Finance Ltd.**</t>
  </si>
  <si>
    <t>INE027E07642</t>
  </si>
  <si>
    <t>INE053F09HR2</t>
  </si>
  <si>
    <t>INE020B08AW7</t>
  </si>
  <si>
    <t>INE134E08DQ6</t>
  </si>
  <si>
    <t>INE752E07JU6</t>
  </si>
  <si>
    <t>NHPC Ltd.**</t>
  </si>
  <si>
    <t>INE848E07963</t>
  </si>
  <si>
    <t>Kotak Mahindra Prime Ltd.**</t>
  </si>
  <si>
    <t>INE916DA7PO3</t>
  </si>
  <si>
    <t>INE134E08DN3</t>
  </si>
  <si>
    <t>8.15% RAJASTHAN SDL RED 23-06-2021</t>
  </si>
  <si>
    <t>IN2920160073</t>
  </si>
  <si>
    <t>INE110L07070</t>
  </si>
  <si>
    <t>INE027E07691</t>
  </si>
  <si>
    <t>INE848E07815</t>
  </si>
  <si>
    <t>INE115A07LX4</t>
  </si>
  <si>
    <t>Sundaram Finance Ltd.**</t>
  </si>
  <si>
    <t>INE660A07PN1</t>
  </si>
  <si>
    <t>INE916DA7PZ9</t>
  </si>
  <si>
    <t>INE261F08AM9</t>
  </si>
  <si>
    <t>Indiabulls Housing Finance Ltd.**</t>
  </si>
  <si>
    <t>INE148I07GE8</t>
  </si>
  <si>
    <t>CARE AA</t>
  </si>
  <si>
    <t>INE657N07522</t>
  </si>
  <si>
    <t>INE205A07154</t>
  </si>
  <si>
    <t>Talwandi Sabo Power Ltd.**</t>
  </si>
  <si>
    <t>INE694L07123</t>
  </si>
  <si>
    <t>CRISIL AA (CE)</t>
  </si>
  <si>
    <t>INE202B07IL9</t>
  </si>
  <si>
    <t>8.65% GUJARAT SDL RED 21-09-2021</t>
  </si>
  <si>
    <t>IN1520110074</t>
  </si>
  <si>
    <t>INE860H07GE0</t>
  </si>
  <si>
    <t>Aditya Birla Housing Finance Ltd.**</t>
  </si>
  <si>
    <t>INE831R07235</t>
  </si>
  <si>
    <t>INE306N07KG9</t>
  </si>
  <si>
    <t>INE377Y07052</t>
  </si>
  <si>
    <t>INE556F08JI1</t>
  </si>
  <si>
    <t>INE261F08AI7</t>
  </si>
  <si>
    <t>INE031A08640</t>
  </si>
  <si>
    <t>National Highways Authority of India**</t>
  </si>
  <si>
    <t>INE906B07FG1</t>
  </si>
  <si>
    <t>INE134E08IN2</t>
  </si>
  <si>
    <t>9.36% WEST BENGAL SDL RED 30-03-2022</t>
  </si>
  <si>
    <t>IN3420110188</t>
  </si>
  <si>
    <t>8.88% HARYANA SDL RED 22-02-2022</t>
  </si>
  <si>
    <t>IN1620110073</t>
  </si>
  <si>
    <t>8.95% MAHARASHTRA SDL RED 07-03-2022</t>
  </si>
  <si>
    <t>IN2220110117</t>
  </si>
  <si>
    <t>INE296A07QQ5</t>
  </si>
  <si>
    <t>INE031A08657</t>
  </si>
  <si>
    <t>Housing Development Finance Corporation Ltd.^</t>
  </si>
  <si>
    <t>INE001A07RS3</t>
  </si>
  <si>
    <t>INE027E07915</t>
  </si>
  <si>
    <t>INE027E07907</t>
  </si>
  <si>
    <t>8.39% RAJASTHAN SDL RED 15-03-2022</t>
  </si>
  <si>
    <t>IN2920150314</t>
  </si>
  <si>
    <t>INE556F08JK7</t>
  </si>
  <si>
    <t>INE660A07PV4</t>
  </si>
  <si>
    <t>INE020B08BM6</t>
  </si>
  <si>
    <t>INE027E07AB2</t>
  </si>
  <si>
    <t>NTPC Ltd.^</t>
  </si>
  <si>
    <t>INE733E07KK5</t>
  </si>
  <si>
    <t>INE027E07AA4</t>
  </si>
  <si>
    <t>9.13% GUJARAT SDL RED 09-05-2022</t>
  </si>
  <si>
    <t>IN1520120016</t>
  </si>
  <si>
    <t>INE141A16ZB7</t>
  </si>
  <si>
    <t>The South Indian Bank Ltd.**</t>
  </si>
  <si>
    <t>INE683A16NA6</t>
  </si>
  <si>
    <t>INE092T16NX2</t>
  </si>
  <si>
    <t>INE095A16D97</t>
  </si>
  <si>
    <t>INE095A16ZX9</t>
  </si>
  <si>
    <t>INE556F16556</t>
  </si>
  <si>
    <t>Andhra Bank**</t>
  </si>
  <si>
    <t>INE434A16QA7</t>
  </si>
  <si>
    <t>INE238A166L2</t>
  </si>
  <si>
    <t>INE095A16F53</t>
  </si>
  <si>
    <t>INE860H14P00</t>
  </si>
  <si>
    <t>INE261F14FK0</t>
  </si>
  <si>
    <t>National Fertilizers Ltd.**</t>
  </si>
  <si>
    <t>INE870D14CR5</t>
  </si>
  <si>
    <t>INE205A14UZ5</t>
  </si>
  <si>
    <t>Kotak Securities Ltd.**</t>
  </si>
  <si>
    <t>INE028E14GW9</t>
  </si>
  <si>
    <t>Steel Authority of India Ltd.**</t>
  </si>
  <si>
    <t>INE114A14IE9</t>
  </si>
  <si>
    <t>NTPC Ltd.**</t>
  </si>
  <si>
    <t>INE733E14633</t>
  </si>
  <si>
    <t>Axis Finance Ltd.**</t>
  </si>
  <si>
    <t>INE891K14JB5</t>
  </si>
  <si>
    <t>Muthoot Finance Ltd.**</t>
  </si>
  <si>
    <t>INE414G14NE0</t>
  </si>
  <si>
    <t>Indian Oil Corporation Ltd.^</t>
  </si>
  <si>
    <t>INE242A14OY4</t>
  </si>
  <si>
    <t>INE601U14DS4</t>
  </si>
  <si>
    <t>The Ramco Cements Ltd.**</t>
  </si>
  <si>
    <t>INE331A14JQ1</t>
  </si>
  <si>
    <t>Hindustan Petroleum Corporation Ltd.**</t>
  </si>
  <si>
    <t>INE094A14EY0</t>
  </si>
  <si>
    <t>INE002A14EH8</t>
  </si>
  <si>
    <t>Kalpataru Power Transmission Ltd.**</t>
  </si>
  <si>
    <t>INE220B14AP5</t>
  </si>
  <si>
    <t>Redington (India) Ltd.**</t>
  </si>
  <si>
    <t>INE891D14VF6</t>
  </si>
  <si>
    <t>INE331A14JS7</t>
  </si>
  <si>
    <t>INE331A14JR9</t>
  </si>
  <si>
    <t>INE414G14NW2</t>
  </si>
  <si>
    <t>Hero Fincorp Ltd.**</t>
  </si>
  <si>
    <t>INE957N14DQ9</t>
  </si>
  <si>
    <t>Dalmia Cements (Bharat) Ltd.**</t>
  </si>
  <si>
    <t>INE755K14BN4</t>
  </si>
  <si>
    <t>INE755K14BO2</t>
  </si>
  <si>
    <t>INE110L14NU0</t>
  </si>
  <si>
    <t>Indian Oil Corporation Ltd.**</t>
  </si>
  <si>
    <t>INE242A14OX6</t>
  </si>
  <si>
    <t>INE110L14NO3</t>
  </si>
  <si>
    <t>76 DAYS TBILL CMB RED 17-03-2020</t>
  </si>
  <si>
    <t>IN002019U041</t>
  </si>
  <si>
    <t>63 DAYS CMB TBILL RED 17-03-2020</t>
  </si>
  <si>
    <t>IN002019U074</t>
  </si>
  <si>
    <t>45 DAYS CMB TBILL RED 23-03-2020</t>
  </si>
  <si>
    <t>IN002019U090</t>
  </si>
  <si>
    <t>70 DAYS CMB TBILL RED 17-03-2020</t>
  </si>
  <si>
    <t>IN002019U066</t>
  </si>
  <si>
    <t>• Overnight liquidity over short term</t>
  </si>
  <si>
    <t>• Investment in Money Market Instruments</t>
  </si>
  <si>
    <t>Mutual Fund Units</t>
  </si>
  <si>
    <t>Overseas Mutual Fund</t>
  </si>
  <si>
    <t>HGIF - Asia Pacific ex Japan Equity High Dividend (Share Class S9D)</t>
  </si>
  <si>
    <t>LU0955568414</t>
  </si>
  <si>
    <t>OVERSEAS MUTUAL FUND</t>
  </si>
  <si>
    <t>• To create wealth over long-term</t>
  </si>
  <si>
    <t>• Investment in equity and equity related securities of Asia Pacific countries (excluding Japan) through fund of funds route</t>
  </si>
  <si>
    <t>HGIF - Brazil Equity (Share Class S3D)</t>
  </si>
  <si>
    <t>LU0518041040</t>
  </si>
  <si>
    <t>• Investment in equity and equity related securities through feeder route in Brazilian markets</t>
  </si>
  <si>
    <t>HGIF - Global Emerging Markets Equity (Share Class S1D)</t>
  </si>
  <si>
    <t>LU0307789528</t>
  </si>
  <si>
    <t>• Investment predominantly in units of HSBC Global Investment Funds - Global Emerging Markets Equity Fund</t>
  </si>
  <si>
    <t>HGIF - China Consumer Opportunities S5 Cap</t>
  </si>
  <si>
    <t>LU0955568331</t>
  </si>
  <si>
    <t>• To create wealth over the long-term.</t>
  </si>
  <si>
    <t>• Investment in equity and equity related securities around the world focusing on growing consumer behaviour of China through feeder route.</t>
  </si>
  <si>
    <t>Domestic Mutual Fund Unit</t>
  </si>
  <si>
    <t>HSBC Short Duration Fund - Growth Direct</t>
  </si>
  <si>
    <t>INF336L01DL7</t>
  </si>
  <si>
    <t>Mutual Fund</t>
  </si>
  <si>
    <t>IDFC Dynamic Bond Fund - Direct Pl - Growth</t>
  </si>
  <si>
    <t>INF194K01N63</t>
  </si>
  <si>
    <t>HSBC Flexi Debt Fund - Growth Direct</t>
  </si>
  <si>
    <t>INF336L01CO3</t>
  </si>
  <si>
    <t>HSBC Large Cap Equity Fund - Growth Direct</t>
  </si>
  <si>
    <t>INF336L01CM7</t>
  </si>
  <si>
    <t>HSBC Debt Fund - Growth Direct</t>
  </si>
  <si>
    <t>INF336L01DE2</t>
  </si>
  <si>
    <t>• To provide income over the long-term</t>
  </si>
  <si>
    <t>• Investing predominantly in units of debt mutual funds as well as in a basket of equity mutual funds, gold &amp;</t>
  </si>
  <si>
    <t>other exchange traded funds and money market instruments</t>
  </si>
  <si>
    <t>HSBC Small Cap Equity Fund - Growth Direct</t>
  </si>
  <si>
    <t>INF336L01DQ6</t>
  </si>
  <si>
    <t>• To create wealth over the long-term</t>
  </si>
  <si>
    <t>• Investing predominantly in units of equity mutual funds as well as in a basket of debt mutual funds, gold &amp;</t>
  </si>
  <si>
    <t>exchange traded funds, offshore mutual funds and money market instruments</t>
  </si>
  <si>
    <t>• To create wealth and provide income over the long-term</t>
  </si>
  <si>
    <t>• Investments in a basket of debt mutual funds, equity mutual funds, gold &amp;</t>
  </si>
  <si>
    <t>Securities in default beyond its maturity date is Nil.</t>
  </si>
  <si>
    <t>No. of instances of deviation from valuation guidelines is Nil</t>
  </si>
  <si>
    <t xml:space="preserve">Investment in Partly paid Bonds / NCD’s : Nil </t>
  </si>
  <si>
    <t>Dewan Housing Finance Corporation Ltd.$</t>
  </si>
  <si>
    <t>$ Below investment grade or default security.</t>
  </si>
  <si>
    <t># Security to be Listed</t>
  </si>
  <si>
    <t>Aarti Surfactants Ltd.#</t>
  </si>
  <si>
    <t>Notes:</t>
  </si>
  <si>
    <t>(1) Securities in default beyond its maturity date are as follows:</t>
  </si>
  <si>
    <t>Name of the security</t>
  </si>
  <si>
    <t>9.10% DEWAN HSG FIN NCD RED 16-08-2019</t>
  </si>
  <si>
    <t>9.05% DEWAN HSG FIN NCD RED 09-09-2019</t>
  </si>
  <si>
    <t>INE202B07HQ0</t>
  </si>
  <si>
    <t>INE202B07IJ3</t>
  </si>
  <si>
    <t>Value (in absolute terms) of the security considered under net receivables/current assets (including interest)</t>
  </si>
  <si>
    <t>Value (in % terms) of the security considered under net receivables/current assets</t>
  </si>
  <si>
    <t>Principal amount due to the scheme</t>
  </si>
  <si>
    <t>Interest amount due to the scheme</t>
  </si>
  <si>
    <t>Total amount due to the scheme</t>
  </si>
  <si>
    <t>Total amount due to the scheme as % to NAV</t>
  </si>
  <si>
    <t>** Securities are classified as non-traded on the basis of Traded data as on February 28,2020 (the previous working day) provided by CRISIL and ICRA.</t>
  </si>
  <si>
    <t>^ Securities are classified as traded on the basis of Traded data as on February 28,2020 (the previous working day ) provided by CRISIL and ICRA.</t>
  </si>
  <si>
    <t>P I Industries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</si>
</sst>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0" fontId="4" fillId="3" borderId="0" xfId="0" applyFont="1" applyFill="1"/>
    <xf numFmtId="0" fontId="5" fillId="3" borderId="0" xfId="0" applyFont="1" applyFill="1"/>
    <xf numFmtId="4" fontId="4" fillId="3" borderId="0" xfId="0" applyNumberFormat="1" applyFont="1" applyFill="1"/>
    <xf numFmtId="43" fontId="4" fillId="3" borderId="0" xfId="0" applyNumberFormat="1" applyFont="1" applyFill="1"/>
    <xf numFmtId="0" fontId="6" fillId="3" borderId="0" xfId="0" applyFont="1" applyFill="1"/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3" borderId="3" xfId="0" applyFont="1" applyFill="1" applyBorder="1" applyAlignment="1">
      <alignment vertical="top"/>
    </xf>
    <xf numFmtId="4" fontId="5" fillId="3" borderId="3" xfId="0" applyNumberFormat="1" applyFont="1" applyFill="1" applyBorder="1" applyAlignment="1">
      <alignment vertical="top"/>
    </xf>
    <xf numFmtId="43" fontId="5" fillId="3" borderId="3" xfId="0" applyNumberFormat="1" applyFont="1" applyFill="1" applyBorder="1" applyAlignment="1">
      <alignment vertical="top" wrapText="1"/>
    </xf>
    <xf numFmtId="0" fontId="4" fillId="3" borderId="4" xfId="0" applyFont="1" applyFill="1" applyBorder="1"/>
    <xf numFmtId="0" fontId="5" fillId="3" borderId="4" xfId="0" applyFont="1" applyFill="1" applyBorder="1"/>
    <xf numFmtId="4" fontId="4" fillId="3" borderId="4" xfId="0" applyNumberFormat="1" applyFont="1" applyFill="1" applyBorder="1"/>
    <xf numFmtId="43" fontId="4" fillId="3" borderId="4" xfId="0" applyNumberFormat="1" applyFont="1" applyFill="1" applyBorder="1"/>
    <xf numFmtId="4" fontId="5" fillId="3" borderId="4" xfId="0" applyNumberFormat="1" applyFont="1" applyFill="1" applyBorder="1"/>
    <xf numFmtId="43" fontId="5" fillId="3" borderId="3" xfId="0" applyNumberFormat="1" applyFont="1" applyFill="1" applyBorder="1"/>
    <xf numFmtId="0" fontId="5" fillId="3" borderId="5" xfId="0" applyFont="1" applyFill="1" applyBorder="1"/>
    <xf numFmtId="4" fontId="5" fillId="3" borderId="5" xfId="0" applyNumberFormat="1" applyFont="1" applyFill="1" applyBorder="1"/>
    <xf numFmtId="43" fontId="5" fillId="3" borderId="5" xfId="0" applyNumberFormat="1" applyFont="1" applyFill="1" applyBorder="1"/>
    <xf numFmtId="43" fontId="5" fillId="3" borderId="4" xfId="0" applyNumberFormat="1" applyFont="1" applyFill="1" applyBorder="1"/>
    <xf numFmtId="0" fontId="1" fillId="3" borderId="4" xfId="0" applyFont="1" applyFill="1" applyBorder="1"/>
    <xf numFmtId="0" fontId="8" fillId="3" borderId="2" xfId="0" applyFont="1" applyFill="1" applyBorder="1" applyAlignment="1">
      <alignment horizontal="left" vertical="top" readingOrder="1"/>
    </xf>
    <xf numFmtId="0" fontId="9" fillId="3" borderId="0" xfId="3" applyFill="1" applyBorder="1" applyAlignment="1">
      <alignment vertical="top" readingOrder="1"/>
    </xf>
    <xf numFmtId="3" fontId="9" fillId="3" borderId="0" xfId="3" applyNumberFormat="1" applyFill="1" applyBorder="1" applyAlignment="1">
      <alignment vertical="top" readingOrder="1"/>
    </xf>
    <xf numFmtId="0" fontId="9" fillId="3" borderId="2" xfId="0" applyFont="1" applyFill="1" applyBorder="1" applyAlignment="1">
      <alignment vertical="top" readingOrder="1"/>
    </xf>
    <xf numFmtId="0" fontId="9" fillId="3" borderId="0" xfId="0" applyFont="1" applyFill="1" applyBorder="1" applyAlignment="1">
      <alignment vertical="top" readingOrder="1"/>
    </xf>
    <xf numFmtId="0" fontId="10" fillId="0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left" wrapText="1"/>
    </xf>
    <xf numFmtId="2" fontId="0" fillId="0" borderId="8" xfId="0" applyNumberFormat="1" applyFill="1" applyBorder="1"/>
    <xf numFmtId="0" fontId="10" fillId="0" borderId="8" xfId="0" applyFont="1" applyBorder="1" applyAlignment="1">
      <alignment wrapText="1"/>
    </xf>
    <xf numFmtId="10" fontId="10" fillId="0" borderId="8" xfId="2" applyNumberFormat="1" applyFont="1" applyFill="1" applyBorder="1" applyAlignment="1">
      <alignment vertical="center" wrapText="1"/>
    </xf>
    <xf numFmtId="43" fontId="10" fillId="0" borderId="8" xfId="1" applyNumberFormat="1" applyFont="1" applyFill="1" applyBorder="1" applyAlignment="1">
      <alignment vertical="center" wrapText="1"/>
    </xf>
    <xf numFmtId="43" fontId="10" fillId="0" borderId="8" xfId="0" applyNumberFormat="1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top" readingOrder="1"/>
    </xf>
    <xf numFmtId="10" fontId="9" fillId="0" borderId="8" xfId="0" applyNumberFormat="1" applyFont="1" applyFill="1" applyBorder="1" applyAlignment="1">
      <alignment vertical="top" readingOrder="1"/>
    </xf>
    <xf numFmtId="0" fontId="1" fillId="3" borderId="8" xfId="0" applyFont="1" applyFill="1" applyBorder="1" applyAlignment="1">
      <alignment vertical="top"/>
    </xf>
    <xf numFmtId="0" fontId="1" fillId="3" borderId="8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right" vertical="top"/>
    </xf>
    <xf numFmtId="0" fontId="1" fillId="0" borderId="8" xfId="0" applyFont="1" applyBorder="1" applyAlignment="1">
      <alignment vertical="top"/>
    </xf>
    <xf numFmtId="10" fontId="1" fillId="0" borderId="8" xfId="0" applyNumberFormat="1" applyFont="1" applyBorder="1" applyAlignment="1">
      <alignment horizontal="right" vertical="top"/>
    </xf>
    <xf numFmtId="0" fontId="1" fillId="0" borderId="8" xfId="0" applyFont="1" applyBorder="1" applyAlignment="1">
      <alignment horizontal="right" vertical="top"/>
    </xf>
    <xf numFmtId="4" fontId="1" fillId="0" borderId="8" xfId="0" applyNumberFormat="1" applyFont="1" applyBorder="1" applyAlignment="1">
      <alignment horizontal="right" vertical="top"/>
    </xf>
    <xf numFmtId="0" fontId="5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0</xdr:col>
      <xdr:colOff>1552575</xdr:colOff>
      <xdr:row>44</xdr:row>
      <xdr:rowOff>152400</xdr:rowOff>
    </xdr:to>
    <xdr:pic>
      <xdr:nvPicPr>
        <xdr:cNvPr id="3" name="LOGO" descr="HSBC GAM_medium">
          <a:extLst>
            <a:ext uri="{FF2B5EF4-FFF2-40B4-BE49-F238E27FC236}">
              <a16:creationId xmlns:a16="http://schemas.microsoft.com/office/drawing/2014/main" id="{8BE7AF5F-C677-4C6A-9430-F7FC7F3B098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010525"/>
          <a:ext cx="15525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81</xdr:row>
      <xdr:rowOff>0</xdr:rowOff>
    </xdr:from>
    <xdr:to>
      <xdr:col>0</xdr:col>
      <xdr:colOff>1819275</xdr:colOff>
      <xdr:row>87</xdr:row>
      <xdr:rowOff>1681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76B30FE5-8FCF-4EB2-9AFB-78D35CE8B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23975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62</xdr:row>
      <xdr:rowOff>0</xdr:rowOff>
    </xdr:from>
    <xdr:to>
      <xdr:col>0</xdr:col>
      <xdr:colOff>1819275</xdr:colOff>
      <xdr:row>68</xdr:row>
      <xdr:rowOff>1681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10739663-5B57-4234-A09C-D25D36F44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16317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74</xdr:row>
      <xdr:rowOff>0</xdr:rowOff>
    </xdr:from>
    <xdr:to>
      <xdr:col>0</xdr:col>
      <xdr:colOff>1819275</xdr:colOff>
      <xdr:row>80</xdr:row>
      <xdr:rowOff>1681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F161A71D-0A9D-4233-BE44-208EF6B41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10627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72</xdr:row>
      <xdr:rowOff>0</xdr:rowOff>
    </xdr:from>
    <xdr:to>
      <xdr:col>0</xdr:col>
      <xdr:colOff>1819275</xdr:colOff>
      <xdr:row>78</xdr:row>
      <xdr:rowOff>1681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6E512C2B-14E2-4821-B131-03912DADA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7824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0</xdr:rowOff>
    </xdr:from>
    <xdr:to>
      <xdr:col>0</xdr:col>
      <xdr:colOff>1771650</xdr:colOff>
      <xdr:row>60</xdr:row>
      <xdr:rowOff>30256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id="{8F91E347-044D-48CC-9EA9-87A68D22C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029700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0</xdr:col>
      <xdr:colOff>1819275</xdr:colOff>
      <xdr:row>64</xdr:row>
      <xdr:rowOff>1681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0C1EC679-A435-4966-8183-64453AB4C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6774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1838325</xdr:colOff>
      <xdr:row>50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88F8434A-14E5-46BC-B3D9-DAF908FEB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2485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0</xdr:col>
      <xdr:colOff>1838325</xdr:colOff>
      <xdr:row>48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FFBF54B8-4036-4AEF-B54C-3B1F68555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9246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1838325</xdr:colOff>
      <xdr:row>43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4DBDE2B8-1573-4A56-8A42-24EBDFA4C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1838325</xdr:colOff>
      <xdr:row>44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EDC837FA-1FE6-4A8F-B845-EB2734D0D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1838325</xdr:colOff>
      <xdr:row>37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40592C7C-63FE-4D5F-B93B-E1C6314D6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3054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0</xdr:col>
      <xdr:colOff>1838325</xdr:colOff>
      <xdr:row>47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1587160D-F225-4A77-9EF6-65078F5C9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9246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0</xdr:col>
      <xdr:colOff>1838325</xdr:colOff>
      <xdr:row>51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0408DB01-2D2B-4B1B-940E-2653FAAA0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4104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1838325</xdr:colOff>
      <xdr:row>45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B5308FF3-1FB2-4B14-910E-9D8D1CC73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1838325</xdr:colOff>
      <xdr:row>43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3DA7B3AF-5104-48D7-9061-1381FE04E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150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1838325</xdr:colOff>
      <xdr:row>45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22CC62CF-C493-4DE6-A1DE-989495D6F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1838325</xdr:colOff>
      <xdr:row>45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6FDB70F6-82D5-4780-A4A3-2BB27720A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008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1838325</xdr:colOff>
      <xdr:row>44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1253046F-1622-4861-821C-6BA5A6890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1838325</xdr:colOff>
      <xdr:row>43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488EA844-D423-49E1-89A1-C38A54A21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0</xdr:rowOff>
    </xdr:from>
    <xdr:to>
      <xdr:col>0</xdr:col>
      <xdr:colOff>1838325</xdr:colOff>
      <xdr:row>74</xdr:row>
      <xdr:rowOff>72838</xdr:rowOff>
    </xdr:to>
    <xdr:pic>
      <xdr:nvPicPr>
        <xdr:cNvPr id="2" name="LOGO_LOW">
          <a:extLst>
            <a:ext uri="{FF2B5EF4-FFF2-40B4-BE49-F238E27FC236}">
              <a16:creationId xmlns:a16="http://schemas.microsoft.com/office/drawing/2014/main" id="{FF3C7836-DBAF-4087-9C17-31A7A9346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134725"/>
          <a:ext cx="1838325" cy="882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1771650</xdr:colOff>
      <xdr:row>29</xdr:row>
      <xdr:rowOff>30256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id="{5DEDC8E0-A50C-4C50-9C6A-FF11F8D29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1838325</xdr:colOff>
      <xdr:row>32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7D3B95C9-0E93-4D99-A041-BC362B729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1771650</xdr:colOff>
      <xdr:row>29</xdr:row>
      <xdr:rowOff>30256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id="{0DB4CD0D-17BF-4019-9BF7-2AB60B92E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1771650</xdr:colOff>
      <xdr:row>29</xdr:row>
      <xdr:rowOff>30256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id="{B18E01C8-5BBC-4367-86B8-F96F25BBF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1771650</xdr:colOff>
      <xdr:row>29</xdr:row>
      <xdr:rowOff>30256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id="{07980412-4D25-4D66-AC9A-9517012DB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1838325</xdr:colOff>
      <xdr:row>33</xdr:row>
      <xdr:rowOff>20731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CED9327F-7D77-4F1B-9980-5F58C5FBD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577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1819275</xdr:colOff>
      <xdr:row>32</xdr:row>
      <xdr:rowOff>1681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87E7F543-259A-4080-9384-762540149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1819275</xdr:colOff>
      <xdr:row>33</xdr:row>
      <xdr:rowOff>1681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96995963-124B-4C2D-953C-E9D9A3559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577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68</xdr:row>
      <xdr:rowOff>0</xdr:rowOff>
    </xdr:from>
    <xdr:to>
      <xdr:col>0</xdr:col>
      <xdr:colOff>1819275</xdr:colOff>
      <xdr:row>74</xdr:row>
      <xdr:rowOff>1681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BEB1FD98-FE40-4217-ABF3-9CB39B196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9665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1838325</xdr:colOff>
      <xdr:row>24</xdr:row>
      <xdr:rowOff>72838</xdr:rowOff>
    </xdr:to>
    <xdr:pic>
      <xdr:nvPicPr>
        <xdr:cNvPr id="2" name="LOGO_LOW">
          <a:extLst>
            <a:ext uri="{FF2B5EF4-FFF2-40B4-BE49-F238E27FC236}">
              <a16:creationId xmlns:a16="http://schemas.microsoft.com/office/drawing/2014/main" id="{6F7E9A61-737A-4518-9F9E-D64C12CD8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62325"/>
          <a:ext cx="1838325" cy="882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0</xdr:rowOff>
    </xdr:from>
    <xdr:to>
      <xdr:col>0</xdr:col>
      <xdr:colOff>1743075</xdr:colOff>
      <xdr:row>62</xdr:row>
      <xdr:rowOff>39780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ECAE2D71-61B4-434A-85BE-06A3ABB41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410450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0</xdr:col>
      <xdr:colOff>1743075</xdr:colOff>
      <xdr:row>51</xdr:row>
      <xdr:rowOff>39780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E22C1C2A-D33B-424F-99A7-9DE9DB4F0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248525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0</xdr:col>
      <xdr:colOff>1743075</xdr:colOff>
      <xdr:row>53</xdr:row>
      <xdr:rowOff>39780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B6E571DE-574C-49AD-8B01-A05F617EA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953125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0</xdr:col>
      <xdr:colOff>1819275</xdr:colOff>
      <xdr:row>51</xdr:row>
      <xdr:rowOff>1681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id="{75A2830F-B41F-4913-8EDE-7D12AE42A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57237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workbookViewId="0">
      <selection activeCell="A12" sqref="A12"/>
    </sheetView>
  </sheetViews>
  <sheetFormatPr defaultRowHeight="15" x14ac:dyDescent="0.25"/>
  <cols>
    <col min="1" max="1" width="48.7109375" bestFit="1" customWidth="1"/>
  </cols>
  <sheetData>
    <row r="1" spans="1:1" x14ac:dyDescent="0.25">
      <c r="A1" s="6"/>
    </row>
    <row r="2" spans="1:1" ht="15.75" x14ac:dyDescent="0.25">
      <c r="A2" s="7" t="s">
        <v>0</v>
      </c>
    </row>
    <row r="3" spans="1:1" x14ac:dyDescent="0.25">
      <c r="A3" s="6"/>
    </row>
    <row r="4" spans="1:1" x14ac:dyDescent="0.25">
      <c r="A4" s="6"/>
    </row>
    <row r="5" spans="1:1" x14ac:dyDescent="0.25">
      <c r="A5" s="8" t="s">
        <v>1</v>
      </c>
    </row>
    <row r="6" spans="1:1" x14ac:dyDescent="0.25">
      <c r="A6" s="9" t="s">
        <v>46</v>
      </c>
    </row>
    <row r="7" spans="1:1" x14ac:dyDescent="0.25">
      <c r="A7" s="10" t="s">
        <v>47</v>
      </c>
    </row>
    <row r="8" spans="1:1" x14ac:dyDescent="0.25">
      <c r="A8" s="10" t="s">
        <v>48</v>
      </c>
    </row>
    <row r="9" spans="1:1" x14ac:dyDescent="0.25">
      <c r="A9" s="10" t="s">
        <v>49</v>
      </c>
    </row>
    <row r="10" spans="1:1" x14ac:dyDescent="0.25">
      <c r="A10" s="10" t="s">
        <v>50</v>
      </c>
    </row>
    <row r="11" spans="1:1" x14ac:dyDescent="0.25">
      <c r="A11" s="10" t="s">
        <v>51</v>
      </c>
    </row>
    <row r="12" spans="1:1" x14ac:dyDescent="0.25">
      <c r="A12" s="10" t="s">
        <v>52</v>
      </c>
    </row>
    <row r="13" spans="1:1" x14ac:dyDescent="0.25">
      <c r="A13" s="10" t="s">
        <v>53</v>
      </c>
    </row>
    <row r="14" spans="1:1" x14ac:dyDescent="0.25">
      <c r="A14" s="10" t="s">
        <v>54</v>
      </c>
    </row>
    <row r="15" spans="1:1" x14ac:dyDescent="0.25">
      <c r="A15" s="10" t="s">
        <v>55</v>
      </c>
    </row>
    <row r="16" spans="1:1" x14ac:dyDescent="0.25">
      <c r="A16" s="10" t="s">
        <v>56</v>
      </c>
    </row>
    <row r="17" spans="1:1" x14ac:dyDescent="0.25">
      <c r="A17" s="10" t="s">
        <v>57</v>
      </c>
    </row>
    <row r="18" spans="1:1" x14ac:dyDescent="0.25">
      <c r="A18" s="10" t="s">
        <v>58</v>
      </c>
    </row>
    <row r="19" spans="1:1" x14ac:dyDescent="0.25">
      <c r="A19" s="10" t="s">
        <v>59</v>
      </c>
    </row>
    <row r="20" spans="1:1" x14ac:dyDescent="0.25">
      <c r="A20" s="10" t="s">
        <v>60</v>
      </c>
    </row>
    <row r="21" spans="1:1" x14ac:dyDescent="0.25">
      <c r="A21" s="10" t="s">
        <v>61</v>
      </c>
    </row>
    <row r="22" spans="1:1" x14ac:dyDescent="0.25">
      <c r="A22" s="10" t="s">
        <v>62</v>
      </c>
    </row>
    <row r="23" spans="1:1" x14ac:dyDescent="0.25">
      <c r="A23" s="10" t="s">
        <v>63</v>
      </c>
    </row>
    <row r="24" spans="1:1" x14ac:dyDescent="0.25">
      <c r="A24" s="10" t="s">
        <v>64</v>
      </c>
    </row>
    <row r="25" spans="1:1" x14ac:dyDescent="0.25">
      <c r="A25" s="10" t="s">
        <v>65</v>
      </c>
    </row>
    <row r="26" spans="1:1" x14ac:dyDescent="0.25">
      <c r="A26" s="10" t="s">
        <v>66</v>
      </c>
    </row>
    <row r="27" spans="1:1" x14ac:dyDescent="0.25">
      <c r="A27" s="10" t="s">
        <v>67</v>
      </c>
    </row>
    <row r="28" spans="1:1" x14ac:dyDescent="0.25">
      <c r="A28" s="10" t="s">
        <v>68</v>
      </c>
    </row>
    <row r="29" spans="1:1" x14ac:dyDescent="0.25">
      <c r="A29" s="10" t="s">
        <v>69</v>
      </c>
    </row>
    <row r="30" spans="1:1" x14ac:dyDescent="0.25">
      <c r="A30" s="10" t="s">
        <v>70</v>
      </c>
    </row>
    <row r="31" spans="1:1" x14ac:dyDescent="0.25">
      <c r="A31" s="10" t="s">
        <v>71</v>
      </c>
    </row>
    <row r="32" spans="1:1" x14ac:dyDescent="0.25">
      <c r="A32" s="10" t="s">
        <v>72</v>
      </c>
    </row>
    <row r="33" spans="1:1" x14ac:dyDescent="0.25">
      <c r="A33" s="10" t="s">
        <v>73</v>
      </c>
    </row>
    <row r="34" spans="1:1" x14ac:dyDescent="0.25">
      <c r="A34" s="10" t="s">
        <v>74</v>
      </c>
    </row>
    <row r="35" spans="1:1" x14ac:dyDescent="0.25">
      <c r="A35" s="10" t="s">
        <v>75</v>
      </c>
    </row>
    <row r="36" spans="1:1" x14ac:dyDescent="0.25">
      <c r="A36" s="10" t="s">
        <v>76</v>
      </c>
    </row>
    <row r="37" spans="1:1" x14ac:dyDescent="0.25">
      <c r="A37" s="10" t="s">
        <v>77</v>
      </c>
    </row>
    <row r="38" spans="1:1" x14ac:dyDescent="0.25">
      <c r="A38" s="10" t="s">
        <v>78</v>
      </c>
    </row>
    <row r="39" spans="1:1" x14ac:dyDescent="0.25">
      <c r="A39" s="11" t="s">
        <v>79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20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107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108</v>
      </c>
      <c r="B8" s="15" t="s">
        <v>109</v>
      </c>
      <c r="C8" s="15" t="s">
        <v>110</v>
      </c>
      <c r="D8" s="17">
        <v>850000</v>
      </c>
      <c r="E8" s="18">
        <v>4226.625</v>
      </c>
      <c r="F8" s="18">
        <v>7.12</v>
      </c>
    </row>
    <row r="9" spans="1:6" x14ac:dyDescent="0.2">
      <c r="A9" s="15" t="s">
        <v>111</v>
      </c>
      <c r="B9" s="15" t="s">
        <v>112</v>
      </c>
      <c r="C9" s="15" t="s">
        <v>110</v>
      </c>
      <c r="D9" s="17">
        <v>325000</v>
      </c>
      <c r="E9" s="18">
        <v>3827.3625000000002</v>
      </c>
      <c r="F9" s="18">
        <v>6.45</v>
      </c>
    </row>
    <row r="10" spans="1:6" x14ac:dyDescent="0.2">
      <c r="A10" s="15" t="s">
        <v>113</v>
      </c>
      <c r="B10" s="15" t="s">
        <v>114</v>
      </c>
      <c r="C10" s="15" t="s">
        <v>115</v>
      </c>
      <c r="D10" s="17">
        <v>235000</v>
      </c>
      <c r="E10" s="18">
        <v>3122.3274999999999</v>
      </c>
      <c r="F10" s="18">
        <v>5.26</v>
      </c>
    </row>
    <row r="11" spans="1:6" x14ac:dyDescent="0.2">
      <c r="A11" s="15" t="s">
        <v>275</v>
      </c>
      <c r="B11" s="15" t="s">
        <v>276</v>
      </c>
      <c r="C11" s="15" t="s">
        <v>158</v>
      </c>
      <c r="D11" s="17">
        <v>125000</v>
      </c>
      <c r="E11" s="18">
        <v>2719.6875</v>
      </c>
      <c r="F11" s="18">
        <v>4.58</v>
      </c>
    </row>
    <row r="12" spans="1:6" x14ac:dyDescent="0.2">
      <c r="A12" s="15" t="s">
        <v>121</v>
      </c>
      <c r="B12" s="15" t="s">
        <v>122</v>
      </c>
      <c r="C12" s="15" t="s">
        <v>123</v>
      </c>
      <c r="D12" s="17">
        <v>340000</v>
      </c>
      <c r="E12" s="18">
        <v>2487.7800000000002</v>
      </c>
      <c r="F12" s="18">
        <v>4.1900000000000004</v>
      </c>
    </row>
    <row r="13" spans="1:6" x14ac:dyDescent="0.2">
      <c r="A13" s="15" t="s">
        <v>127</v>
      </c>
      <c r="B13" s="15" t="s">
        <v>128</v>
      </c>
      <c r="C13" s="15" t="s">
        <v>110</v>
      </c>
      <c r="D13" s="17">
        <v>110000</v>
      </c>
      <c r="E13" s="18">
        <v>1782.385</v>
      </c>
      <c r="F13" s="18">
        <v>3</v>
      </c>
    </row>
    <row r="14" spans="1:6" x14ac:dyDescent="0.2">
      <c r="A14" s="15" t="s">
        <v>129</v>
      </c>
      <c r="B14" s="15" t="s">
        <v>130</v>
      </c>
      <c r="C14" s="15" t="s">
        <v>131</v>
      </c>
      <c r="D14" s="17">
        <v>145000</v>
      </c>
      <c r="E14" s="18">
        <v>1721.9475</v>
      </c>
      <c r="F14" s="18">
        <v>2.9</v>
      </c>
    </row>
    <row r="15" spans="1:6" x14ac:dyDescent="0.2">
      <c r="A15" s="15" t="s">
        <v>277</v>
      </c>
      <c r="B15" s="15" t="s">
        <v>278</v>
      </c>
      <c r="C15" s="15" t="s">
        <v>134</v>
      </c>
      <c r="D15" s="17">
        <v>75000</v>
      </c>
      <c r="E15" s="18">
        <v>1631.0625</v>
      </c>
      <c r="F15" s="18">
        <v>2.75</v>
      </c>
    </row>
    <row r="16" spans="1:6" x14ac:dyDescent="0.2">
      <c r="A16" s="15" t="s">
        <v>138</v>
      </c>
      <c r="B16" s="15" t="s">
        <v>139</v>
      </c>
      <c r="C16" s="15" t="s">
        <v>140</v>
      </c>
      <c r="D16" s="17">
        <v>275000</v>
      </c>
      <c r="E16" s="18">
        <v>1439.625</v>
      </c>
      <c r="F16" s="18">
        <v>2.4300000000000002</v>
      </c>
    </row>
    <row r="17" spans="1:6" x14ac:dyDescent="0.2">
      <c r="A17" s="15" t="s">
        <v>169</v>
      </c>
      <c r="B17" s="15" t="s">
        <v>170</v>
      </c>
      <c r="C17" s="15" t="s">
        <v>110</v>
      </c>
      <c r="D17" s="17">
        <v>450000</v>
      </c>
      <c r="E17" s="18">
        <v>1363.5</v>
      </c>
      <c r="F17" s="18">
        <v>2.2999999999999998</v>
      </c>
    </row>
    <row r="18" spans="1:6" x14ac:dyDescent="0.2">
      <c r="A18" s="15" t="s">
        <v>296</v>
      </c>
      <c r="B18" s="15" t="s">
        <v>297</v>
      </c>
      <c r="C18" s="15" t="s">
        <v>158</v>
      </c>
      <c r="D18" s="17">
        <v>30000</v>
      </c>
      <c r="E18" s="18">
        <v>1339.7550000000001</v>
      </c>
      <c r="F18" s="18">
        <v>2.2599999999999998</v>
      </c>
    </row>
    <row r="19" spans="1:6" x14ac:dyDescent="0.2">
      <c r="A19" s="15" t="s">
        <v>118</v>
      </c>
      <c r="B19" s="15" t="s">
        <v>119</v>
      </c>
      <c r="C19" s="15" t="s">
        <v>120</v>
      </c>
      <c r="D19" s="17">
        <v>20000</v>
      </c>
      <c r="E19" s="18">
        <v>1256.6199999999999</v>
      </c>
      <c r="F19" s="18">
        <v>2.12</v>
      </c>
    </row>
    <row r="20" spans="1:6" x14ac:dyDescent="0.2">
      <c r="A20" s="15" t="s">
        <v>281</v>
      </c>
      <c r="B20" s="15" t="s">
        <v>282</v>
      </c>
      <c r="C20" s="15" t="s">
        <v>134</v>
      </c>
      <c r="D20" s="17">
        <v>60000</v>
      </c>
      <c r="E20" s="18">
        <v>1078.77</v>
      </c>
      <c r="F20" s="18">
        <v>1.82</v>
      </c>
    </row>
    <row r="21" spans="1:6" x14ac:dyDescent="0.2">
      <c r="A21" s="15" t="s">
        <v>298</v>
      </c>
      <c r="B21" s="15" t="s">
        <v>299</v>
      </c>
      <c r="C21" s="15" t="s">
        <v>300</v>
      </c>
      <c r="D21" s="17">
        <v>43407</v>
      </c>
      <c r="E21" s="18">
        <v>968.21483850000004</v>
      </c>
      <c r="F21" s="18">
        <v>1.63</v>
      </c>
    </row>
    <row r="22" spans="1:6" x14ac:dyDescent="0.2">
      <c r="A22" s="15" t="s">
        <v>301</v>
      </c>
      <c r="B22" s="15" t="s">
        <v>302</v>
      </c>
      <c r="C22" s="15" t="s">
        <v>123</v>
      </c>
      <c r="D22" s="17">
        <v>125000</v>
      </c>
      <c r="E22" s="18">
        <v>930.5</v>
      </c>
      <c r="F22" s="18">
        <v>1.57</v>
      </c>
    </row>
    <row r="23" spans="1:6" x14ac:dyDescent="0.2">
      <c r="A23" s="15" t="s">
        <v>156</v>
      </c>
      <c r="B23" s="15" t="s">
        <v>157</v>
      </c>
      <c r="C23" s="15" t="s">
        <v>158</v>
      </c>
      <c r="D23" s="17">
        <v>100000</v>
      </c>
      <c r="E23" s="18">
        <v>890.4</v>
      </c>
      <c r="F23" s="18">
        <v>1.5</v>
      </c>
    </row>
    <row r="24" spans="1:6" x14ac:dyDescent="0.2">
      <c r="A24" s="15" t="s">
        <v>303</v>
      </c>
      <c r="B24" s="15" t="s">
        <v>304</v>
      </c>
      <c r="C24" s="15" t="s">
        <v>110</v>
      </c>
      <c r="D24" s="17">
        <v>400000</v>
      </c>
      <c r="E24" s="18">
        <v>861</v>
      </c>
      <c r="F24" s="18">
        <v>1.45</v>
      </c>
    </row>
    <row r="25" spans="1:6" x14ac:dyDescent="0.2">
      <c r="A25" s="15" t="s">
        <v>305</v>
      </c>
      <c r="B25" s="15" t="s">
        <v>306</v>
      </c>
      <c r="C25" s="15" t="s">
        <v>137</v>
      </c>
      <c r="D25" s="17">
        <v>20000</v>
      </c>
      <c r="E25" s="18">
        <v>843.92</v>
      </c>
      <c r="F25" s="18">
        <v>1.42</v>
      </c>
    </row>
    <row r="26" spans="1:6" x14ac:dyDescent="0.2">
      <c r="A26" s="15" t="s">
        <v>307</v>
      </c>
      <c r="B26" s="15" t="s">
        <v>308</v>
      </c>
      <c r="C26" s="15" t="s">
        <v>143</v>
      </c>
      <c r="D26" s="17">
        <v>75000</v>
      </c>
      <c r="E26" s="18">
        <v>822.3</v>
      </c>
      <c r="F26" s="18">
        <v>1.39</v>
      </c>
    </row>
    <row r="27" spans="1:6" x14ac:dyDescent="0.2">
      <c r="A27" s="15" t="s">
        <v>289</v>
      </c>
      <c r="B27" s="15" t="s">
        <v>290</v>
      </c>
      <c r="C27" s="15" t="s">
        <v>126</v>
      </c>
      <c r="D27" s="17">
        <v>125000</v>
      </c>
      <c r="E27" s="18">
        <v>800</v>
      </c>
      <c r="F27" s="18">
        <v>1.35</v>
      </c>
    </row>
    <row r="28" spans="1:6" x14ac:dyDescent="0.2">
      <c r="A28" s="15" t="s">
        <v>167</v>
      </c>
      <c r="B28" s="15" t="s">
        <v>168</v>
      </c>
      <c r="C28" s="15" t="s">
        <v>158</v>
      </c>
      <c r="D28" s="17">
        <v>200000</v>
      </c>
      <c r="E28" s="18">
        <v>781</v>
      </c>
      <c r="F28" s="18">
        <v>1.32</v>
      </c>
    </row>
    <row r="29" spans="1:6" x14ac:dyDescent="0.2">
      <c r="A29" s="15" t="s">
        <v>309</v>
      </c>
      <c r="B29" s="15" t="s">
        <v>310</v>
      </c>
      <c r="C29" s="15" t="s">
        <v>311</v>
      </c>
      <c r="D29" s="17">
        <v>80000</v>
      </c>
      <c r="E29" s="18">
        <v>780.84</v>
      </c>
      <c r="F29" s="18">
        <v>1.32</v>
      </c>
    </row>
    <row r="30" spans="1:6" x14ac:dyDescent="0.2">
      <c r="A30" s="15" t="s">
        <v>733</v>
      </c>
      <c r="B30" s="15" t="s">
        <v>312</v>
      </c>
      <c r="C30" s="15" t="s">
        <v>313</v>
      </c>
      <c r="D30" s="17">
        <v>50000</v>
      </c>
      <c r="E30" s="18">
        <v>765.625</v>
      </c>
      <c r="F30" s="18">
        <v>1.29</v>
      </c>
    </row>
    <row r="31" spans="1:6" x14ac:dyDescent="0.2">
      <c r="A31" s="15" t="s">
        <v>314</v>
      </c>
      <c r="B31" s="15" t="s">
        <v>315</v>
      </c>
      <c r="C31" s="15" t="s">
        <v>316</v>
      </c>
      <c r="D31" s="17">
        <v>175000</v>
      </c>
      <c r="E31" s="18">
        <v>750.48749999999995</v>
      </c>
      <c r="F31" s="18">
        <v>1.26</v>
      </c>
    </row>
    <row r="32" spans="1:6" x14ac:dyDescent="0.2">
      <c r="A32" s="15" t="s">
        <v>153</v>
      </c>
      <c r="B32" s="15" t="s">
        <v>154</v>
      </c>
      <c r="C32" s="15" t="s">
        <v>155</v>
      </c>
      <c r="D32" s="17">
        <v>140000</v>
      </c>
      <c r="E32" s="18">
        <v>713.93</v>
      </c>
      <c r="F32" s="18">
        <v>1.2</v>
      </c>
    </row>
    <row r="33" spans="1:6" x14ac:dyDescent="0.2">
      <c r="A33" s="15" t="s">
        <v>317</v>
      </c>
      <c r="B33" s="15" t="s">
        <v>318</v>
      </c>
      <c r="C33" s="15" t="s">
        <v>134</v>
      </c>
      <c r="D33" s="17">
        <v>200000</v>
      </c>
      <c r="E33" s="18">
        <v>692.3</v>
      </c>
      <c r="F33" s="18">
        <v>1.17</v>
      </c>
    </row>
    <row r="34" spans="1:6" x14ac:dyDescent="0.2">
      <c r="A34" s="15" t="s">
        <v>319</v>
      </c>
      <c r="B34" s="15" t="s">
        <v>320</v>
      </c>
      <c r="C34" s="15" t="s">
        <v>155</v>
      </c>
      <c r="D34" s="17">
        <v>80000</v>
      </c>
      <c r="E34" s="18">
        <v>685.16</v>
      </c>
      <c r="F34" s="18">
        <v>1.1499999999999999</v>
      </c>
    </row>
    <row r="35" spans="1:6" x14ac:dyDescent="0.2">
      <c r="A35" s="15" t="s">
        <v>141</v>
      </c>
      <c r="B35" s="15" t="s">
        <v>142</v>
      </c>
      <c r="C35" s="15" t="s">
        <v>143</v>
      </c>
      <c r="D35" s="17">
        <v>1000</v>
      </c>
      <c r="E35" s="18">
        <v>663.93200000000002</v>
      </c>
      <c r="F35" s="18">
        <v>1.1200000000000001</v>
      </c>
    </row>
    <row r="36" spans="1:6" x14ac:dyDescent="0.2">
      <c r="A36" s="15" t="s">
        <v>321</v>
      </c>
      <c r="B36" s="15" t="s">
        <v>322</v>
      </c>
      <c r="C36" s="15" t="s">
        <v>149</v>
      </c>
      <c r="D36" s="17">
        <v>50000</v>
      </c>
      <c r="E36" s="18">
        <v>659.6</v>
      </c>
      <c r="F36" s="18">
        <v>1.1100000000000001</v>
      </c>
    </row>
    <row r="37" spans="1:6" x14ac:dyDescent="0.2">
      <c r="A37" s="15" t="s">
        <v>323</v>
      </c>
      <c r="B37" s="15" t="s">
        <v>324</v>
      </c>
      <c r="C37" s="15" t="s">
        <v>146</v>
      </c>
      <c r="D37" s="17">
        <v>50000</v>
      </c>
      <c r="E37" s="18">
        <v>635.25</v>
      </c>
      <c r="F37" s="18">
        <v>1.07</v>
      </c>
    </row>
    <row r="38" spans="1:6" x14ac:dyDescent="0.2">
      <c r="A38" s="15" t="s">
        <v>291</v>
      </c>
      <c r="B38" s="15" t="s">
        <v>292</v>
      </c>
      <c r="C38" s="15" t="s">
        <v>293</v>
      </c>
      <c r="D38" s="17">
        <v>450000</v>
      </c>
      <c r="E38" s="18">
        <v>607.5</v>
      </c>
      <c r="F38" s="18">
        <v>1.02</v>
      </c>
    </row>
    <row r="39" spans="1:6" x14ac:dyDescent="0.2">
      <c r="A39" s="15" t="s">
        <v>325</v>
      </c>
      <c r="B39" s="15" t="s">
        <v>326</v>
      </c>
      <c r="C39" s="15" t="s">
        <v>146</v>
      </c>
      <c r="D39" s="17">
        <v>200000</v>
      </c>
      <c r="E39" s="18">
        <v>524.79999999999995</v>
      </c>
      <c r="F39" s="18">
        <v>0.88</v>
      </c>
    </row>
    <row r="40" spans="1:6" x14ac:dyDescent="0.2">
      <c r="A40" s="15" t="s">
        <v>327</v>
      </c>
      <c r="B40" s="15" t="s">
        <v>328</v>
      </c>
      <c r="C40" s="15" t="s">
        <v>146</v>
      </c>
      <c r="D40" s="17">
        <v>125000</v>
      </c>
      <c r="E40" s="18">
        <v>512.3125</v>
      </c>
      <c r="F40" s="18">
        <v>0.86</v>
      </c>
    </row>
    <row r="41" spans="1:6" x14ac:dyDescent="0.2">
      <c r="A41" s="15" t="s">
        <v>329</v>
      </c>
      <c r="B41" s="15" t="s">
        <v>330</v>
      </c>
      <c r="C41" s="15" t="s">
        <v>155</v>
      </c>
      <c r="D41" s="17">
        <v>90000</v>
      </c>
      <c r="E41" s="18">
        <v>472.005</v>
      </c>
      <c r="F41" s="18">
        <v>0.8</v>
      </c>
    </row>
    <row r="42" spans="1:6" x14ac:dyDescent="0.2">
      <c r="A42" s="15" t="s">
        <v>331</v>
      </c>
      <c r="B42" s="15" t="s">
        <v>332</v>
      </c>
      <c r="C42" s="15" t="s">
        <v>333</v>
      </c>
      <c r="D42" s="17">
        <v>31545</v>
      </c>
      <c r="E42" s="18">
        <v>291.08148749999998</v>
      </c>
      <c r="F42" s="18">
        <v>0.49</v>
      </c>
    </row>
    <row r="43" spans="1:6" x14ac:dyDescent="0.2">
      <c r="A43" s="16" t="s">
        <v>85</v>
      </c>
      <c r="B43" s="16"/>
      <c r="C43" s="16"/>
      <c r="D43" s="19"/>
      <c r="E43" s="20">
        <v>43649.605826000006</v>
      </c>
      <c r="F43" s="20">
        <v>73.55</v>
      </c>
    </row>
    <row r="44" spans="1:6" x14ac:dyDescent="0.2">
      <c r="A44" s="16" t="s">
        <v>80</v>
      </c>
      <c r="B44" s="15"/>
      <c r="C44" s="15"/>
      <c r="D44" s="17"/>
      <c r="E44" s="18"/>
      <c r="F44" s="18"/>
    </row>
    <row r="45" spans="1:6" x14ac:dyDescent="0.2">
      <c r="A45" s="16" t="s">
        <v>81</v>
      </c>
      <c r="B45" s="15"/>
      <c r="C45" s="15"/>
      <c r="D45" s="17"/>
      <c r="E45" s="18"/>
      <c r="F45" s="18"/>
    </row>
    <row r="46" spans="1:6" x14ac:dyDescent="0.2">
      <c r="A46" s="15" t="s">
        <v>238</v>
      </c>
      <c r="B46" s="15" t="s">
        <v>334</v>
      </c>
      <c r="C46" s="15" t="s">
        <v>84</v>
      </c>
      <c r="D46" s="17">
        <v>250</v>
      </c>
      <c r="E46" s="18">
        <v>2572.6025</v>
      </c>
      <c r="F46" s="18">
        <v>4.34</v>
      </c>
    </row>
    <row r="47" spans="1:6" x14ac:dyDescent="0.2">
      <c r="A47" s="15" t="s">
        <v>202</v>
      </c>
      <c r="B47" s="15" t="s">
        <v>203</v>
      </c>
      <c r="C47" s="15" t="s">
        <v>204</v>
      </c>
      <c r="D47" s="17">
        <v>150</v>
      </c>
      <c r="E47" s="18">
        <v>1536.15</v>
      </c>
      <c r="F47" s="18">
        <v>2.59</v>
      </c>
    </row>
    <row r="48" spans="1:6" x14ac:dyDescent="0.2">
      <c r="A48" s="15" t="s">
        <v>82</v>
      </c>
      <c r="B48" s="15" t="s">
        <v>269</v>
      </c>
      <c r="C48" s="15" t="s">
        <v>204</v>
      </c>
      <c r="D48" s="17">
        <v>150</v>
      </c>
      <c r="E48" s="18">
        <v>1516.5435</v>
      </c>
      <c r="F48" s="18">
        <v>2.56</v>
      </c>
    </row>
    <row r="49" spans="1:6" x14ac:dyDescent="0.2">
      <c r="A49" s="15" t="s">
        <v>335</v>
      </c>
      <c r="B49" s="15" t="s">
        <v>336</v>
      </c>
      <c r="C49" s="15" t="s">
        <v>337</v>
      </c>
      <c r="D49" s="17">
        <v>150</v>
      </c>
      <c r="E49" s="18">
        <v>1501.106115</v>
      </c>
      <c r="F49" s="18">
        <v>2.5299999999999998</v>
      </c>
    </row>
    <row r="50" spans="1:6" x14ac:dyDescent="0.2">
      <c r="A50" s="15" t="s">
        <v>82</v>
      </c>
      <c r="B50" s="15" t="s">
        <v>83</v>
      </c>
      <c r="C50" s="15" t="s">
        <v>84</v>
      </c>
      <c r="D50" s="17">
        <v>120</v>
      </c>
      <c r="E50" s="18">
        <v>1244.346</v>
      </c>
      <c r="F50" s="18">
        <v>2.1</v>
      </c>
    </row>
    <row r="51" spans="1:6" x14ac:dyDescent="0.2">
      <c r="A51" s="15" t="s">
        <v>208</v>
      </c>
      <c r="B51" s="15" t="s">
        <v>209</v>
      </c>
      <c r="C51" s="15" t="s">
        <v>84</v>
      </c>
      <c r="D51" s="17">
        <v>100</v>
      </c>
      <c r="E51" s="18">
        <v>1020.78</v>
      </c>
      <c r="F51" s="18">
        <v>1.72</v>
      </c>
    </row>
    <row r="52" spans="1:6" x14ac:dyDescent="0.2">
      <c r="A52" s="15" t="s">
        <v>217</v>
      </c>
      <c r="B52" s="15" t="s">
        <v>218</v>
      </c>
      <c r="C52" s="15" t="s">
        <v>204</v>
      </c>
      <c r="D52" s="17">
        <v>50</v>
      </c>
      <c r="E52" s="18">
        <v>506.86750000000001</v>
      </c>
      <c r="F52" s="18">
        <v>0.85</v>
      </c>
    </row>
    <row r="53" spans="1:6" x14ac:dyDescent="0.2">
      <c r="A53" s="16" t="s">
        <v>85</v>
      </c>
      <c r="B53" s="16"/>
      <c r="C53" s="16"/>
      <c r="D53" s="19"/>
      <c r="E53" s="20">
        <v>9898.3956150000013</v>
      </c>
      <c r="F53" s="20">
        <v>16.690000000000001</v>
      </c>
    </row>
    <row r="54" spans="1:6" x14ac:dyDescent="0.2">
      <c r="A54" s="16" t="s">
        <v>86</v>
      </c>
      <c r="B54" s="15"/>
      <c r="C54" s="15"/>
      <c r="D54" s="17"/>
      <c r="E54" s="18"/>
      <c r="F54" s="18"/>
    </row>
    <row r="55" spans="1:6" x14ac:dyDescent="0.2">
      <c r="A55" s="15" t="s">
        <v>92</v>
      </c>
      <c r="B55" s="15" t="s">
        <v>93</v>
      </c>
      <c r="C55" s="15" t="s">
        <v>87</v>
      </c>
      <c r="D55" s="17">
        <v>1000000</v>
      </c>
      <c r="E55" s="18">
        <v>1066.528</v>
      </c>
      <c r="F55" s="18">
        <v>1.8</v>
      </c>
    </row>
    <row r="56" spans="1:6" x14ac:dyDescent="0.2">
      <c r="A56" s="15" t="s">
        <v>96</v>
      </c>
      <c r="B56" s="15" t="s">
        <v>97</v>
      </c>
      <c r="C56" s="15" t="s">
        <v>87</v>
      </c>
      <c r="D56" s="17">
        <v>880000</v>
      </c>
      <c r="E56" s="18">
        <v>918.346</v>
      </c>
      <c r="F56" s="18">
        <v>1.55</v>
      </c>
    </row>
    <row r="57" spans="1:6" x14ac:dyDescent="0.2">
      <c r="A57" s="15" t="s">
        <v>88</v>
      </c>
      <c r="B57" s="15" t="s">
        <v>89</v>
      </c>
      <c r="C57" s="15" t="s">
        <v>87</v>
      </c>
      <c r="D57" s="17">
        <v>500000</v>
      </c>
      <c r="E57" s="18">
        <v>500.40800000000002</v>
      </c>
      <c r="F57" s="18">
        <v>0.84</v>
      </c>
    </row>
    <row r="58" spans="1:6" x14ac:dyDescent="0.2">
      <c r="A58" s="15" t="s">
        <v>90</v>
      </c>
      <c r="B58" s="15" t="s">
        <v>91</v>
      </c>
      <c r="C58" s="15" t="s">
        <v>87</v>
      </c>
      <c r="D58" s="17">
        <v>480000</v>
      </c>
      <c r="E58" s="18">
        <v>488.59343999999999</v>
      </c>
      <c r="F58" s="18">
        <v>0.82</v>
      </c>
    </row>
    <row r="59" spans="1:6" x14ac:dyDescent="0.2">
      <c r="A59" s="15" t="s">
        <v>94</v>
      </c>
      <c r="B59" s="15" t="s">
        <v>95</v>
      </c>
      <c r="C59" s="15" t="s">
        <v>87</v>
      </c>
      <c r="D59" s="17">
        <v>120000</v>
      </c>
      <c r="E59" s="18">
        <v>127.27536000000001</v>
      </c>
      <c r="F59" s="18">
        <v>0.21</v>
      </c>
    </row>
    <row r="60" spans="1:6" x14ac:dyDescent="0.2">
      <c r="A60" s="16" t="s">
        <v>85</v>
      </c>
      <c r="B60" s="16"/>
      <c r="C60" s="16"/>
      <c r="D60" s="19"/>
      <c r="E60" s="20">
        <v>3101.1507999999999</v>
      </c>
      <c r="F60" s="20">
        <v>5.22</v>
      </c>
    </row>
    <row r="61" spans="1:6" x14ac:dyDescent="0.2">
      <c r="A61" s="16" t="s">
        <v>232</v>
      </c>
      <c r="B61" s="15"/>
      <c r="C61" s="15"/>
      <c r="D61" s="17"/>
      <c r="E61" s="18"/>
      <c r="F61" s="18"/>
    </row>
    <row r="62" spans="1:6" x14ac:dyDescent="0.2">
      <c r="A62" s="16" t="s">
        <v>233</v>
      </c>
      <c r="B62" s="15"/>
      <c r="C62" s="15"/>
      <c r="D62" s="17"/>
      <c r="E62" s="18"/>
      <c r="F62" s="18"/>
    </row>
    <row r="63" spans="1:6" x14ac:dyDescent="0.2">
      <c r="A63" s="16" t="s">
        <v>190</v>
      </c>
      <c r="B63" s="15"/>
      <c r="C63" s="15"/>
      <c r="D63" s="17"/>
      <c r="E63" s="18"/>
      <c r="F63" s="18"/>
    </row>
    <row r="64" spans="1:6" x14ac:dyDescent="0.2">
      <c r="A64" s="15" t="s">
        <v>238</v>
      </c>
      <c r="B64" s="15" t="s">
        <v>239</v>
      </c>
      <c r="C64" s="15" t="s">
        <v>236</v>
      </c>
      <c r="D64" s="17">
        <v>1000</v>
      </c>
      <c r="E64" s="18">
        <v>978.91</v>
      </c>
      <c r="F64" s="18">
        <v>1.65</v>
      </c>
    </row>
    <row r="65" spans="1:6" x14ac:dyDescent="0.2">
      <c r="A65" s="16" t="s">
        <v>85</v>
      </c>
      <c r="B65" s="16"/>
      <c r="C65" s="16"/>
      <c r="D65" s="19"/>
      <c r="E65" s="20">
        <v>978.91</v>
      </c>
      <c r="F65" s="20">
        <v>1.65</v>
      </c>
    </row>
    <row r="66" spans="1:6" x14ac:dyDescent="0.2">
      <c r="A66" s="15" t="s">
        <v>98</v>
      </c>
      <c r="B66" s="15"/>
      <c r="C66" s="15"/>
      <c r="D66" s="17"/>
      <c r="E66" s="18">
        <v>982.18668479999997</v>
      </c>
      <c r="F66" s="18">
        <v>1.6551</v>
      </c>
    </row>
    <row r="67" spans="1:6" x14ac:dyDescent="0.2">
      <c r="A67" s="16" t="s">
        <v>85</v>
      </c>
      <c r="B67" s="16"/>
      <c r="C67" s="16"/>
      <c r="D67" s="19"/>
      <c r="E67" s="20">
        <v>982.18668479999997</v>
      </c>
      <c r="F67" s="20">
        <v>1.6551</v>
      </c>
    </row>
    <row r="68" spans="1:6" x14ac:dyDescent="0.2">
      <c r="A68" s="15" t="s">
        <v>99</v>
      </c>
      <c r="B68" s="15"/>
      <c r="C68" s="15"/>
      <c r="D68" s="17"/>
      <c r="E68" s="18">
        <v>731.57658619999995</v>
      </c>
      <c r="F68" s="18">
        <v>1.2349000000000001</v>
      </c>
    </row>
    <row r="69" spans="1:6" x14ac:dyDescent="0.2">
      <c r="A69" s="21" t="s">
        <v>100</v>
      </c>
      <c r="B69" s="21"/>
      <c r="C69" s="21"/>
      <c r="D69" s="22"/>
      <c r="E69" s="23">
        <v>59341.825511999996</v>
      </c>
      <c r="F69" s="23">
        <v>100</v>
      </c>
    </row>
    <row r="71" spans="1:6" x14ac:dyDescent="0.2">
      <c r="A71" s="1" t="s">
        <v>732</v>
      </c>
    </row>
    <row r="72" spans="1:6" x14ac:dyDescent="0.2">
      <c r="A72" s="1" t="s">
        <v>731</v>
      </c>
    </row>
    <row r="73" spans="1:6" x14ac:dyDescent="0.2">
      <c r="A73" s="1" t="s">
        <v>711</v>
      </c>
    </row>
    <row r="74" spans="1:6" x14ac:dyDescent="0.2">
      <c r="A74" s="1" t="s">
        <v>712</v>
      </c>
    </row>
    <row r="75" spans="1:6" x14ac:dyDescent="0.2">
      <c r="A75" s="1" t="s">
        <v>713</v>
      </c>
    </row>
    <row r="77" spans="1:6" x14ac:dyDescent="0.2">
      <c r="A77" s="1" t="s">
        <v>101</v>
      </c>
    </row>
    <row r="78" spans="1:6" x14ac:dyDescent="0.2">
      <c r="A78" s="1" t="s">
        <v>338</v>
      </c>
    </row>
    <row r="79" spans="1:6" x14ac:dyDescent="0.2">
      <c r="A79" s="1" t="s">
        <v>339</v>
      </c>
    </row>
    <row r="89" spans="1:4" x14ac:dyDescent="0.2">
      <c r="A89" s="1" t="s">
        <v>195</v>
      </c>
    </row>
    <row r="90" spans="1:4" x14ac:dyDescent="0.2">
      <c r="A90" s="1" t="s">
        <v>8</v>
      </c>
      <c r="D90" s="1"/>
    </row>
    <row r="91" spans="1:4" x14ac:dyDescent="0.2">
      <c r="D91" s="1"/>
    </row>
    <row r="92" spans="1:4" ht="18.75" x14ac:dyDescent="0.3">
      <c r="A92" s="5" t="s">
        <v>9</v>
      </c>
      <c r="D92" s="1"/>
    </row>
    <row r="93" spans="1:4" x14ac:dyDescent="0.2">
      <c r="D93" s="1"/>
    </row>
    <row r="94" spans="1:4" x14ac:dyDescent="0.2">
      <c r="D94" s="1"/>
    </row>
  </sheetData>
  <mergeCells count="1">
    <mergeCell ref="A2:F2"/>
  </mergeCells>
  <pageMargins left="0" right="0" top="0" bottom="0" header="0.3" footer="0.3"/>
  <pageSetup scale="49" orientation="landscape" r:id="rId1"/>
  <headerFooter>
    <evenFooter>&amp;LPUBLIC</evenFooter>
    <firstFooter>&amp;LPUBLIC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107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111</v>
      </c>
      <c r="B8" s="15" t="s">
        <v>112</v>
      </c>
      <c r="C8" s="15" t="s">
        <v>110</v>
      </c>
      <c r="D8" s="17">
        <v>350000</v>
      </c>
      <c r="E8" s="18">
        <v>4121.7749999999996</v>
      </c>
      <c r="F8" s="18">
        <v>10.06</v>
      </c>
    </row>
    <row r="9" spans="1:6" x14ac:dyDescent="0.2">
      <c r="A9" s="15" t="s">
        <v>108</v>
      </c>
      <c r="B9" s="15" t="s">
        <v>109</v>
      </c>
      <c r="C9" s="15" t="s">
        <v>110</v>
      </c>
      <c r="D9" s="17">
        <v>800000</v>
      </c>
      <c r="E9" s="18">
        <v>3978</v>
      </c>
      <c r="F9" s="18">
        <v>9.7100000000000009</v>
      </c>
    </row>
    <row r="10" spans="1:6" x14ac:dyDescent="0.2">
      <c r="A10" s="15" t="s">
        <v>296</v>
      </c>
      <c r="B10" s="15" t="s">
        <v>297</v>
      </c>
      <c r="C10" s="15" t="s">
        <v>158</v>
      </c>
      <c r="D10" s="17">
        <v>60000</v>
      </c>
      <c r="E10" s="18">
        <v>2679.51</v>
      </c>
      <c r="F10" s="18">
        <v>6.54</v>
      </c>
    </row>
    <row r="11" spans="1:6" x14ac:dyDescent="0.2">
      <c r="A11" s="15" t="s">
        <v>113</v>
      </c>
      <c r="B11" s="15" t="s">
        <v>114</v>
      </c>
      <c r="C11" s="15" t="s">
        <v>115</v>
      </c>
      <c r="D11" s="17">
        <v>170000</v>
      </c>
      <c r="E11" s="18">
        <v>2258.7049999999999</v>
      </c>
      <c r="F11" s="18">
        <v>5.51</v>
      </c>
    </row>
    <row r="12" spans="1:6" x14ac:dyDescent="0.2">
      <c r="A12" s="15" t="s">
        <v>121</v>
      </c>
      <c r="B12" s="15" t="s">
        <v>122</v>
      </c>
      <c r="C12" s="15" t="s">
        <v>123</v>
      </c>
      <c r="D12" s="17">
        <v>300000</v>
      </c>
      <c r="E12" s="18">
        <v>2195.1</v>
      </c>
      <c r="F12" s="18">
        <v>5.36</v>
      </c>
    </row>
    <row r="13" spans="1:6" x14ac:dyDescent="0.2">
      <c r="A13" s="15" t="s">
        <v>169</v>
      </c>
      <c r="B13" s="15" t="s">
        <v>170</v>
      </c>
      <c r="C13" s="15" t="s">
        <v>110</v>
      </c>
      <c r="D13" s="17">
        <v>600000</v>
      </c>
      <c r="E13" s="18">
        <v>1818</v>
      </c>
      <c r="F13" s="18">
        <v>4.4400000000000004</v>
      </c>
    </row>
    <row r="14" spans="1:6" x14ac:dyDescent="0.2">
      <c r="A14" s="15" t="s">
        <v>127</v>
      </c>
      <c r="B14" s="15" t="s">
        <v>128</v>
      </c>
      <c r="C14" s="15" t="s">
        <v>110</v>
      </c>
      <c r="D14" s="17">
        <v>100000</v>
      </c>
      <c r="E14" s="18">
        <v>1620.35</v>
      </c>
      <c r="F14" s="18">
        <v>3.95</v>
      </c>
    </row>
    <row r="15" spans="1:6" x14ac:dyDescent="0.2">
      <c r="A15" s="15" t="s">
        <v>340</v>
      </c>
      <c r="B15" s="15" t="s">
        <v>341</v>
      </c>
      <c r="C15" s="15" t="s">
        <v>158</v>
      </c>
      <c r="D15" s="17">
        <v>300000</v>
      </c>
      <c r="E15" s="18">
        <v>1428.6</v>
      </c>
      <c r="F15" s="18">
        <v>3.49</v>
      </c>
    </row>
    <row r="16" spans="1:6" x14ac:dyDescent="0.2">
      <c r="A16" s="15" t="s">
        <v>129</v>
      </c>
      <c r="B16" s="15" t="s">
        <v>130</v>
      </c>
      <c r="C16" s="15" t="s">
        <v>131</v>
      </c>
      <c r="D16" s="17">
        <v>100000</v>
      </c>
      <c r="E16" s="18">
        <v>1187.55</v>
      </c>
      <c r="F16" s="18">
        <v>2.9</v>
      </c>
    </row>
    <row r="17" spans="1:6" x14ac:dyDescent="0.2">
      <c r="A17" s="15" t="s">
        <v>138</v>
      </c>
      <c r="B17" s="15" t="s">
        <v>139</v>
      </c>
      <c r="C17" s="15" t="s">
        <v>140</v>
      </c>
      <c r="D17" s="17">
        <v>225000</v>
      </c>
      <c r="E17" s="18">
        <v>1177.875</v>
      </c>
      <c r="F17" s="18">
        <v>2.87</v>
      </c>
    </row>
    <row r="18" spans="1:6" x14ac:dyDescent="0.2">
      <c r="A18" s="15" t="s">
        <v>285</v>
      </c>
      <c r="B18" s="15" t="s">
        <v>286</v>
      </c>
      <c r="C18" s="15" t="s">
        <v>137</v>
      </c>
      <c r="D18" s="17">
        <v>5000</v>
      </c>
      <c r="E18" s="18">
        <v>1133.5474999999999</v>
      </c>
      <c r="F18" s="18">
        <v>2.77</v>
      </c>
    </row>
    <row r="19" spans="1:6" x14ac:dyDescent="0.2">
      <c r="A19" s="15" t="s">
        <v>275</v>
      </c>
      <c r="B19" s="15" t="s">
        <v>276</v>
      </c>
      <c r="C19" s="15" t="s">
        <v>158</v>
      </c>
      <c r="D19" s="17">
        <v>50000</v>
      </c>
      <c r="E19" s="18">
        <v>1087.875</v>
      </c>
      <c r="F19" s="18">
        <v>2.65</v>
      </c>
    </row>
    <row r="20" spans="1:6" x14ac:dyDescent="0.2">
      <c r="A20" s="15" t="s">
        <v>281</v>
      </c>
      <c r="B20" s="15" t="s">
        <v>282</v>
      </c>
      <c r="C20" s="15" t="s">
        <v>134</v>
      </c>
      <c r="D20" s="17">
        <v>60000</v>
      </c>
      <c r="E20" s="18">
        <v>1078.77</v>
      </c>
      <c r="F20" s="18">
        <v>2.63</v>
      </c>
    </row>
    <row r="21" spans="1:6" x14ac:dyDescent="0.2">
      <c r="A21" s="15" t="s">
        <v>287</v>
      </c>
      <c r="B21" s="15" t="s">
        <v>288</v>
      </c>
      <c r="C21" s="15" t="s">
        <v>123</v>
      </c>
      <c r="D21" s="17">
        <v>200000</v>
      </c>
      <c r="E21" s="18">
        <v>1068.7</v>
      </c>
      <c r="F21" s="18">
        <v>2.61</v>
      </c>
    </row>
    <row r="22" spans="1:6" x14ac:dyDescent="0.2">
      <c r="A22" s="15" t="s">
        <v>298</v>
      </c>
      <c r="B22" s="15" t="s">
        <v>299</v>
      </c>
      <c r="C22" s="15" t="s">
        <v>300</v>
      </c>
      <c r="D22" s="17">
        <v>35000</v>
      </c>
      <c r="E22" s="18">
        <v>780.6925</v>
      </c>
      <c r="F22" s="18">
        <v>1.9</v>
      </c>
    </row>
    <row r="23" spans="1:6" x14ac:dyDescent="0.2">
      <c r="A23" s="15" t="s">
        <v>323</v>
      </c>
      <c r="B23" s="15" t="s">
        <v>324</v>
      </c>
      <c r="C23" s="15" t="s">
        <v>146</v>
      </c>
      <c r="D23" s="17">
        <v>60000</v>
      </c>
      <c r="E23" s="18">
        <v>762.3</v>
      </c>
      <c r="F23" s="18">
        <v>1.86</v>
      </c>
    </row>
    <row r="24" spans="1:6" x14ac:dyDescent="0.2">
      <c r="A24" s="15" t="s">
        <v>317</v>
      </c>
      <c r="B24" s="15" t="s">
        <v>318</v>
      </c>
      <c r="C24" s="15" t="s">
        <v>134</v>
      </c>
      <c r="D24" s="17">
        <v>200000</v>
      </c>
      <c r="E24" s="18">
        <v>692.3</v>
      </c>
      <c r="F24" s="18">
        <v>1.69</v>
      </c>
    </row>
    <row r="25" spans="1:6" x14ac:dyDescent="0.2">
      <c r="A25" s="15" t="s">
        <v>309</v>
      </c>
      <c r="B25" s="15" t="s">
        <v>310</v>
      </c>
      <c r="C25" s="15" t="s">
        <v>311</v>
      </c>
      <c r="D25" s="17">
        <v>70000</v>
      </c>
      <c r="E25" s="18">
        <v>683.23500000000001</v>
      </c>
      <c r="F25" s="18">
        <v>1.67</v>
      </c>
    </row>
    <row r="26" spans="1:6" x14ac:dyDescent="0.2">
      <c r="A26" s="15" t="s">
        <v>342</v>
      </c>
      <c r="B26" s="15" t="s">
        <v>343</v>
      </c>
      <c r="C26" s="15" t="s">
        <v>333</v>
      </c>
      <c r="D26" s="17">
        <v>2000</v>
      </c>
      <c r="E26" s="18">
        <v>661.56100000000004</v>
      </c>
      <c r="F26" s="18">
        <v>1.61</v>
      </c>
    </row>
    <row r="27" spans="1:6" x14ac:dyDescent="0.2">
      <c r="A27" s="15" t="s">
        <v>321</v>
      </c>
      <c r="B27" s="15" t="s">
        <v>322</v>
      </c>
      <c r="C27" s="15" t="s">
        <v>149</v>
      </c>
      <c r="D27" s="17">
        <v>50000</v>
      </c>
      <c r="E27" s="18">
        <v>659.6</v>
      </c>
      <c r="F27" s="18">
        <v>1.61</v>
      </c>
    </row>
    <row r="28" spans="1:6" x14ac:dyDescent="0.2">
      <c r="A28" s="15" t="s">
        <v>314</v>
      </c>
      <c r="B28" s="15" t="s">
        <v>315</v>
      </c>
      <c r="C28" s="15" t="s">
        <v>316</v>
      </c>
      <c r="D28" s="17">
        <v>150000</v>
      </c>
      <c r="E28" s="18">
        <v>643.27499999999998</v>
      </c>
      <c r="F28" s="18">
        <v>1.57</v>
      </c>
    </row>
    <row r="29" spans="1:6" x14ac:dyDescent="0.2">
      <c r="A29" s="15" t="s">
        <v>319</v>
      </c>
      <c r="B29" s="15" t="s">
        <v>320</v>
      </c>
      <c r="C29" s="15" t="s">
        <v>155</v>
      </c>
      <c r="D29" s="17">
        <v>75000</v>
      </c>
      <c r="E29" s="18">
        <v>642.33749999999998</v>
      </c>
      <c r="F29" s="18">
        <v>1.57</v>
      </c>
    </row>
    <row r="30" spans="1:6" x14ac:dyDescent="0.2">
      <c r="A30" s="15" t="s">
        <v>153</v>
      </c>
      <c r="B30" s="15" t="s">
        <v>154</v>
      </c>
      <c r="C30" s="15" t="s">
        <v>155</v>
      </c>
      <c r="D30" s="17">
        <v>125000</v>
      </c>
      <c r="E30" s="18">
        <v>637.4375</v>
      </c>
      <c r="F30" s="18">
        <v>1.56</v>
      </c>
    </row>
    <row r="31" spans="1:6" x14ac:dyDescent="0.2">
      <c r="A31" s="15" t="s">
        <v>344</v>
      </c>
      <c r="B31" s="15" t="s">
        <v>345</v>
      </c>
      <c r="C31" s="15" t="s">
        <v>134</v>
      </c>
      <c r="D31" s="17">
        <v>35000</v>
      </c>
      <c r="E31" s="18">
        <v>614.89750000000004</v>
      </c>
      <c r="F31" s="18">
        <v>1.5</v>
      </c>
    </row>
    <row r="32" spans="1:6" x14ac:dyDescent="0.2">
      <c r="A32" s="15" t="s">
        <v>733</v>
      </c>
      <c r="B32" s="15" t="s">
        <v>312</v>
      </c>
      <c r="C32" s="15" t="s">
        <v>313</v>
      </c>
      <c r="D32" s="17">
        <v>40000</v>
      </c>
      <c r="E32" s="18">
        <v>612.5</v>
      </c>
      <c r="F32" s="18">
        <v>1.49</v>
      </c>
    </row>
    <row r="33" spans="1:6" x14ac:dyDescent="0.2">
      <c r="A33" s="15" t="s">
        <v>346</v>
      </c>
      <c r="B33" s="15" t="s">
        <v>347</v>
      </c>
      <c r="C33" s="15" t="s">
        <v>311</v>
      </c>
      <c r="D33" s="17">
        <v>60000</v>
      </c>
      <c r="E33" s="18">
        <v>563.85</v>
      </c>
      <c r="F33" s="18">
        <v>1.38</v>
      </c>
    </row>
    <row r="34" spans="1:6" x14ac:dyDescent="0.2">
      <c r="A34" s="15" t="s">
        <v>348</v>
      </c>
      <c r="B34" s="15" t="s">
        <v>349</v>
      </c>
      <c r="C34" s="15" t="s">
        <v>134</v>
      </c>
      <c r="D34" s="17">
        <v>100000</v>
      </c>
      <c r="E34" s="18">
        <v>560.5</v>
      </c>
      <c r="F34" s="18">
        <v>1.37</v>
      </c>
    </row>
    <row r="35" spans="1:6" x14ac:dyDescent="0.2">
      <c r="A35" s="15" t="s">
        <v>350</v>
      </c>
      <c r="B35" s="15" t="s">
        <v>351</v>
      </c>
      <c r="C35" s="15" t="s">
        <v>352</v>
      </c>
      <c r="D35" s="17">
        <v>1500000</v>
      </c>
      <c r="E35" s="18">
        <v>559.5</v>
      </c>
      <c r="F35" s="18">
        <v>1.37</v>
      </c>
    </row>
    <row r="36" spans="1:6" x14ac:dyDescent="0.2">
      <c r="A36" s="15" t="s">
        <v>277</v>
      </c>
      <c r="B36" s="15" t="s">
        <v>278</v>
      </c>
      <c r="C36" s="15" t="s">
        <v>134</v>
      </c>
      <c r="D36" s="17">
        <v>25000</v>
      </c>
      <c r="E36" s="18">
        <v>543.6875</v>
      </c>
      <c r="F36" s="18">
        <v>1.33</v>
      </c>
    </row>
    <row r="37" spans="1:6" x14ac:dyDescent="0.2">
      <c r="A37" s="15" t="s">
        <v>291</v>
      </c>
      <c r="B37" s="15" t="s">
        <v>292</v>
      </c>
      <c r="C37" s="15" t="s">
        <v>293</v>
      </c>
      <c r="D37" s="17">
        <v>400000</v>
      </c>
      <c r="E37" s="18">
        <v>540</v>
      </c>
      <c r="F37" s="18">
        <v>1.32</v>
      </c>
    </row>
    <row r="38" spans="1:6" x14ac:dyDescent="0.2">
      <c r="A38" s="15" t="s">
        <v>147</v>
      </c>
      <c r="B38" s="15" t="s">
        <v>148</v>
      </c>
      <c r="C38" s="15" t="s">
        <v>149</v>
      </c>
      <c r="D38" s="17">
        <v>110000</v>
      </c>
      <c r="E38" s="18">
        <v>539.54999999999995</v>
      </c>
      <c r="F38" s="18">
        <v>1.32</v>
      </c>
    </row>
    <row r="39" spans="1:6" x14ac:dyDescent="0.2">
      <c r="A39" s="15" t="s">
        <v>325</v>
      </c>
      <c r="B39" s="15" t="s">
        <v>326</v>
      </c>
      <c r="C39" s="15" t="s">
        <v>146</v>
      </c>
      <c r="D39" s="17">
        <v>200000</v>
      </c>
      <c r="E39" s="18">
        <v>524.79999999999995</v>
      </c>
      <c r="F39" s="18">
        <v>1.28</v>
      </c>
    </row>
    <row r="40" spans="1:6" x14ac:dyDescent="0.2">
      <c r="A40" s="15" t="s">
        <v>353</v>
      </c>
      <c r="B40" s="15" t="s">
        <v>354</v>
      </c>
      <c r="C40" s="15" t="s">
        <v>155</v>
      </c>
      <c r="D40" s="17">
        <v>175000</v>
      </c>
      <c r="E40" s="18">
        <v>508.11250000000001</v>
      </c>
      <c r="F40" s="18">
        <v>1.24</v>
      </c>
    </row>
    <row r="41" spans="1:6" x14ac:dyDescent="0.2">
      <c r="A41" s="15" t="s">
        <v>163</v>
      </c>
      <c r="B41" s="15" t="s">
        <v>164</v>
      </c>
      <c r="C41" s="15" t="s">
        <v>155</v>
      </c>
      <c r="D41" s="17">
        <v>250000</v>
      </c>
      <c r="E41" s="18">
        <v>504.25</v>
      </c>
      <c r="F41" s="18">
        <v>1.23</v>
      </c>
    </row>
    <row r="42" spans="1:6" x14ac:dyDescent="0.2">
      <c r="A42" s="15" t="s">
        <v>355</v>
      </c>
      <c r="B42" s="15" t="s">
        <v>356</v>
      </c>
      <c r="C42" s="15" t="s">
        <v>300</v>
      </c>
      <c r="D42" s="17">
        <v>200000</v>
      </c>
      <c r="E42" s="18">
        <v>502.8</v>
      </c>
      <c r="F42" s="18">
        <v>1.23</v>
      </c>
    </row>
    <row r="43" spans="1:6" x14ac:dyDescent="0.2">
      <c r="A43" s="15" t="s">
        <v>327</v>
      </c>
      <c r="B43" s="15" t="s">
        <v>328</v>
      </c>
      <c r="C43" s="15" t="s">
        <v>146</v>
      </c>
      <c r="D43" s="17">
        <v>100000</v>
      </c>
      <c r="E43" s="18">
        <v>409.85</v>
      </c>
      <c r="F43" s="18">
        <v>1</v>
      </c>
    </row>
    <row r="44" spans="1:6" x14ac:dyDescent="0.2">
      <c r="A44" s="15" t="s">
        <v>357</v>
      </c>
      <c r="B44" s="15" t="s">
        <v>358</v>
      </c>
      <c r="C44" s="15" t="s">
        <v>149</v>
      </c>
      <c r="D44" s="17">
        <v>450000</v>
      </c>
      <c r="E44" s="18">
        <v>373.27499999999998</v>
      </c>
      <c r="F44" s="18">
        <v>0.91</v>
      </c>
    </row>
    <row r="45" spans="1:6" x14ac:dyDescent="0.2">
      <c r="A45" s="15" t="s">
        <v>359</v>
      </c>
      <c r="B45" s="15" t="s">
        <v>360</v>
      </c>
      <c r="C45" s="15" t="s">
        <v>155</v>
      </c>
      <c r="D45" s="17">
        <v>600000</v>
      </c>
      <c r="E45" s="18">
        <v>130.19999999999999</v>
      </c>
      <c r="F45" s="18">
        <v>0.32</v>
      </c>
    </row>
    <row r="46" spans="1:6" x14ac:dyDescent="0.2">
      <c r="A46" s="25" t="s">
        <v>717</v>
      </c>
      <c r="B46" s="15" t="s">
        <v>361</v>
      </c>
      <c r="C46" s="15" t="s">
        <v>311</v>
      </c>
      <c r="D46" s="17">
        <v>3000</v>
      </c>
      <c r="E46" s="18">
        <v>12.8385</v>
      </c>
      <c r="F46" s="18">
        <v>0.03</v>
      </c>
    </row>
    <row r="47" spans="1:6" x14ac:dyDescent="0.2">
      <c r="A47" s="16" t="s">
        <v>85</v>
      </c>
      <c r="B47" s="16"/>
      <c r="C47" s="16"/>
      <c r="D47" s="19"/>
      <c r="E47" s="20">
        <v>40497.707000000002</v>
      </c>
      <c r="F47" s="20">
        <v>98.85</v>
      </c>
    </row>
    <row r="48" spans="1:6" x14ac:dyDescent="0.2">
      <c r="A48" s="15" t="s">
        <v>98</v>
      </c>
      <c r="B48" s="15"/>
      <c r="C48" s="15"/>
      <c r="D48" s="17"/>
      <c r="E48" s="18">
        <v>660.26363179999998</v>
      </c>
      <c r="F48" s="18">
        <v>1.6111</v>
      </c>
    </row>
    <row r="49" spans="1:6" x14ac:dyDescent="0.2">
      <c r="A49" s="16" t="s">
        <v>85</v>
      </c>
      <c r="B49" s="16"/>
      <c r="C49" s="16"/>
      <c r="D49" s="19"/>
      <c r="E49" s="20">
        <v>660.26363179999998</v>
      </c>
      <c r="F49" s="20">
        <v>1.6111</v>
      </c>
    </row>
    <row r="50" spans="1:6" x14ac:dyDescent="0.2">
      <c r="A50" s="15" t="s">
        <v>99</v>
      </c>
      <c r="B50" s="15"/>
      <c r="C50" s="15"/>
      <c r="D50" s="17"/>
      <c r="E50" s="18">
        <v>-176.35897399999999</v>
      </c>
      <c r="F50" s="18">
        <v>-0.46110000000000001</v>
      </c>
    </row>
    <row r="51" spans="1:6" x14ac:dyDescent="0.2">
      <c r="A51" s="21" t="s">
        <v>100</v>
      </c>
      <c r="B51" s="21"/>
      <c r="C51" s="21"/>
      <c r="D51" s="22"/>
      <c r="E51" s="23">
        <v>40981.6116578</v>
      </c>
      <c r="F51" s="23">
        <v>100</v>
      </c>
    </row>
    <row r="53" spans="1:6" x14ac:dyDescent="0.2">
      <c r="A53" s="1" t="s">
        <v>711</v>
      </c>
    </row>
    <row r="54" spans="1:6" x14ac:dyDescent="0.2">
      <c r="A54" s="1" t="s">
        <v>712</v>
      </c>
    </row>
    <row r="55" spans="1:6" x14ac:dyDescent="0.2">
      <c r="A55" s="1" t="s">
        <v>713</v>
      </c>
    </row>
    <row r="56" spans="1:6" x14ac:dyDescent="0.2">
      <c r="A56" s="1" t="s">
        <v>716</v>
      </c>
    </row>
    <row r="58" spans="1:6" x14ac:dyDescent="0.2">
      <c r="A58" s="1" t="s">
        <v>101</v>
      </c>
    </row>
    <row r="59" spans="1:6" x14ac:dyDescent="0.2">
      <c r="A59" s="1" t="s">
        <v>294</v>
      </c>
    </row>
    <row r="60" spans="1:6" x14ac:dyDescent="0.2">
      <c r="A60" s="1" t="s">
        <v>362</v>
      </c>
    </row>
    <row r="70" spans="1:4" x14ac:dyDescent="0.2">
      <c r="A70" s="1" t="s">
        <v>195</v>
      </c>
    </row>
    <row r="71" spans="1:4" x14ac:dyDescent="0.2">
      <c r="A71" s="1" t="s">
        <v>8</v>
      </c>
      <c r="D71" s="1"/>
    </row>
    <row r="72" spans="1:4" x14ac:dyDescent="0.2">
      <c r="D72" s="1"/>
    </row>
    <row r="73" spans="1:4" ht="18.75" x14ac:dyDescent="0.3">
      <c r="A73" s="5" t="s">
        <v>9</v>
      </c>
      <c r="D73" s="1"/>
    </row>
    <row r="74" spans="1:4" x14ac:dyDescent="0.2">
      <c r="D74" s="1"/>
    </row>
    <row r="75" spans="1:4" x14ac:dyDescent="0.2">
      <c r="D75" s="1"/>
    </row>
  </sheetData>
  <mergeCells count="1">
    <mergeCell ref="A2:F2"/>
  </mergeCells>
  <pageMargins left="0" right="0" top="0" bottom="0" header="0.3" footer="0.3"/>
  <pageSetup scale="61" orientation="landscape" r:id="rId1"/>
  <headerFooter>
    <evenFooter>&amp;LPUBLIC</evenFooter>
    <firstFooter>&amp;LPUBLIC</first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22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107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111</v>
      </c>
      <c r="B8" s="15" t="s">
        <v>112</v>
      </c>
      <c r="C8" s="15" t="s">
        <v>110</v>
      </c>
      <c r="D8" s="17">
        <v>450000</v>
      </c>
      <c r="E8" s="18">
        <v>5299.4250000000002</v>
      </c>
      <c r="F8" s="18">
        <v>7.87</v>
      </c>
    </row>
    <row r="9" spans="1:6" x14ac:dyDescent="0.2">
      <c r="A9" s="15" t="s">
        <v>108</v>
      </c>
      <c r="B9" s="15" t="s">
        <v>109</v>
      </c>
      <c r="C9" s="15" t="s">
        <v>110</v>
      </c>
      <c r="D9" s="17">
        <v>1050000</v>
      </c>
      <c r="E9" s="18">
        <v>5221.125</v>
      </c>
      <c r="F9" s="18">
        <v>7.75</v>
      </c>
    </row>
    <row r="10" spans="1:6" x14ac:dyDescent="0.2">
      <c r="A10" s="15" t="s">
        <v>113</v>
      </c>
      <c r="B10" s="15" t="s">
        <v>114</v>
      </c>
      <c r="C10" s="15" t="s">
        <v>115</v>
      </c>
      <c r="D10" s="17">
        <v>200000</v>
      </c>
      <c r="E10" s="18">
        <v>2657.3</v>
      </c>
      <c r="F10" s="18">
        <v>3.94</v>
      </c>
    </row>
    <row r="11" spans="1:6" x14ac:dyDescent="0.2">
      <c r="A11" s="15" t="s">
        <v>121</v>
      </c>
      <c r="B11" s="15" t="s">
        <v>122</v>
      </c>
      <c r="C11" s="15" t="s">
        <v>123</v>
      </c>
      <c r="D11" s="17">
        <v>325000</v>
      </c>
      <c r="E11" s="18">
        <v>2378.0250000000001</v>
      </c>
      <c r="F11" s="18">
        <v>3.53</v>
      </c>
    </row>
    <row r="12" spans="1:6" x14ac:dyDescent="0.2">
      <c r="A12" s="15" t="s">
        <v>127</v>
      </c>
      <c r="B12" s="15" t="s">
        <v>128</v>
      </c>
      <c r="C12" s="15" t="s">
        <v>110</v>
      </c>
      <c r="D12" s="17">
        <v>125000</v>
      </c>
      <c r="E12" s="18">
        <v>2025.4375</v>
      </c>
      <c r="F12" s="18">
        <v>3.01</v>
      </c>
    </row>
    <row r="13" spans="1:6" x14ac:dyDescent="0.2">
      <c r="A13" s="15" t="s">
        <v>303</v>
      </c>
      <c r="B13" s="15" t="s">
        <v>304</v>
      </c>
      <c r="C13" s="15" t="s">
        <v>110</v>
      </c>
      <c r="D13" s="17">
        <v>900000</v>
      </c>
      <c r="E13" s="18">
        <v>1937.25</v>
      </c>
      <c r="F13" s="18">
        <v>2.88</v>
      </c>
    </row>
    <row r="14" spans="1:6" x14ac:dyDescent="0.2">
      <c r="A14" s="15" t="s">
        <v>129</v>
      </c>
      <c r="B14" s="15" t="s">
        <v>130</v>
      </c>
      <c r="C14" s="15" t="s">
        <v>131</v>
      </c>
      <c r="D14" s="17">
        <v>150000</v>
      </c>
      <c r="E14" s="18">
        <v>1781.325</v>
      </c>
      <c r="F14" s="18">
        <v>2.64</v>
      </c>
    </row>
    <row r="15" spans="1:6" x14ac:dyDescent="0.2">
      <c r="A15" s="15" t="s">
        <v>116</v>
      </c>
      <c r="B15" s="15" t="s">
        <v>117</v>
      </c>
      <c r="C15" s="15" t="s">
        <v>110</v>
      </c>
      <c r="D15" s="17">
        <v>250000</v>
      </c>
      <c r="E15" s="18">
        <v>1743.25</v>
      </c>
      <c r="F15" s="18">
        <v>2.59</v>
      </c>
    </row>
    <row r="16" spans="1:6" x14ac:dyDescent="0.2">
      <c r="A16" s="15" t="s">
        <v>277</v>
      </c>
      <c r="B16" s="15" t="s">
        <v>278</v>
      </c>
      <c r="C16" s="15" t="s">
        <v>134</v>
      </c>
      <c r="D16" s="17">
        <v>75000</v>
      </c>
      <c r="E16" s="18">
        <v>1631.0625</v>
      </c>
      <c r="F16" s="18">
        <v>2.42</v>
      </c>
    </row>
    <row r="17" spans="1:6" x14ac:dyDescent="0.2">
      <c r="A17" s="15" t="s">
        <v>138</v>
      </c>
      <c r="B17" s="15" t="s">
        <v>139</v>
      </c>
      <c r="C17" s="15" t="s">
        <v>140</v>
      </c>
      <c r="D17" s="17">
        <v>275000</v>
      </c>
      <c r="E17" s="18">
        <v>1439.625</v>
      </c>
      <c r="F17" s="18">
        <v>2.14</v>
      </c>
    </row>
    <row r="18" spans="1:6" x14ac:dyDescent="0.2">
      <c r="A18" s="15" t="s">
        <v>169</v>
      </c>
      <c r="B18" s="15" t="s">
        <v>170</v>
      </c>
      <c r="C18" s="15" t="s">
        <v>110</v>
      </c>
      <c r="D18" s="17">
        <v>450000</v>
      </c>
      <c r="E18" s="18">
        <v>1363.5</v>
      </c>
      <c r="F18" s="18">
        <v>2.02</v>
      </c>
    </row>
    <row r="19" spans="1:6" x14ac:dyDescent="0.2">
      <c r="A19" s="15" t="s">
        <v>363</v>
      </c>
      <c r="B19" s="15" t="s">
        <v>364</v>
      </c>
      <c r="C19" s="15" t="s">
        <v>126</v>
      </c>
      <c r="D19" s="17">
        <v>100000</v>
      </c>
      <c r="E19" s="18">
        <v>1361.35</v>
      </c>
      <c r="F19" s="18">
        <v>2.02</v>
      </c>
    </row>
    <row r="20" spans="1:6" x14ac:dyDescent="0.2">
      <c r="A20" s="15" t="s">
        <v>365</v>
      </c>
      <c r="B20" s="15" t="s">
        <v>366</v>
      </c>
      <c r="C20" s="15" t="s">
        <v>146</v>
      </c>
      <c r="D20" s="17">
        <v>200000</v>
      </c>
      <c r="E20" s="18">
        <v>1357.5</v>
      </c>
      <c r="F20" s="18">
        <v>2.02</v>
      </c>
    </row>
    <row r="21" spans="1:6" x14ac:dyDescent="0.2">
      <c r="A21" s="15" t="s">
        <v>296</v>
      </c>
      <c r="B21" s="15" t="s">
        <v>297</v>
      </c>
      <c r="C21" s="15" t="s">
        <v>158</v>
      </c>
      <c r="D21" s="17">
        <v>30000</v>
      </c>
      <c r="E21" s="18">
        <v>1339.7550000000001</v>
      </c>
      <c r="F21" s="18">
        <v>1.99</v>
      </c>
    </row>
    <row r="22" spans="1:6" x14ac:dyDescent="0.2">
      <c r="A22" s="15" t="s">
        <v>141</v>
      </c>
      <c r="B22" s="15" t="s">
        <v>142</v>
      </c>
      <c r="C22" s="15" t="s">
        <v>143</v>
      </c>
      <c r="D22" s="17">
        <v>2000</v>
      </c>
      <c r="E22" s="18">
        <v>1327.864</v>
      </c>
      <c r="F22" s="18">
        <v>1.97</v>
      </c>
    </row>
    <row r="23" spans="1:6" x14ac:dyDescent="0.2">
      <c r="A23" s="15" t="s">
        <v>317</v>
      </c>
      <c r="B23" s="15" t="s">
        <v>318</v>
      </c>
      <c r="C23" s="15" t="s">
        <v>134</v>
      </c>
      <c r="D23" s="17">
        <v>375000</v>
      </c>
      <c r="E23" s="18">
        <v>1298.0625</v>
      </c>
      <c r="F23" s="18">
        <v>1.93</v>
      </c>
    </row>
    <row r="24" spans="1:6" x14ac:dyDescent="0.2">
      <c r="A24" s="15" t="s">
        <v>124</v>
      </c>
      <c r="B24" s="15" t="s">
        <v>125</v>
      </c>
      <c r="C24" s="15" t="s">
        <v>126</v>
      </c>
      <c r="D24" s="17">
        <v>60000</v>
      </c>
      <c r="E24" s="18">
        <v>1290.18</v>
      </c>
      <c r="F24" s="18">
        <v>1.92</v>
      </c>
    </row>
    <row r="25" spans="1:6" x14ac:dyDescent="0.2">
      <c r="A25" s="15" t="s">
        <v>281</v>
      </c>
      <c r="B25" s="15" t="s">
        <v>282</v>
      </c>
      <c r="C25" s="15" t="s">
        <v>134</v>
      </c>
      <c r="D25" s="17">
        <v>70000</v>
      </c>
      <c r="E25" s="18">
        <v>1258.5650000000001</v>
      </c>
      <c r="F25" s="18">
        <v>1.87</v>
      </c>
    </row>
    <row r="26" spans="1:6" x14ac:dyDescent="0.2">
      <c r="A26" s="15" t="s">
        <v>733</v>
      </c>
      <c r="B26" s="15" t="s">
        <v>312</v>
      </c>
      <c r="C26" s="15" t="s">
        <v>313</v>
      </c>
      <c r="D26" s="17">
        <v>75000</v>
      </c>
      <c r="E26" s="18">
        <v>1148.4375</v>
      </c>
      <c r="F26" s="18">
        <v>1.7</v>
      </c>
    </row>
    <row r="27" spans="1:6" x14ac:dyDescent="0.2">
      <c r="A27" s="15" t="s">
        <v>144</v>
      </c>
      <c r="B27" s="15" t="s">
        <v>145</v>
      </c>
      <c r="C27" s="15" t="s">
        <v>146</v>
      </c>
      <c r="D27" s="17">
        <v>400000</v>
      </c>
      <c r="E27" s="18">
        <v>1116</v>
      </c>
      <c r="F27" s="18">
        <v>1.66</v>
      </c>
    </row>
    <row r="28" spans="1:6" x14ac:dyDescent="0.2">
      <c r="A28" s="15" t="s">
        <v>156</v>
      </c>
      <c r="B28" s="15" t="s">
        <v>157</v>
      </c>
      <c r="C28" s="15" t="s">
        <v>158</v>
      </c>
      <c r="D28" s="17">
        <v>125000</v>
      </c>
      <c r="E28" s="18">
        <v>1113</v>
      </c>
      <c r="F28" s="18">
        <v>1.65</v>
      </c>
    </row>
    <row r="29" spans="1:6" x14ac:dyDescent="0.2">
      <c r="A29" s="15" t="s">
        <v>307</v>
      </c>
      <c r="B29" s="15" t="s">
        <v>308</v>
      </c>
      <c r="C29" s="15" t="s">
        <v>143</v>
      </c>
      <c r="D29" s="17">
        <v>100000</v>
      </c>
      <c r="E29" s="18">
        <v>1096.4000000000001</v>
      </c>
      <c r="F29" s="18">
        <v>1.63</v>
      </c>
    </row>
    <row r="30" spans="1:6" x14ac:dyDescent="0.2">
      <c r="A30" s="15" t="s">
        <v>275</v>
      </c>
      <c r="B30" s="15" t="s">
        <v>276</v>
      </c>
      <c r="C30" s="15" t="s">
        <v>158</v>
      </c>
      <c r="D30" s="17">
        <v>50000</v>
      </c>
      <c r="E30" s="18">
        <v>1087.875</v>
      </c>
      <c r="F30" s="18">
        <v>1.61</v>
      </c>
    </row>
    <row r="31" spans="1:6" x14ac:dyDescent="0.2">
      <c r="A31" s="15" t="s">
        <v>367</v>
      </c>
      <c r="B31" s="15" t="s">
        <v>368</v>
      </c>
      <c r="C31" s="15" t="s">
        <v>158</v>
      </c>
      <c r="D31" s="17">
        <v>350000</v>
      </c>
      <c r="E31" s="18">
        <v>1072.75</v>
      </c>
      <c r="F31" s="18">
        <v>1.59</v>
      </c>
    </row>
    <row r="32" spans="1:6" x14ac:dyDescent="0.2">
      <c r="A32" s="15" t="s">
        <v>287</v>
      </c>
      <c r="B32" s="15" t="s">
        <v>288</v>
      </c>
      <c r="C32" s="15" t="s">
        <v>123</v>
      </c>
      <c r="D32" s="17">
        <v>200000</v>
      </c>
      <c r="E32" s="18">
        <v>1068.7</v>
      </c>
      <c r="F32" s="18">
        <v>1.59</v>
      </c>
    </row>
    <row r="33" spans="1:6" x14ac:dyDescent="0.2">
      <c r="A33" s="15" t="s">
        <v>118</v>
      </c>
      <c r="B33" s="15" t="s">
        <v>119</v>
      </c>
      <c r="C33" s="15" t="s">
        <v>120</v>
      </c>
      <c r="D33" s="17">
        <v>17000</v>
      </c>
      <c r="E33" s="18">
        <v>1068.127</v>
      </c>
      <c r="F33" s="18">
        <v>1.59</v>
      </c>
    </row>
    <row r="34" spans="1:6" x14ac:dyDescent="0.2">
      <c r="A34" s="15" t="s">
        <v>321</v>
      </c>
      <c r="B34" s="15" t="s">
        <v>322</v>
      </c>
      <c r="C34" s="15" t="s">
        <v>149</v>
      </c>
      <c r="D34" s="17">
        <v>80000</v>
      </c>
      <c r="E34" s="18">
        <v>1055.3599999999999</v>
      </c>
      <c r="F34" s="18">
        <v>1.57</v>
      </c>
    </row>
    <row r="35" spans="1:6" x14ac:dyDescent="0.2">
      <c r="A35" s="15" t="s">
        <v>305</v>
      </c>
      <c r="B35" s="15" t="s">
        <v>306</v>
      </c>
      <c r="C35" s="15" t="s">
        <v>137</v>
      </c>
      <c r="D35" s="17">
        <v>25000</v>
      </c>
      <c r="E35" s="18">
        <v>1054.9000000000001</v>
      </c>
      <c r="F35" s="18">
        <v>1.57</v>
      </c>
    </row>
    <row r="36" spans="1:6" x14ac:dyDescent="0.2">
      <c r="A36" s="15" t="s">
        <v>325</v>
      </c>
      <c r="B36" s="15" t="s">
        <v>326</v>
      </c>
      <c r="C36" s="15" t="s">
        <v>146</v>
      </c>
      <c r="D36" s="17">
        <v>400000</v>
      </c>
      <c r="E36" s="18">
        <v>1049.5999999999999</v>
      </c>
      <c r="F36" s="18">
        <v>1.56</v>
      </c>
    </row>
    <row r="37" spans="1:6" x14ac:dyDescent="0.2">
      <c r="A37" s="15" t="s">
        <v>150</v>
      </c>
      <c r="B37" s="15" t="s">
        <v>151</v>
      </c>
      <c r="C37" s="15" t="s">
        <v>152</v>
      </c>
      <c r="D37" s="17">
        <v>60000</v>
      </c>
      <c r="E37" s="18">
        <v>1041.48</v>
      </c>
      <c r="F37" s="18">
        <v>1.55</v>
      </c>
    </row>
    <row r="38" spans="1:6" x14ac:dyDescent="0.2">
      <c r="A38" s="15" t="s">
        <v>319</v>
      </c>
      <c r="B38" s="15" t="s">
        <v>320</v>
      </c>
      <c r="C38" s="15" t="s">
        <v>155</v>
      </c>
      <c r="D38" s="17">
        <v>120000</v>
      </c>
      <c r="E38" s="18">
        <v>1027.74</v>
      </c>
      <c r="F38" s="18">
        <v>1.53</v>
      </c>
    </row>
    <row r="39" spans="1:6" x14ac:dyDescent="0.2">
      <c r="A39" s="15" t="s">
        <v>369</v>
      </c>
      <c r="B39" s="15" t="s">
        <v>370</v>
      </c>
      <c r="C39" s="15" t="s">
        <v>352</v>
      </c>
      <c r="D39" s="17">
        <v>4600</v>
      </c>
      <c r="E39" s="18">
        <v>1018.7229</v>
      </c>
      <c r="F39" s="18">
        <v>1.51</v>
      </c>
    </row>
    <row r="40" spans="1:6" x14ac:dyDescent="0.2">
      <c r="A40" s="15" t="s">
        <v>291</v>
      </c>
      <c r="B40" s="15" t="s">
        <v>292</v>
      </c>
      <c r="C40" s="15" t="s">
        <v>293</v>
      </c>
      <c r="D40" s="17">
        <v>750000</v>
      </c>
      <c r="E40" s="18">
        <v>1012.5</v>
      </c>
      <c r="F40" s="18">
        <v>1.5</v>
      </c>
    </row>
    <row r="41" spans="1:6" x14ac:dyDescent="0.2">
      <c r="A41" s="15" t="s">
        <v>167</v>
      </c>
      <c r="B41" s="15" t="s">
        <v>168</v>
      </c>
      <c r="C41" s="15" t="s">
        <v>158</v>
      </c>
      <c r="D41" s="17">
        <v>250000</v>
      </c>
      <c r="E41" s="18">
        <v>976.25</v>
      </c>
      <c r="F41" s="18">
        <v>1.45</v>
      </c>
    </row>
    <row r="42" spans="1:6" x14ac:dyDescent="0.2">
      <c r="A42" s="15" t="s">
        <v>309</v>
      </c>
      <c r="B42" s="15" t="s">
        <v>310</v>
      </c>
      <c r="C42" s="15" t="s">
        <v>311</v>
      </c>
      <c r="D42" s="17">
        <v>100000</v>
      </c>
      <c r="E42" s="18">
        <v>976.05</v>
      </c>
      <c r="F42" s="18">
        <v>1.45</v>
      </c>
    </row>
    <row r="43" spans="1:6" x14ac:dyDescent="0.2">
      <c r="A43" s="15" t="s">
        <v>371</v>
      </c>
      <c r="B43" s="15" t="s">
        <v>372</v>
      </c>
      <c r="C43" s="15" t="s">
        <v>149</v>
      </c>
      <c r="D43" s="17">
        <v>85000</v>
      </c>
      <c r="E43" s="18">
        <v>903.29499999999996</v>
      </c>
      <c r="F43" s="18">
        <v>1.34</v>
      </c>
    </row>
    <row r="44" spans="1:6" x14ac:dyDescent="0.2">
      <c r="A44" s="15" t="s">
        <v>153</v>
      </c>
      <c r="B44" s="15" t="s">
        <v>154</v>
      </c>
      <c r="C44" s="15" t="s">
        <v>155</v>
      </c>
      <c r="D44" s="17">
        <v>175000</v>
      </c>
      <c r="E44" s="18">
        <v>892.41250000000002</v>
      </c>
      <c r="F44" s="18">
        <v>1.32</v>
      </c>
    </row>
    <row r="45" spans="1:6" x14ac:dyDescent="0.2">
      <c r="A45" s="15" t="s">
        <v>298</v>
      </c>
      <c r="B45" s="15" t="s">
        <v>299</v>
      </c>
      <c r="C45" s="15" t="s">
        <v>300</v>
      </c>
      <c r="D45" s="17">
        <v>40000</v>
      </c>
      <c r="E45" s="18">
        <v>892.22</v>
      </c>
      <c r="F45" s="18">
        <v>1.32</v>
      </c>
    </row>
    <row r="46" spans="1:6" x14ac:dyDescent="0.2">
      <c r="A46" s="15" t="s">
        <v>355</v>
      </c>
      <c r="B46" s="15" t="s">
        <v>356</v>
      </c>
      <c r="C46" s="15" t="s">
        <v>300</v>
      </c>
      <c r="D46" s="17">
        <v>350000</v>
      </c>
      <c r="E46" s="18">
        <v>879.9</v>
      </c>
      <c r="F46" s="18">
        <v>1.31</v>
      </c>
    </row>
    <row r="47" spans="1:6" x14ac:dyDescent="0.2">
      <c r="A47" s="15" t="s">
        <v>344</v>
      </c>
      <c r="B47" s="15" t="s">
        <v>345</v>
      </c>
      <c r="C47" s="15" t="s">
        <v>134</v>
      </c>
      <c r="D47" s="17">
        <v>50000</v>
      </c>
      <c r="E47" s="18">
        <v>878.42499999999995</v>
      </c>
      <c r="F47" s="18">
        <v>1.3</v>
      </c>
    </row>
    <row r="48" spans="1:6" x14ac:dyDescent="0.2">
      <c r="A48" s="15" t="s">
        <v>373</v>
      </c>
      <c r="B48" s="15" t="s">
        <v>374</v>
      </c>
      <c r="C48" s="15" t="s">
        <v>146</v>
      </c>
      <c r="D48" s="17">
        <v>40000</v>
      </c>
      <c r="E48" s="18">
        <v>871.62</v>
      </c>
      <c r="F48" s="18">
        <v>1.29</v>
      </c>
    </row>
    <row r="49" spans="1:6" x14ac:dyDescent="0.2">
      <c r="A49" s="15" t="s">
        <v>327</v>
      </c>
      <c r="B49" s="15" t="s">
        <v>328</v>
      </c>
      <c r="C49" s="15" t="s">
        <v>146</v>
      </c>
      <c r="D49" s="17">
        <v>200000</v>
      </c>
      <c r="E49" s="18">
        <v>819.7</v>
      </c>
      <c r="F49" s="18">
        <v>1.22</v>
      </c>
    </row>
    <row r="50" spans="1:6" x14ac:dyDescent="0.2">
      <c r="A50" s="15" t="s">
        <v>163</v>
      </c>
      <c r="B50" s="15" t="s">
        <v>164</v>
      </c>
      <c r="C50" s="15" t="s">
        <v>155</v>
      </c>
      <c r="D50" s="17">
        <v>400000</v>
      </c>
      <c r="E50" s="18">
        <v>806.8</v>
      </c>
      <c r="F50" s="18">
        <v>1.2</v>
      </c>
    </row>
    <row r="51" spans="1:6" x14ac:dyDescent="0.2">
      <c r="A51" s="15" t="s">
        <v>329</v>
      </c>
      <c r="B51" s="15" t="s">
        <v>330</v>
      </c>
      <c r="C51" s="15" t="s">
        <v>155</v>
      </c>
      <c r="D51" s="17">
        <v>150000</v>
      </c>
      <c r="E51" s="18">
        <v>786.67499999999995</v>
      </c>
      <c r="F51" s="18">
        <v>1.17</v>
      </c>
    </row>
    <row r="52" spans="1:6" x14ac:dyDescent="0.2">
      <c r="A52" s="15" t="s">
        <v>375</v>
      </c>
      <c r="B52" s="15" t="s">
        <v>376</v>
      </c>
      <c r="C52" s="15" t="s">
        <v>134</v>
      </c>
      <c r="D52" s="17">
        <v>60000</v>
      </c>
      <c r="E52" s="18">
        <v>747.39</v>
      </c>
      <c r="F52" s="18">
        <v>1.1100000000000001</v>
      </c>
    </row>
    <row r="53" spans="1:6" x14ac:dyDescent="0.2">
      <c r="A53" s="15" t="s">
        <v>331</v>
      </c>
      <c r="B53" s="15" t="s">
        <v>332</v>
      </c>
      <c r="C53" s="15" t="s">
        <v>333</v>
      </c>
      <c r="D53" s="17">
        <v>75000</v>
      </c>
      <c r="E53" s="18">
        <v>692.0625</v>
      </c>
      <c r="F53" s="18">
        <v>1.03</v>
      </c>
    </row>
    <row r="54" spans="1:6" x14ac:dyDescent="0.2">
      <c r="A54" s="15" t="s">
        <v>377</v>
      </c>
      <c r="B54" s="15" t="s">
        <v>378</v>
      </c>
      <c r="C54" s="15" t="s">
        <v>143</v>
      </c>
      <c r="D54" s="17">
        <v>400000</v>
      </c>
      <c r="E54" s="18">
        <v>657.4</v>
      </c>
      <c r="F54" s="18">
        <v>0.98</v>
      </c>
    </row>
    <row r="55" spans="1:6" x14ac:dyDescent="0.2">
      <c r="A55" s="15" t="s">
        <v>379</v>
      </c>
      <c r="B55" s="15" t="s">
        <v>380</v>
      </c>
      <c r="C55" s="15" t="s">
        <v>126</v>
      </c>
      <c r="D55" s="17">
        <v>100000</v>
      </c>
      <c r="E55" s="18">
        <v>601.65</v>
      </c>
      <c r="F55" s="18">
        <v>0.89</v>
      </c>
    </row>
    <row r="56" spans="1:6" x14ac:dyDescent="0.2">
      <c r="A56" s="15" t="s">
        <v>283</v>
      </c>
      <c r="B56" s="15" t="s">
        <v>284</v>
      </c>
      <c r="C56" s="15" t="s">
        <v>123</v>
      </c>
      <c r="D56" s="17">
        <v>30000</v>
      </c>
      <c r="E56" s="18">
        <v>600.04499999999996</v>
      </c>
      <c r="F56" s="18">
        <v>0.89</v>
      </c>
    </row>
    <row r="57" spans="1:6" x14ac:dyDescent="0.2">
      <c r="A57" s="15" t="s">
        <v>381</v>
      </c>
      <c r="B57" s="15" t="s">
        <v>382</v>
      </c>
      <c r="C57" s="15" t="s">
        <v>149</v>
      </c>
      <c r="D57" s="17">
        <v>20000</v>
      </c>
      <c r="E57" s="18">
        <v>373.96</v>
      </c>
      <c r="F57" s="18">
        <v>0.56000000000000005</v>
      </c>
    </row>
    <row r="58" spans="1:6" x14ac:dyDescent="0.2">
      <c r="A58" s="25" t="s">
        <v>717</v>
      </c>
      <c r="B58" s="15" t="s">
        <v>361</v>
      </c>
      <c r="C58" s="15" t="s">
        <v>311</v>
      </c>
      <c r="D58" s="17">
        <v>5000</v>
      </c>
      <c r="E58" s="18">
        <v>21.397500000000001</v>
      </c>
      <c r="F58" s="18">
        <v>0.03</v>
      </c>
    </row>
    <row r="59" spans="1:6" x14ac:dyDescent="0.2">
      <c r="A59" s="16" t="s">
        <v>85</v>
      </c>
      <c r="B59" s="16"/>
      <c r="C59" s="16"/>
      <c r="D59" s="19"/>
      <c r="E59" s="20">
        <v>66119.446400000001</v>
      </c>
      <c r="F59" s="20">
        <v>98.18</v>
      </c>
    </row>
    <row r="60" spans="1:6" x14ac:dyDescent="0.2">
      <c r="A60" s="15" t="s">
        <v>98</v>
      </c>
      <c r="B60" s="15"/>
      <c r="C60" s="15"/>
      <c r="D60" s="17"/>
      <c r="E60" s="18">
        <v>2051.0032080000001</v>
      </c>
      <c r="F60" s="18">
        <v>3.0447000000000002</v>
      </c>
    </row>
    <row r="61" spans="1:6" x14ac:dyDescent="0.2">
      <c r="A61" s="16" t="s">
        <v>85</v>
      </c>
      <c r="B61" s="16"/>
      <c r="C61" s="16"/>
      <c r="D61" s="19"/>
      <c r="E61" s="20">
        <v>2051.0032080000001</v>
      </c>
      <c r="F61" s="20">
        <v>3.0447000000000002</v>
      </c>
    </row>
    <row r="62" spans="1:6" x14ac:dyDescent="0.2">
      <c r="A62" s="15" t="s">
        <v>99</v>
      </c>
      <c r="B62" s="15"/>
      <c r="C62" s="15"/>
      <c r="D62" s="17"/>
      <c r="E62" s="18">
        <v>-809.15988030000005</v>
      </c>
      <c r="F62" s="18">
        <v>-1.2246999999999999</v>
      </c>
    </row>
    <row r="63" spans="1:6" x14ac:dyDescent="0.2">
      <c r="A63" s="21" t="s">
        <v>100</v>
      </c>
      <c r="B63" s="21"/>
      <c r="C63" s="21"/>
      <c r="D63" s="22"/>
      <c r="E63" s="23">
        <v>67361.289727700001</v>
      </c>
      <c r="F63" s="23">
        <v>100</v>
      </c>
    </row>
    <row r="65" spans="1:1" x14ac:dyDescent="0.2">
      <c r="A65" s="1" t="s">
        <v>711</v>
      </c>
    </row>
    <row r="66" spans="1:1" x14ac:dyDescent="0.2">
      <c r="A66" s="1" t="s">
        <v>712</v>
      </c>
    </row>
    <row r="67" spans="1:1" x14ac:dyDescent="0.2">
      <c r="A67" s="1" t="s">
        <v>713</v>
      </c>
    </row>
    <row r="68" spans="1:1" x14ac:dyDescent="0.2">
      <c r="A68" s="1" t="s">
        <v>716</v>
      </c>
    </row>
    <row r="70" spans="1:1" x14ac:dyDescent="0.2">
      <c r="A70" s="1" t="s">
        <v>101</v>
      </c>
    </row>
    <row r="71" spans="1:1" x14ac:dyDescent="0.2">
      <c r="A71" s="1" t="s">
        <v>338</v>
      </c>
    </row>
    <row r="72" spans="1:1" x14ac:dyDescent="0.2">
      <c r="A72" s="1" t="s">
        <v>383</v>
      </c>
    </row>
    <row r="82" spans="1:4" x14ac:dyDescent="0.2">
      <c r="A82" s="1" t="s">
        <v>195</v>
      </c>
    </row>
    <row r="83" spans="1:4" x14ac:dyDescent="0.2">
      <c r="A83" s="1" t="s">
        <v>8</v>
      </c>
      <c r="D83" s="1"/>
    </row>
    <row r="84" spans="1:4" x14ac:dyDescent="0.2">
      <c r="D84" s="1"/>
    </row>
    <row r="85" spans="1:4" ht="18.75" x14ac:dyDescent="0.3">
      <c r="A85" s="5" t="s">
        <v>9</v>
      </c>
      <c r="D85" s="1"/>
    </row>
    <row r="86" spans="1:4" x14ac:dyDescent="0.2">
      <c r="D86" s="1"/>
    </row>
    <row r="87" spans="1:4" x14ac:dyDescent="0.2">
      <c r="D87" s="1"/>
    </row>
  </sheetData>
  <mergeCells count="1">
    <mergeCell ref="A2:F2"/>
  </mergeCells>
  <pageMargins left="0" right="0" top="0" bottom="0" header="0.3" footer="0.3"/>
  <pageSetup scale="53" orientation="landscape" r:id="rId1"/>
  <headerFooter>
    <evenFooter>&amp;LPUBLIC</evenFooter>
    <firstFooter>&amp;LPUBLIC</first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107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384</v>
      </c>
      <c r="B8" s="15" t="s">
        <v>385</v>
      </c>
      <c r="C8" s="15" t="s">
        <v>146</v>
      </c>
      <c r="D8" s="17">
        <v>100000</v>
      </c>
      <c r="E8" s="18">
        <v>1371.2</v>
      </c>
      <c r="F8" s="18">
        <v>3.78</v>
      </c>
    </row>
    <row r="9" spans="1:6" x14ac:dyDescent="0.2">
      <c r="A9" s="15" t="s">
        <v>147</v>
      </c>
      <c r="B9" s="15" t="s">
        <v>148</v>
      </c>
      <c r="C9" s="15" t="s">
        <v>149</v>
      </c>
      <c r="D9" s="17">
        <v>270000</v>
      </c>
      <c r="E9" s="18">
        <v>1324.35</v>
      </c>
      <c r="F9" s="18">
        <v>3.65</v>
      </c>
    </row>
    <row r="10" spans="1:6" x14ac:dyDescent="0.2">
      <c r="A10" s="15" t="s">
        <v>346</v>
      </c>
      <c r="B10" s="15" t="s">
        <v>347</v>
      </c>
      <c r="C10" s="15" t="s">
        <v>311</v>
      </c>
      <c r="D10" s="17">
        <v>140000</v>
      </c>
      <c r="E10" s="18">
        <v>1315.65</v>
      </c>
      <c r="F10" s="18">
        <v>3.62</v>
      </c>
    </row>
    <row r="11" spans="1:6" x14ac:dyDescent="0.2">
      <c r="A11" s="15" t="s">
        <v>309</v>
      </c>
      <c r="B11" s="15" t="s">
        <v>310</v>
      </c>
      <c r="C11" s="15" t="s">
        <v>311</v>
      </c>
      <c r="D11" s="17">
        <v>125000</v>
      </c>
      <c r="E11" s="18">
        <v>1220.0625</v>
      </c>
      <c r="F11" s="18">
        <v>3.36</v>
      </c>
    </row>
    <row r="12" spans="1:6" x14ac:dyDescent="0.2">
      <c r="A12" s="15" t="s">
        <v>386</v>
      </c>
      <c r="B12" s="15" t="s">
        <v>387</v>
      </c>
      <c r="C12" s="15" t="s">
        <v>126</v>
      </c>
      <c r="D12" s="17">
        <v>225000</v>
      </c>
      <c r="E12" s="18">
        <v>1212.075</v>
      </c>
      <c r="F12" s="18">
        <v>3.34</v>
      </c>
    </row>
    <row r="13" spans="1:6" x14ac:dyDescent="0.2">
      <c r="A13" s="15" t="s">
        <v>314</v>
      </c>
      <c r="B13" s="15" t="s">
        <v>315</v>
      </c>
      <c r="C13" s="15" t="s">
        <v>316</v>
      </c>
      <c r="D13" s="17">
        <v>275000</v>
      </c>
      <c r="E13" s="18">
        <v>1179.3375000000001</v>
      </c>
      <c r="F13" s="18">
        <v>3.25</v>
      </c>
    </row>
    <row r="14" spans="1:6" x14ac:dyDescent="0.2">
      <c r="A14" s="15" t="s">
        <v>388</v>
      </c>
      <c r="B14" s="15" t="s">
        <v>389</v>
      </c>
      <c r="C14" s="15" t="s">
        <v>146</v>
      </c>
      <c r="D14" s="17">
        <v>30000</v>
      </c>
      <c r="E14" s="18">
        <v>1148.415</v>
      </c>
      <c r="F14" s="18">
        <v>3.16</v>
      </c>
    </row>
    <row r="15" spans="1:6" x14ac:dyDescent="0.2">
      <c r="A15" s="15" t="s">
        <v>390</v>
      </c>
      <c r="B15" s="15" t="s">
        <v>391</v>
      </c>
      <c r="C15" s="15" t="s">
        <v>158</v>
      </c>
      <c r="D15" s="17">
        <v>225000</v>
      </c>
      <c r="E15" s="18">
        <v>1125.1125</v>
      </c>
      <c r="F15" s="18">
        <v>3.1</v>
      </c>
    </row>
    <row r="16" spans="1:6" x14ac:dyDescent="0.2">
      <c r="A16" s="15" t="s">
        <v>298</v>
      </c>
      <c r="B16" s="15" t="s">
        <v>299</v>
      </c>
      <c r="C16" s="15" t="s">
        <v>300</v>
      </c>
      <c r="D16" s="17">
        <v>50000</v>
      </c>
      <c r="E16" s="18">
        <v>1115.2750000000001</v>
      </c>
      <c r="F16" s="18">
        <v>3.07</v>
      </c>
    </row>
    <row r="17" spans="1:6" x14ac:dyDescent="0.2">
      <c r="A17" s="15" t="s">
        <v>111</v>
      </c>
      <c r="B17" s="15" t="s">
        <v>112</v>
      </c>
      <c r="C17" s="15" t="s">
        <v>110</v>
      </c>
      <c r="D17" s="17">
        <v>90000</v>
      </c>
      <c r="E17" s="18">
        <v>1059.885</v>
      </c>
      <c r="F17" s="18">
        <v>2.92</v>
      </c>
    </row>
    <row r="18" spans="1:6" x14ac:dyDescent="0.2">
      <c r="A18" s="15" t="s">
        <v>325</v>
      </c>
      <c r="B18" s="15" t="s">
        <v>326</v>
      </c>
      <c r="C18" s="15" t="s">
        <v>146</v>
      </c>
      <c r="D18" s="17">
        <v>400000</v>
      </c>
      <c r="E18" s="18">
        <v>1049.5999999999999</v>
      </c>
      <c r="F18" s="18">
        <v>2.89</v>
      </c>
    </row>
    <row r="19" spans="1:6" x14ac:dyDescent="0.2">
      <c r="A19" s="15" t="s">
        <v>392</v>
      </c>
      <c r="B19" s="15" t="s">
        <v>393</v>
      </c>
      <c r="C19" s="15" t="s">
        <v>137</v>
      </c>
      <c r="D19" s="17">
        <v>300000</v>
      </c>
      <c r="E19" s="18">
        <v>923.7</v>
      </c>
      <c r="F19" s="18">
        <v>2.54</v>
      </c>
    </row>
    <row r="20" spans="1:6" x14ac:dyDescent="0.2">
      <c r="A20" s="15" t="s">
        <v>394</v>
      </c>
      <c r="B20" s="15" t="s">
        <v>395</v>
      </c>
      <c r="C20" s="15" t="s">
        <v>123</v>
      </c>
      <c r="D20" s="17">
        <v>275000</v>
      </c>
      <c r="E20" s="18">
        <v>921.11249999999995</v>
      </c>
      <c r="F20" s="18">
        <v>2.54</v>
      </c>
    </row>
    <row r="21" spans="1:6" x14ac:dyDescent="0.2">
      <c r="A21" s="15" t="s">
        <v>171</v>
      </c>
      <c r="B21" s="15" t="s">
        <v>172</v>
      </c>
      <c r="C21" s="15" t="s">
        <v>149</v>
      </c>
      <c r="D21" s="17">
        <v>65000</v>
      </c>
      <c r="E21" s="18">
        <v>911.65750000000003</v>
      </c>
      <c r="F21" s="18">
        <v>2.5099999999999998</v>
      </c>
    </row>
    <row r="22" spans="1:6" x14ac:dyDescent="0.2">
      <c r="A22" s="15" t="s">
        <v>396</v>
      </c>
      <c r="B22" s="15" t="s">
        <v>397</v>
      </c>
      <c r="C22" s="15" t="s">
        <v>398</v>
      </c>
      <c r="D22" s="17">
        <v>441196</v>
      </c>
      <c r="E22" s="18">
        <v>881.28900999999996</v>
      </c>
      <c r="F22" s="18">
        <v>2.4300000000000002</v>
      </c>
    </row>
    <row r="23" spans="1:6" x14ac:dyDescent="0.2">
      <c r="A23" s="15" t="s">
        <v>399</v>
      </c>
      <c r="B23" s="15" t="s">
        <v>400</v>
      </c>
      <c r="C23" s="15" t="s">
        <v>146</v>
      </c>
      <c r="D23" s="17">
        <v>556125</v>
      </c>
      <c r="E23" s="18">
        <v>872.00400000000002</v>
      </c>
      <c r="F23" s="18">
        <v>2.4</v>
      </c>
    </row>
    <row r="24" spans="1:6" x14ac:dyDescent="0.2">
      <c r="A24" s="15" t="s">
        <v>319</v>
      </c>
      <c r="B24" s="15" t="s">
        <v>320</v>
      </c>
      <c r="C24" s="15" t="s">
        <v>155</v>
      </c>
      <c r="D24" s="17">
        <v>100000</v>
      </c>
      <c r="E24" s="18">
        <v>856.45</v>
      </c>
      <c r="F24" s="18">
        <v>2.36</v>
      </c>
    </row>
    <row r="25" spans="1:6" x14ac:dyDescent="0.2">
      <c r="A25" s="15" t="s">
        <v>401</v>
      </c>
      <c r="B25" s="15" t="s">
        <v>402</v>
      </c>
      <c r="C25" s="15" t="s">
        <v>137</v>
      </c>
      <c r="D25" s="17">
        <v>305092</v>
      </c>
      <c r="E25" s="18">
        <v>825.42640600000004</v>
      </c>
      <c r="F25" s="18">
        <v>2.27</v>
      </c>
    </row>
    <row r="26" spans="1:6" x14ac:dyDescent="0.2">
      <c r="A26" s="15" t="s">
        <v>108</v>
      </c>
      <c r="B26" s="15" t="s">
        <v>109</v>
      </c>
      <c r="C26" s="15" t="s">
        <v>110</v>
      </c>
      <c r="D26" s="17">
        <v>165000</v>
      </c>
      <c r="E26" s="18">
        <v>820.46249999999998</v>
      </c>
      <c r="F26" s="18">
        <v>2.2599999999999998</v>
      </c>
    </row>
    <row r="27" spans="1:6" x14ac:dyDescent="0.2">
      <c r="A27" s="15" t="s">
        <v>403</v>
      </c>
      <c r="B27" s="15" t="s">
        <v>404</v>
      </c>
      <c r="C27" s="15" t="s">
        <v>134</v>
      </c>
      <c r="D27" s="17">
        <v>350000</v>
      </c>
      <c r="E27" s="18">
        <v>820.4</v>
      </c>
      <c r="F27" s="18">
        <v>2.2599999999999998</v>
      </c>
    </row>
    <row r="28" spans="1:6" x14ac:dyDescent="0.2">
      <c r="A28" s="15" t="s">
        <v>323</v>
      </c>
      <c r="B28" s="15" t="s">
        <v>324</v>
      </c>
      <c r="C28" s="15" t="s">
        <v>146</v>
      </c>
      <c r="D28" s="17">
        <v>60000</v>
      </c>
      <c r="E28" s="18">
        <v>762.3</v>
      </c>
      <c r="F28" s="18">
        <v>2.1</v>
      </c>
    </row>
    <row r="29" spans="1:6" x14ac:dyDescent="0.2">
      <c r="A29" s="15" t="s">
        <v>327</v>
      </c>
      <c r="B29" s="15" t="s">
        <v>328</v>
      </c>
      <c r="C29" s="15" t="s">
        <v>146</v>
      </c>
      <c r="D29" s="17">
        <v>185000</v>
      </c>
      <c r="E29" s="18">
        <v>758.22249999999997</v>
      </c>
      <c r="F29" s="18">
        <v>2.09</v>
      </c>
    </row>
    <row r="30" spans="1:6" x14ac:dyDescent="0.2">
      <c r="A30" s="15" t="s">
        <v>405</v>
      </c>
      <c r="B30" s="15" t="s">
        <v>406</v>
      </c>
      <c r="C30" s="15" t="s">
        <v>158</v>
      </c>
      <c r="D30" s="17">
        <v>90000</v>
      </c>
      <c r="E30" s="18">
        <v>757.71</v>
      </c>
      <c r="F30" s="18">
        <v>2.09</v>
      </c>
    </row>
    <row r="31" spans="1:6" x14ac:dyDescent="0.2">
      <c r="A31" s="15" t="s">
        <v>407</v>
      </c>
      <c r="B31" s="15" t="s">
        <v>408</v>
      </c>
      <c r="C31" s="15" t="s">
        <v>155</v>
      </c>
      <c r="D31" s="17">
        <v>30148</v>
      </c>
      <c r="E31" s="18">
        <v>751.36352999999997</v>
      </c>
      <c r="F31" s="18">
        <v>2.0699999999999998</v>
      </c>
    </row>
    <row r="32" spans="1:6" x14ac:dyDescent="0.2">
      <c r="A32" s="15" t="s">
        <v>409</v>
      </c>
      <c r="B32" s="15" t="s">
        <v>410</v>
      </c>
      <c r="C32" s="15" t="s">
        <v>149</v>
      </c>
      <c r="D32" s="17">
        <v>230000</v>
      </c>
      <c r="E32" s="18">
        <v>748.07500000000005</v>
      </c>
      <c r="F32" s="18">
        <v>2.06</v>
      </c>
    </row>
    <row r="33" spans="1:6" x14ac:dyDescent="0.2">
      <c r="A33" s="15" t="s">
        <v>350</v>
      </c>
      <c r="B33" s="15" t="s">
        <v>351</v>
      </c>
      <c r="C33" s="15" t="s">
        <v>352</v>
      </c>
      <c r="D33" s="17">
        <v>2000000</v>
      </c>
      <c r="E33" s="18">
        <v>746</v>
      </c>
      <c r="F33" s="18">
        <v>2.0499999999999998</v>
      </c>
    </row>
    <row r="34" spans="1:6" x14ac:dyDescent="0.2">
      <c r="A34" s="15" t="s">
        <v>411</v>
      </c>
      <c r="B34" s="15" t="s">
        <v>412</v>
      </c>
      <c r="C34" s="15" t="s">
        <v>120</v>
      </c>
      <c r="D34" s="17">
        <v>90000</v>
      </c>
      <c r="E34" s="18">
        <v>702.09</v>
      </c>
      <c r="F34" s="18">
        <v>1.93</v>
      </c>
    </row>
    <row r="35" spans="1:6" x14ac:dyDescent="0.2">
      <c r="A35" s="15" t="s">
        <v>357</v>
      </c>
      <c r="B35" s="15" t="s">
        <v>358</v>
      </c>
      <c r="C35" s="15" t="s">
        <v>149</v>
      </c>
      <c r="D35" s="17">
        <v>800260</v>
      </c>
      <c r="E35" s="18">
        <v>663.81566999999995</v>
      </c>
      <c r="F35" s="18">
        <v>1.83</v>
      </c>
    </row>
    <row r="36" spans="1:6" x14ac:dyDescent="0.2">
      <c r="A36" s="15" t="s">
        <v>413</v>
      </c>
      <c r="B36" s="15" t="s">
        <v>414</v>
      </c>
      <c r="C36" s="15" t="s">
        <v>311</v>
      </c>
      <c r="D36" s="17">
        <v>75000</v>
      </c>
      <c r="E36" s="18">
        <v>656.88750000000005</v>
      </c>
      <c r="F36" s="18">
        <v>1.81</v>
      </c>
    </row>
    <row r="37" spans="1:6" x14ac:dyDescent="0.2">
      <c r="A37" s="15" t="s">
        <v>415</v>
      </c>
      <c r="B37" s="15" t="s">
        <v>416</v>
      </c>
      <c r="C37" s="15" t="s">
        <v>110</v>
      </c>
      <c r="D37" s="17">
        <v>400000</v>
      </c>
      <c r="E37" s="18">
        <v>647.20000000000005</v>
      </c>
      <c r="F37" s="18">
        <v>1.78</v>
      </c>
    </row>
    <row r="38" spans="1:6" x14ac:dyDescent="0.2">
      <c r="A38" s="15" t="s">
        <v>153</v>
      </c>
      <c r="B38" s="15" t="s">
        <v>154</v>
      </c>
      <c r="C38" s="15" t="s">
        <v>155</v>
      </c>
      <c r="D38" s="17">
        <v>125000</v>
      </c>
      <c r="E38" s="18">
        <v>637.4375</v>
      </c>
      <c r="F38" s="18">
        <v>1.76</v>
      </c>
    </row>
    <row r="39" spans="1:6" x14ac:dyDescent="0.2">
      <c r="A39" s="15" t="s">
        <v>417</v>
      </c>
      <c r="B39" s="15" t="s">
        <v>418</v>
      </c>
      <c r="C39" s="15" t="s">
        <v>419</v>
      </c>
      <c r="D39" s="17">
        <v>190000</v>
      </c>
      <c r="E39" s="18">
        <v>630.89499999999998</v>
      </c>
      <c r="F39" s="18">
        <v>1.74</v>
      </c>
    </row>
    <row r="40" spans="1:6" x14ac:dyDescent="0.2">
      <c r="A40" s="15" t="s">
        <v>355</v>
      </c>
      <c r="B40" s="15" t="s">
        <v>356</v>
      </c>
      <c r="C40" s="15" t="s">
        <v>300</v>
      </c>
      <c r="D40" s="17">
        <v>250000</v>
      </c>
      <c r="E40" s="18">
        <v>628.5</v>
      </c>
      <c r="F40" s="18">
        <v>1.73</v>
      </c>
    </row>
    <row r="41" spans="1:6" x14ac:dyDescent="0.2">
      <c r="A41" s="15" t="s">
        <v>420</v>
      </c>
      <c r="B41" s="15" t="s">
        <v>421</v>
      </c>
      <c r="C41" s="15" t="s">
        <v>146</v>
      </c>
      <c r="D41" s="17">
        <v>10569</v>
      </c>
      <c r="E41" s="18">
        <v>602.07893850000005</v>
      </c>
      <c r="F41" s="18">
        <v>1.66</v>
      </c>
    </row>
    <row r="42" spans="1:6" x14ac:dyDescent="0.2">
      <c r="A42" s="15" t="s">
        <v>422</v>
      </c>
      <c r="B42" s="15" t="s">
        <v>423</v>
      </c>
      <c r="C42" s="15" t="s">
        <v>175</v>
      </c>
      <c r="D42" s="17">
        <v>545244</v>
      </c>
      <c r="E42" s="18">
        <v>599.49577799999997</v>
      </c>
      <c r="F42" s="18">
        <v>1.65</v>
      </c>
    </row>
    <row r="43" spans="1:6" x14ac:dyDescent="0.2">
      <c r="A43" s="15" t="s">
        <v>167</v>
      </c>
      <c r="B43" s="15" t="s">
        <v>168</v>
      </c>
      <c r="C43" s="15" t="s">
        <v>158</v>
      </c>
      <c r="D43" s="17">
        <v>150000</v>
      </c>
      <c r="E43" s="18">
        <v>585.75</v>
      </c>
      <c r="F43" s="18">
        <v>1.61</v>
      </c>
    </row>
    <row r="44" spans="1:6" x14ac:dyDescent="0.2">
      <c r="A44" s="15" t="s">
        <v>424</v>
      </c>
      <c r="B44" s="15" t="s">
        <v>425</v>
      </c>
      <c r="C44" s="15" t="s">
        <v>398</v>
      </c>
      <c r="D44" s="17">
        <v>25510</v>
      </c>
      <c r="E44" s="18">
        <v>495.78685000000002</v>
      </c>
      <c r="F44" s="18">
        <v>1.37</v>
      </c>
    </row>
    <row r="45" spans="1:6" x14ac:dyDescent="0.2">
      <c r="A45" s="15" t="s">
        <v>303</v>
      </c>
      <c r="B45" s="15" t="s">
        <v>304</v>
      </c>
      <c r="C45" s="15" t="s">
        <v>110</v>
      </c>
      <c r="D45" s="17">
        <v>205000</v>
      </c>
      <c r="E45" s="18">
        <v>441.26249999999999</v>
      </c>
      <c r="F45" s="18">
        <v>1.22</v>
      </c>
    </row>
    <row r="46" spans="1:6" x14ac:dyDescent="0.2">
      <c r="A46" s="15" t="s">
        <v>426</v>
      </c>
      <c r="B46" s="15" t="s">
        <v>427</v>
      </c>
      <c r="C46" s="15" t="s">
        <v>146</v>
      </c>
      <c r="D46" s="17">
        <v>15000</v>
      </c>
      <c r="E46" s="18">
        <v>425.4375</v>
      </c>
      <c r="F46" s="18">
        <v>1.17</v>
      </c>
    </row>
    <row r="47" spans="1:6" x14ac:dyDescent="0.2">
      <c r="A47" s="15" t="s">
        <v>428</v>
      </c>
      <c r="B47" s="15" t="s">
        <v>429</v>
      </c>
      <c r="C47" s="15" t="s">
        <v>137</v>
      </c>
      <c r="D47" s="17">
        <v>500000</v>
      </c>
      <c r="E47" s="18">
        <v>392</v>
      </c>
      <c r="F47" s="18">
        <v>1.08</v>
      </c>
    </row>
    <row r="48" spans="1:6" x14ac:dyDescent="0.2">
      <c r="A48" s="15" t="s">
        <v>430</v>
      </c>
      <c r="B48" s="15" t="s">
        <v>431</v>
      </c>
      <c r="C48" s="15" t="s">
        <v>316</v>
      </c>
      <c r="D48" s="17">
        <v>20000</v>
      </c>
      <c r="E48" s="18">
        <v>381.48</v>
      </c>
      <c r="F48" s="18">
        <v>1.05</v>
      </c>
    </row>
    <row r="49" spans="1:6" x14ac:dyDescent="0.2">
      <c r="A49" s="15" t="s">
        <v>432</v>
      </c>
      <c r="B49" s="15" t="s">
        <v>433</v>
      </c>
      <c r="C49" s="15" t="s">
        <v>155</v>
      </c>
      <c r="D49" s="17">
        <v>150000</v>
      </c>
      <c r="E49" s="18">
        <v>347.32499999999999</v>
      </c>
      <c r="F49" s="18">
        <v>0.96</v>
      </c>
    </row>
    <row r="50" spans="1:6" x14ac:dyDescent="0.2">
      <c r="A50" s="15" t="s">
        <v>434</v>
      </c>
      <c r="B50" s="15" t="s">
        <v>435</v>
      </c>
      <c r="C50" s="15" t="s">
        <v>126</v>
      </c>
      <c r="D50" s="17">
        <v>80000</v>
      </c>
      <c r="E50" s="18">
        <v>346.92</v>
      </c>
      <c r="F50" s="18">
        <v>0.96</v>
      </c>
    </row>
    <row r="51" spans="1:6" x14ac:dyDescent="0.2">
      <c r="A51" s="15" t="s">
        <v>436</v>
      </c>
      <c r="B51" s="15" t="s">
        <v>437</v>
      </c>
      <c r="C51" s="15" t="s">
        <v>293</v>
      </c>
      <c r="D51" s="17">
        <v>650000</v>
      </c>
      <c r="E51" s="18">
        <v>335.4</v>
      </c>
      <c r="F51" s="18">
        <v>0.92</v>
      </c>
    </row>
    <row r="52" spans="1:6" x14ac:dyDescent="0.2">
      <c r="A52" s="15" t="s">
        <v>438</v>
      </c>
      <c r="B52" s="15" t="s">
        <v>439</v>
      </c>
      <c r="C52" s="15" t="s">
        <v>131</v>
      </c>
      <c r="D52" s="17">
        <v>250191</v>
      </c>
      <c r="E52" s="18">
        <v>226.04756850000001</v>
      </c>
      <c r="F52" s="18">
        <v>0.62</v>
      </c>
    </row>
    <row r="53" spans="1:6" x14ac:dyDescent="0.2">
      <c r="A53" s="15" t="s">
        <v>359</v>
      </c>
      <c r="B53" s="15" t="s">
        <v>360</v>
      </c>
      <c r="C53" s="15" t="s">
        <v>155</v>
      </c>
      <c r="D53" s="17">
        <v>597961</v>
      </c>
      <c r="E53" s="18">
        <v>129.75753700000001</v>
      </c>
      <c r="F53" s="18">
        <v>0.36</v>
      </c>
    </row>
    <row r="54" spans="1:6" x14ac:dyDescent="0.2">
      <c r="A54" s="15" t="s">
        <v>440</v>
      </c>
      <c r="B54" s="15" t="s">
        <v>441</v>
      </c>
      <c r="C54" s="15" t="s">
        <v>149</v>
      </c>
      <c r="D54" s="17">
        <v>300000</v>
      </c>
      <c r="E54" s="18">
        <v>88.2</v>
      </c>
      <c r="F54" s="18">
        <v>0.24</v>
      </c>
    </row>
    <row r="55" spans="1:6" x14ac:dyDescent="0.2">
      <c r="A55" s="25" t="s">
        <v>717</v>
      </c>
      <c r="B55" s="15" t="s">
        <v>361</v>
      </c>
      <c r="C55" s="15" t="s">
        <v>311</v>
      </c>
      <c r="D55" s="17">
        <v>10000</v>
      </c>
      <c r="E55" s="18">
        <v>42.795000000000002</v>
      </c>
      <c r="F55" s="18">
        <v>0.12</v>
      </c>
    </row>
    <row r="56" spans="1:6" x14ac:dyDescent="0.2">
      <c r="A56" s="15" t="s">
        <v>442</v>
      </c>
      <c r="B56" s="15" t="s">
        <v>443</v>
      </c>
      <c r="C56" s="15" t="s">
        <v>333</v>
      </c>
      <c r="D56" s="17">
        <v>62500</v>
      </c>
      <c r="E56" s="18">
        <v>32.875</v>
      </c>
      <c r="F56" s="18">
        <v>0.09</v>
      </c>
    </row>
    <row r="57" spans="1:6" x14ac:dyDescent="0.2">
      <c r="A57" s="16" t="s">
        <v>85</v>
      </c>
      <c r="B57" s="16"/>
      <c r="C57" s="16"/>
      <c r="D57" s="19"/>
      <c r="E57" s="20">
        <v>35516.572787999998</v>
      </c>
      <c r="F57" s="20">
        <v>97.83</v>
      </c>
    </row>
    <row r="58" spans="1:6" x14ac:dyDescent="0.2">
      <c r="A58" s="15" t="s">
        <v>98</v>
      </c>
      <c r="B58" s="15"/>
      <c r="C58" s="15"/>
      <c r="D58" s="17"/>
      <c r="E58" s="18">
        <v>1005.7983737</v>
      </c>
      <c r="F58" s="18">
        <v>2.7703000000000002</v>
      </c>
    </row>
    <row r="59" spans="1:6" x14ac:dyDescent="0.2">
      <c r="A59" s="16" t="s">
        <v>85</v>
      </c>
      <c r="B59" s="16"/>
      <c r="C59" s="16"/>
      <c r="D59" s="19"/>
      <c r="E59" s="20">
        <v>1005.7983737</v>
      </c>
      <c r="F59" s="20">
        <v>2.7703000000000002</v>
      </c>
    </row>
    <row r="60" spans="1:6" x14ac:dyDescent="0.2">
      <c r="A60" s="15" t="s">
        <v>99</v>
      </c>
      <c r="B60" s="15"/>
      <c r="C60" s="15"/>
      <c r="D60" s="17"/>
      <c r="E60" s="18">
        <v>-216.48740549999999</v>
      </c>
      <c r="F60" s="18">
        <v>-0.60029999999999994</v>
      </c>
    </row>
    <row r="61" spans="1:6" x14ac:dyDescent="0.2">
      <c r="A61" s="21" t="s">
        <v>100</v>
      </c>
      <c r="B61" s="21"/>
      <c r="C61" s="21"/>
      <c r="D61" s="22"/>
      <c r="E61" s="23">
        <v>36305.883756200004</v>
      </c>
      <c r="F61" s="23">
        <v>100</v>
      </c>
    </row>
    <row r="63" spans="1:6" x14ac:dyDescent="0.2">
      <c r="A63" s="1" t="s">
        <v>711</v>
      </c>
    </row>
    <row r="64" spans="1:6" x14ac:dyDescent="0.2">
      <c r="A64" s="1" t="s">
        <v>712</v>
      </c>
    </row>
    <row r="65" spans="1:1" x14ac:dyDescent="0.2">
      <c r="A65" s="1" t="s">
        <v>713</v>
      </c>
    </row>
    <row r="66" spans="1:1" x14ac:dyDescent="0.2">
      <c r="A66" s="1" t="s">
        <v>716</v>
      </c>
    </row>
    <row r="68" spans="1:1" x14ac:dyDescent="0.2">
      <c r="A68" s="1" t="s">
        <v>101</v>
      </c>
    </row>
    <row r="69" spans="1:1" x14ac:dyDescent="0.2">
      <c r="A69" s="1" t="s">
        <v>294</v>
      </c>
    </row>
    <row r="70" spans="1:1" x14ac:dyDescent="0.2">
      <c r="A70" s="1" t="s">
        <v>444</v>
      </c>
    </row>
    <row r="80" spans="1:1" x14ac:dyDescent="0.2">
      <c r="A80" s="1" t="s">
        <v>195</v>
      </c>
    </row>
    <row r="81" spans="1:4" x14ac:dyDescent="0.2">
      <c r="A81" s="1" t="s">
        <v>8</v>
      </c>
      <c r="D81" s="1"/>
    </row>
    <row r="82" spans="1:4" x14ac:dyDescent="0.2">
      <c r="D82" s="1"/>
    </row>
    <row r="83" spans="1:4" ht="18.75" x14ac:dyDescent="0.3">
      <c r="A83" s="5" t="s">
        <v>9</v>
      </c>
      <c r="D83" s="1"/>
    </row>
    <row r="84" spans="1:4" x14ac:dyDescent="0.2">
      <c r="D84" s="1"/>
    </row>
    <row r="85" spans="1:4" x14ac:dyDescent="0.2">
      <c r="D85" s="1"/>
    </row>
  </sheetData>
  <mergeCells count="1">
    <mergeCell ref="A2:F2"/>
  </mergeCells>
  <pageMargins left="0" right="0" top="0" bottom="0" header="0.3" footer="0.3"/>
  <pageSetup scale="54" orientation="landscape" r:id="rId1"/>
  <headerFooter>
    <evenFooter>&amp;LPUBLIC</evenFooter>
    <firstFooter>&amp;LPUBLIC</first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27.710937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107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129</v>
      </c>
      <c r="B8" s="15" t="s">
        <v>130</v>
      </c>
      <c r="C8" s="15" t="s">
        <v>131</v>
      </c>
      <c r="D8" s="17">
        <v>63000</v>
      </c>
      <c r="E8" s="18">
        <v>748.15650000000005</v>
      </c>
      <c r="F8" s="18">
        <v>9.73</v>
      </c>
    </row>
    <row r="9" spans="1:6" x14ac:dyDescent="0.2">
      <c r="A9" s="15" t="s">
        <v>113</v>
      </c>
      <c r="B9" s="15" t="s">
        <v>114</v>
      </c>
      <c r="C9" s="15" t="s">
        <v>115</v>
      </c>
      <c r="D9" s="17">
        <v>47500</v>
      </c>
      <c r="E9" s="18">
        <v>631.10874999999999</v>
      </c>
      <c r="F9" s="18">
        <v>8.2100000000000009</v>
      </c>
    </row>
    <row r="10" spans="1:6" x14ac:dyDescent="0.2">
      <c r="A10" s="15" t="s">
        <v>445</v>
      </c>
      <c r="B10" s="15" t="s">
        <v>446</v>
      </c>
      <c r="C10" s="15" t="s">
        <v>419</v>
      </c>
      <c r="D10" s="17">
        <v>550000</v>
      </c>
      <c r="E10" s="18">
        <v>586.02499999999998</v>
      </c>
      <c r="F10" s="18">
        <v>7.62</v>
      </c>
    </row>
    <row r="11" spans="1:6" x14ac:dyDescent="0.2">
      <c r="A11" s="15" t="s">
        <v>173</v>
      </c>
      <c r="B11" s="15" t="s">
        <v>174</v>
      </c>
      <c r="C11" s="15" t="s">
        <v>175</v>
      </c>
      <c r="D11" s="17">
        <v>167000</v>
      </c>
      <c r="E11" s="18">
        <v>571.47400000000005</v>
      </c>
      <c r="F11" s="18">
        <v>7.43</v>
      </c>
    </row>
    <row r="12" spans="1:6" x14ac:dyDescent="0.2">
      <c r="A12" s="15" t="s">
        <v>147</v>
      </c>
      <c r="B12" s="15" t="s">
        <v>148</v>
      </c>
      <c r="C12" s="15" t="s">
        <v>149</v>
      </c>
      <c r="D12" s="17">
        <v>106420</v>
      </c>
      <c r="E12" s="18">
        <v>521.99009999999998</v>
      </c>
      <c r="F12" s="18">
        <v>6.79</v>
      </c>
    </row>
    <row r="13" spans="1:6" x14ac:dyDescent="0.2">
      <c r="A13" s="15" t="s">
        <v>424</v>
      </c>
      <c r="B13" s="15" t="s">
        <v>425</v>
      </c>
      <c r="C13" s="15" t="s">
        <v>398</v>
      </c>
      <c r="D13" s="17">
        <v>17500</v>
      </c>
      <c r="E13" s="18">
        <v>340.11250000000001</v>
      </c>
      <c r="F13" s="18">
        <v>4.42</v>
      </c>
    </row>
    <row r="14" spans="1:6" x14ac:dyDescent="0.2">
      <c r="A14" s="15" t="s">
        <v>305</v>
      </c>
      <c r="B14" s="15" t="s">
        <v>306</v>
      </c>
      <c r="C14" s="15" t="s">
        <v>137</v>
      </c>
      <c r="D14" s="17">
        <v>7200</v>
      </c>
      <c r="E14" s="18">
        <v>303.81119999999999</v>
      </c>
      <c r="F14" s="18">
        <v>3.95</v>
      </c>
    </row>
    <row r="15" spans="1:6" x14ac:dyDescent="0.2">
      <c r="A15" s="15" t="s">
        <v>447</v>
      </c>
      <c r="B15" s="15" t="s">
        <v>448</v>
      </c>
      <c r="C15" s="15" t="s">
        <v>449</v>
      </c>
      <c r="D15" s="17">
        <v>100000</v>
      </c>
      <c r="E15" s="18">
        <v>276.10000000000002</v>
      </c>
      <c r="F15" s="18">
        <v>3.59</v>
      </c>
    </row>
    <row r="16" spans="1:6" x14ac:dyDescent="0.2">
      <c r="A16" s="15" t="s">
        <v>135</v>
      </c>
      <c r="B16" s="15" t="s">
        <v>136</v>
      </c>
      <c r="C16" s="15" t="s">
        <v>137</v>
      </c>
      <c r="D16" s="17">
        <v>20500</v>
      </c>
      <c r="E16" s="18">
        <v>270.77424999999999</v>
      </c>
      <c r="F16" s="18">
        <v>3.52</v>
      </c>
    </row>
    <row r="17" spans="1:6" x14ac:dyDescent="0.2">
      <c r="A17" s="15" t="s">
        <v>450</v>
      </c>
      <c r="B17" s="15" t="s">
        <v>451</v>
      </c>
      <c r="C17" s="15" t="s">
        <v>149</v>
      </c>
      <c r="D17" s="17">
        <v>5871</v>
      </c>
      <c r="E17" s="18">
        <v>256.31318249999998</v>
      </c>
      <c r="F17" s="18">
        <v>3.33</v>
      </c>
    </row>
    <row r="18" spans="1:6" x14ac:dyDescent="0.2">
      <c r="A18" s="15" t="s">
        <v>452</v>
      </c>
      <c r="B18" s="15" t="s">
        <v>453</v>
      </c>
      <c r="C18" s="15" t="s">
        <v>155</v>
      </c>
      <c r="D18" s="17">
        <v>86856</v>
      </c>
      <c r="E18" s="18">
        <v>230.428968</v>
      </c>
      <c r="F18" s="18">
        <v>3</v>
      </c>
    </row>
    <row r="19" spans="1:6" x14ac:dyDescent="0.2">
      <c r="A19" s="15" t="s">
        <v>409</v>
      </c>
      <c r="B19" s="15" t="s">
        <v>410</v>
      </c>
      <c r="C19" s="15" t="s">
        <v>149</v>
      </c>
      <c r="D19" s="17">
        <v>66357</v>
      </c>
      <c r="E19" s="18">
        <v>215.8261425</v>
      </c>
      <c r="F19" s="18">
        <v>2.81</v>
      </c>
    </row>
    <row r="20" spans="1:6" x14ac:dyDescent="0.2">
      <c r="A20" s="15" t="s">
        <v>454</v>
      </c>
      <c r="B20" s="15" t="s">
        <v>455</v>
      </c>
      <c r="C20" s="15" t="s">
        <v>115</v>
      </c>
      <c r="D20" s="17">
        <v>108250</v>
      </c>
      <c r="E20" s="18">
        <v>213.84787499999999</v>
      </c>
      <c r="F20" s="18">
        <v>2.78</v>
      </c>
    </row>
    <row r="21" spans="1:6" x14ac:dyDescent="0.2">
      <c r="A21" s="15" t="s">
        <v>456</v>
      </c>
      <c r="B21" s="15" t="s">
        <v>457</v>
      </c>
      <c r="C21" s="15" t="s">
        <v>155</v>
      </c>
      <c r="D21" s="17">
        <v>58757</v>
      </c>
      <c r="E21" s="18">
        <v>205.64949999999999</v>
      </c>
      <c r="F21" s="18">
        <v>2.67</v>
      </c>
    </row>
    <row r="22" spans="1:6" x14ac:dyDescent="0.2">
      <c r="A22" s="15" t="s">
        <v>153</v>
      </c>
      <c r="B22" s="15" t="s">
        <v>154</v>
      </c>
      <c r="C22" s="15" t="s">
        <v>155</v>
      </c>
      <c r="D22" s="17">
        <v>40000</v>
      </c>
      <c r="E22" s="18">
        <v>203.98</v>
      </c>
      <c r="F22" s="18">
        <v>2.65</v>
      </c>
    </row>
    <row r="23" spans="1:6" x14ac:dyDescent="0.2">
      <c r="A23" s="15" t="s">
        <v>163</v>
      </c>
      <c r="B23" s="15" t="s">
        <v>164</v>
      </c>
      <c r="C23" s="15" t="s">
        <v>155</v>
      </c>
      <c r="D23" s="17">
        <v>85000</v>
      </c>
      <c r="E23" s="18">
        <v>171.44499999999999</v>
      </c>
      <c r="F23" s="18">
        <v>2.23</v>
      </c>
    </row>
    <row r="24" spans="1:6" x14ac:dyDescent="0.2">
      <c r="A24" s="15" t="s">
        <v>458</v>
      </c>
      <c r="B24" s="15" t="s">
        <v>459</v>
      </c>
      <c r="C24" s="15" t="s">
        <v>175</v>
      </c>
      <c r="D24" s="17">
        <v>45000</v>
      </c>
      <c r="E24" s="18">
        <v>166.59</v>
      </c>
      <c r="F24" s="18">
        <v>2.17</v>
      </c>
    </row>
    <row r="25" spans="1:6" x14ac:dyDescent="0.2">
      <c r="A25" s="15" t="s">
        <v>331</v>
      </c>
      <c r="B25" s="15" t="s">
        <v>332</v>
      </c>
      <c r="C25" s="15" t="s">
        <v>333</v>
      </c>
      <c r="D25" s="17">
        <v>17000</v>
      </c>
      <c r="E25" s="18">
        <v>156.86750000000001</v>
      </c>
      <c r="F25" s="18">
        <v>2.04</v>
      </c>
    </row>
    <row r="26" spans="1:6" x14ac:dyDescent="0.2">
      <c r="A26" s="15" t="s">
        <v>319</v>
      </c>
      <c r="B26" s="15" t="s">
        <v>320</v>
      </c>
      <c r="C26" s="15" t="s">
        <v>155</v>
      </c>
      <c r="D26" s="17">
        <v>17084</v>
      </c>
      <c r="E26" s="18">
        <v>146.31591800000001</v>
      </c>
      <c r="F26" s="18">
        <v>1.9</v>
      </c>
    </row>
    <row r="27" spans="1:6" x14ac:dyDescent="0.2">
      <c r="A27" s="15" t="s">
        <v>460</v>
      </c>
      <c r="B27" s="15" t="s">
        <v>461</v>
      </c>
      <c r="C27" s="15" t="s">
        <v>131</v>
      </c>
      <c r="D27" s="17">
        <v>400000</v>
      </c>
      <c r="E27" s="18">
        <v>142.4</v>
      </c>
      <c r="F27" s="18">
        <v>1.85</v>
      </c>
    </row>
    <row r="28" spans="1:6" x14ac:dyDescent="0.2">
      <c r="A28" s="15" t="s">
        <v>396</v>
      </c>
      <c r="B28" s="15" t="s">
        <v>397</v>
      </c>
      <c r="C28" s="15" t="s">
        <v>398</v>
      </c>
      <c r="D28" s="17">
        <v>70780</v>
      </c>
      <c r="E28" s="18">
        <v>141.38305</v>
      </c>
      <c r="F28" s="18">
        <v>1.84</v>
      </c>
    </row>
    <row r="29" spans="1:6" x14ac:dyDescent="0.2">
      <c r="A29" s="15" t="s">
        <v>417</v>
      </c>
      <c r="B29" s="15" t="s">
        <v>418</v>
      </c>
      <c r="C29" s="15" t="s">
        <v>419</v>
      </c>
      <c r="D29" s="17">
        <v>42000</v>
      </c>
      <c r="E29" s="18">
        <v>139.46100000000001</v>
      </c>
      <c r="F29" s="18">
        <v>1.81</v>
      </c>
    </row>
    <row r="30" spans="1:6" x14ac:dyDescent="0.2">
      <c r="A30" s="15" t="s">
        <v>342</v>
      </c>
      <c r="B30" s="15" t="s">
        <v>343</v>
      </c>
      <c r="C30" s="15" t="s">
        <v>333</v>
      </c>
      <c r="D30" s="17">
        <v>350</v>
      </c>
      <c r="E30" s="18">
        <v>115.77317499999999</v>
      </c>
      <c r="F30" s="18">
        <v>1.51</v>
      </c>
    </row>
    <row r="31" spans="1:6" x14ac:dyDescent="0.2">
      <c r="A31" s="15" t="s">
        <v>462</v>
      </c>
      <c r="B31" s="15" t="s">
        <v>463</v>
      </c>
      <c r="C31" s="15" t="s">
        <v>419</v>
      </c>
      <c r="D31" s="17">
        <v>201986</v>
      </c>
      <c r="E31" s="18">
        <v>115.737978</v>
      </c>
      <c r="F31" s="18">
        <v>1.51</v>
      </c>
    </row>
    <row r="32" spans="1:6" x14ac:dyDescent="0.2">
      <c r="A32" s="15" t="s">
        <v>438</v>
      </c>
      <c r="B32" s="15" t="s">
        <v>439</v>
      </c>
      <c r="C32" s="15" t="s">
        <v>131</v>
      </c>
      <c r="D32" s="17">
        <v>125750</v>
      </c>
      <c r="E32" s="18">
        <v>113.61512500000001</v>
      </c>
      <c r="F32" s="18">
        <v>1.48</v>
      </c>
    </row>
    <row r="33" spans="1:6" x14ac:dyDescent="0.2">
      <c r="A33" s="15" t="s">
        <v>464</v>
      </c>
      <c r="B33" s="15" t="s">
        <v>465</v>
      </c>
      <c r="C33" s="15" t="s">
        <v>333</v>
      </c>
      <c r="D33" s="17">
        <v>125000</v>
      </c>
      <c r="E33" s="18">
        <v>92.4375</v>
      </c>
      <c r="F33" s="18">
        <v>1.2</v>
      </c>
    </row>
    <row r="34" spans="1:6" x14ac:dyDescent="0.2">
      <c r="A34" s="15" t="s">
        <v>353</v>
      </c>
      <c r="B34" s="15" t="s">
        <v>354</v>
      </c>
      <c r="C34" s="15" t="s">
        <v>155</v>
      </c>
      <c r="D34" s="17">
        <v>30000</v>
      </c>
      <c r="E34" s="18">
        <v>87.105000000000004</v>
      </c>
      <c r="F34" s="18">
        <v>1.1299999999999999</v>
      </c>
    </row>
    <row r="35" spans="1:6" x14ac:dyDescent="0.2">
      <c r="A35" s="15" t="s">
        <v>466</v>
      </c>
      <c r="B35" s="15" t="s">
        <v>467</v>
      </c>
      <c r="C35" s="15" t="s">
        <v>333</v>
      </c>
      <c r="D35" s="17">
        <v>225000</v>
      </c>
      <c r="E35" s="18">
        <v>68.849999999999994</v>
      </c>
      <c r="F35" s="18">
        <v>0.9</v>
      </c>
    </row>
    <row r="36" spans="1:6" x14ac:dyDescent="0.2">
      <c r="A36" s="15" t="s">
        <v>468</v>
      </c>
      <c r="B36" s="15" t="s">
        <v>469</v>
      </c>
      <c r="C36" s="15" t="s">
        <v>398</v>
      </c>
      <c r="D36" s="17">
        <v>90210</v>
      </c>
      <c r="E36" s="18">
        <v>68.559600000000003</v>
      </c>
      <c r="F36" s="18">
        <v>0.89</v>
      </c>
    </row>
    <row r="37" spans="1:6" x14ac:dyDescent="0.2">
      <c r="A37" s="15" t="s">
        <v>440</v>
      </c>
      <c r="B37" s="15" t="s">
        <v>441</v>
      </c>
      <c r="C37" s="15" t="s">
        <v>149</v>
      </c>
      <c r="D37" s="17">
        <v>209007</v>
      </c>
      <c r="E37" s="18">
        <v>61.448058000000003</v>
      </c>
      <c r="F37" s="18">
        <v>0.8</v>
      </c>
    </row>
    <row r="38" spans="1:6" x14ac:dyDescent="0.2">
      <c r="A38" s="15" t="s">
        <v>442</v>
      </c>
      <c r="B38" s="15" t="s">
        <v>443</v>
      </c>
      <c r="C38" s="15" t="s">
        <v>333</v>
      </c>
      <c r="D38" s="17">
        <v>103000</v>
      </c>
      <c r="E38" s="18">
        <v>54.177999999999997</v>
      </c>
      <c r="F38" s="18">
        <v>0.7</v>
      </c>
    </row>
    <row r="39" spans="1:6" x14ac:dyDescent="0.2">
      <c r="A39" s="15" t="s">
        <v>401</v>
      </c>
      <c r="B39" s="15" t="s">
        <v>402</v>
      </c>
      <c r="C39" s="15" t="s">
        <v>137</v>
      </c>
      <c r="D39" s="17">
        <v>11416</v>
      </c>
      <c r="E39" s="18">
        <v>30.885988000000001</v>
      </c>
      <c r="F39" s="18">
        <v>0.4</v>
      </c>
    </row>
    <row r="40" spans="1:6" x14ac:dyDescent="0.2">
      <c r="A40" s="16" t="s">
        <v>85</v>
      </c>
      <c r="B40" s="16"/>
      <c r="C40" s="16"/>
      <c r="D40" s="19"/>
      <c r="E40" s="20">
        <v>7448.6508599999997</v>
      </c>
      <c r="F40" s="20">
        <v>96.86</v>
      </c>
    </row>
    <row r="41" spans="1:6" x14ac:dyDescent="0.2">
      <c r="A41" s="15" t="s">
        <v>98</v>
      </c>
      <c r="B41" s="15"/>
      <c r="C41" s="15"/>
      <c r="D41" s="17"/>
      <c r="E41" s="18">
        <v>279.13892440000001</v>
      </c>
      <c r="F41" s="18">
        <v>3.6303000000000001</v>
      </c>
    </row>
    <row r="42" spans="1:6" x14ac:dyDescent="0.2">
      <c r="A42" s="16" t="s">
        <v>85</v>
      </c>
      <c r="B42" s="16"/>
      <c r="C42" s="16"/>
      <c r="D42" s="19"/>
      <c r="E42" s="20">
        <v>279.13892440000001</v>
      </c>
      <c r="F42" s="20">
        <v>3.6303000000000001</v>
      </c>
    </row>
    <row r="43" spans="1:6" x14ac:dyDescent="0.2">
      <c r="A43" s="15" t="s">
        <v>99</v>
      </c>
      <c r="B43" s="15"/>
      <c r="C43" s="15"/>
      <c r="D43" s="17"/>
      <c r="E43" s="18">
        <v>-38.788019200000001</v>
      </c>
      <c r="F43" s="18">
        <v>-0.49030000000000001</v>
      </c>
    </row>
    <row r="44" spans="1:6" x14ac:dyDescent="0.2">
      <c r="A44" s="21" t="s">
        <v>100</v>
      </c>
      <c r="B44" s="21"/>
      <c r="C44" s="21"/>
      <c r="D44" s="22"/>
      <c r="E44" s="23">
        <v>7689.0017651999997</v>
      </c>
      <c r="F44" s="23">
        <v>100</v>
      </c>
    </row>
    <row r="46" spans="1:6" x14ac:dyDescent="0.2">
      <c r="A46" s="1" t="s">
        <v>711</v>
      </c>
    </row>
    <row r="47" spans="1:6" x14ac:dyDescent="0.2">
      <c r="A47" s="1" t="s">
        <v>712</v>
      </c>
    </row>
    <row r="48" spans="1:6" x14ac:dyDescent="0.2">
      <c r="A48" s="1" t="s">
        <v>713</v>
      </c>
    </row>
    <row r="50" spans="1:4" x14ac:dyDescent="0.2">
      <c r="A50" s="1" t="s">
        <v>101</v>
      </c>
    </row>
    <row r="51" spans="1:4" x14ac:dyDescent="0.2">
      <c r="A51" s="1" t="s">
        <v>294</v>
      </c>
    </row>
    <row r="52" spans="1:4" x14ac:dyDescent="0.2">
      <c r="A52" s="1" t="s">
        <v>470</v>
      </c>
    </row>
    <row r="62" spans="1:4" x14ac:dyDescent="0.2">
      <c r="A62" s="1" t="s">
        <v>471</v>
      </c>
    </row>
    <row r="63" spans="1:4" x14ac:dyDescent="0.2">
      <c r="A63" s="1" t="s">
        <v>8</v>
      </c>
      <c r="D63" s="1"/>
    </row>
    <row r="64" spans="1:4" x14ac:dyDescent="0.2">
      <c r="D64" s="1"/>
    </row>
    <row r="65" spans="1:4" ht="18.75" x14ac:dyDescent="0.3">
      <c r="A65" s="5" t="s">
        <v>9</v>
      </c>
      <c r="D65" s="1"/>
    </row>
    <row r="66" spans="1:4" x14ac:dyDescent="0.2">
      <c r="D66" s="1"/>
    </row>
    <row r="67" spans="1:4" x14ac:dyDescent="0.2">
      <c r="D67" s="1"/>
    </row>
  </sheetData>
  <mergeCells count="1">
    <mergeCell ref="A2:F2"/>
  </mergeCells>
  <pageMargins left="0" right="0" top="0" bottom="0" header="0.3" footer="0.3"/>
  <pageSetup scale="68" orientation="landscape" r:id="rId1"/>
  <headerFooter>
    <evenFooter>&amp;LPUBLIC</evenFooter>
    <firstFooter>&amp;LPUBLIC</first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25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107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108</v>
      </c>
      <c r="B8" s="15" t="s">
        <v>109</v>
      </c>
      <c r="C8" s="15" t="s">
        <v>110</v>
      </c>
      <c r="D8" s="17">
        <v>287450</v>
      </c>
      <c r="E8" s="18">
        <v>1429.3451250000001</v>
      </c>
      <c r="F8" s="18">
        <v>9.5399999999999991</v>
      </c>
    </row>
    <row r="9" spans="1:6" x14ac:dyDescent="0.2">
      <c r="A9" s="15" t="s">
        <v>111</v>
      </c>
      <c r="B9" s="15" t="s">
        <v>112</v>
      </c>
      <c r="C9" s="15" t="s">
        <v>110</v>
      </c>
      <c r="D9" s="17">
        <v>119500</v>
      </c>
      <c r="E9" s="18">
        <v>1407.2917500000001</v>
      </c>
      <c r="F9" s="18">
        <v>9.4</v>
      </c>
    </row>
    <row r="10" spans="1:6" x14ac:dyDescent="0.2">
      <c r="A10" s="15" t="s">
        <v>127</v>
      </c>
      <c r="B10" s="15" t="s">
        <v>128</v>
      </c>
      <c r="C10" s="15" t="s">
        <v>110</v>
      </c>
      <c r="D10" s="17">
        <v>61500</v>
      </c>
      <c r="E10" s="18">
        <v>996.51525000000004</v>
      </c>
      <c r="F10" s="18">
        <v>6.65</v>
      </c>
    </row>
    <row r="11" spans="1:6" x14ac:dyDescent="0.2">
      <c r="A11" s="15" t="s">
        <v>116</v>
      </c>
      <c r="B11" s="15" t="s">
        <v>117</v>
      </c>
      <c r="C11" s="15" t="s">
        <v>110</v>
      </c>
      <c r="D11" s="17">
        <v>130000</v>
      </c>
      <c r="E11" s="18">
        <v>906.49</v>
      </c>
      <c r="F11" s="18">
        <v>6.05</v>
      </c>
    </row>
    <row r="12" spans="1:6" x14ac:dyDescent="0.2">
      <c r="A12" s="15" t="s">
        <v>121</v>
      </c>
      <c r="B12" s="15" t="s">
        <v>122</v>
      </c>
      <c r="C12" s="15" t="s">
        <v>123</v>
      </c>
      <c r="D12" s="17">
        <v>112242</v>
      </c>
      <c r="E12" s="18">
        <v>821.27471400000002</v>
      </c>
      <c r="F12" s="18">
        <v>5.48</v>
      </c>
    </row>
    <row r="13" spans="1:6" x14ac:dyDescent="0.2">
      <c r="A13" s="15" t="s">
        <v>113</v>
      </c>
      <c r="B13" s="15" t="s">
        <v>114</v>
      </c>
      <c r="C13" s="15" t="s">
        <v>115</v>
      </c>
      <c r="D13" s="17">
        <v>57000</v>
      </c>
      <c r="E13" s="18">
        <v>757.33050000000003</v>
      </c>
      <c r="F13" s="18">
        <v>5.0599999999999996</v>
      </c>
    </row>
    <row r="14" spans="1:6" x14ac:dyDescent="0.2">
      <c r="A14" s="15" t="s">
        <v>129</v>
      </c>
      <c r="B14" s="15" t="s">
        <v>130</v>
      </c>
      <c r="C14" s="15" t="s">
        <v>131</v>
      </c>
      <c r="D14" s="17">
        <v>57000</v>
      </c>
      <c r="E14" s="18">
        <v>676.90350000000001</v>
      </c>
      <c r="F14" s="18">
        <v>4.5199999999999996</v>
      </c>
    </row>
    <row r="15" spans="1:6" x14ac:dyDescent="0.2">
      <c r="A15" s="15" t="s">
        <v>118</v>
      </c>
      <c r="B15" s="15" t="s">
        <v>119</v>
      </c>
      <c r="C15" s="15" t="s">
        <v>120</v>
      </c>
      <c r="D15" s="17">
        <v>8583</v>
      </c>
      <c r="E15" s="18">
        <v>539.27847299999996</v>
      </c>
      <c r="F15" s="18">
        <v>3.6</v>
      </c>
    </row>
    <row r="16" spans="1:6" x14ac:dyDescent="0.2">
      <c r="A16" s="15" t="s">
        <v>472</v>
      </c>
      <c r="B16" s="15" t="s">
        <v>473</v>
      </c>
      <c r="C16" s="15" t="s">
        <v>110</v>
      </c>
      <c r="D16" s="17">
        <v>45500</v>
      </c>
      <c r="E16" s="18">
        <v>529.11950000000002</v>
      </c>
      <c r="F16" s="18">
        <v>3.53</v>
      </c>
    </row>
    <row r="17" spans="1:6" x14ac:dyDescent="0.2">
      <c r="A17" s="15" t="s">
        <v>124</v>
      </c>
      <c r="B17" s="15" t="s">
        <v>125</v>
      </c>
      <c r="C17" s="15" t="s">
        <v>126</v>
      </c>
      <c r="D17" s="17">
        <v>21000</v>
      </c>
      <c r="E17" s="18">
        <v>451.56299999999999</v>
      </c>
      <c r="F17" s="18">
        <v>3.02</v>
      </c>
    </row>
    <row r="18" spans="1:6" x14ac:dyDescent="0.2">
      <c r="A18" s="15" t="s">
        <v>135</v>
      </c>
      <c r="B18" s="15" t="s">
        <v>136</v>
      </c>
      <c r="C18" s="15" t="s">
        <v>137</v>
      </c>
      <c r="D18" s="17">
        <v>31000</v>
      </c>
      <c r="E18" s="18">
        <v>409.46350000000001</v>
      </c>
      <c r="F18" s="18">
        <v>2.73</v>
      </c>
    </row>
    <row r="19" spans="1:6" x14ac:dyDescent="0.2">
      <c r="A19" s="15" t="s">
        <v>132</v>
      </c>
      <c r="B19" s="15" t="s">
        <v>133</v>
      </c>
      <c r="C19" s="15" t="s">
        <v>134</v>
      </c>
      <c r="D19" s="17">
        <v>4200</v>
      </c>
      <c r="E19" s="18">
        <v>396.68579999999997</v>
      </c>
      <c r="F19" s="18">
        <v>2.65</v>
      </c>
    </row>
    <row r="20" spans="1:6" x14ac:dyDescent="0.2">
      <c r="A20" s="15" t="s">
        <v>325</v>
      </c>
      <c r="B20" s="15" t="s">
        <v>326</v>
      </c>
      <c r="C20" s="15" t="s">
        <v>146</v>
      </c>
      <c r="D20" s="17">
        <v>150000</v>
      </c>
      <c r="E20" s="18">
        <v>393.6</v>
      </c>
      <c r="F20" s="18">
        <v>2.63</v>
      </c>
    </row>
    <row r="21" spans="1:6" x14ac:dyDescent="0.2">
      <c r="A21" s="15" t="s">
        <v>153</v>
      </c>
      <c r="B21" s="15" t="s">
        <v>154</v>
      </c>
      <c r="C21" s="15" t="s">
        <v>155</v>
      </c>
      <c r="D21" s="17">
        <v>76000</v>
      </c>
      <c r="E21" s="18">
        <v>387.56200000000001</v>
      </c>
      <c r="F21" s="18">
        <v>2.59</v>
      </c>
    </row>
    <row r="22" spans="1:6" x14ac:dyDescent="0.2">
      <c r="A22" s="15" t="s">
        <v>169</v>
      </c>
      <c r="B22" s="15" t="s">
        <v>170</v>
      </c>
      <c r="C22" s="15" t="s">
        <v>110</v>
      </c>
      <c r="D22" s="17">
        <v>125000</v>
      </c>
      <c r="E22" s="18">
        <v>378.75</v>
      </c>
      <c r="F22" s="18">
        <v>2.5299999999999998</v>
      </c>
    </row>
    <row r="23" spans="1:6" x14ac:dyDescent="0.2">
      <c r="A23" s="15" t="s">
        <v>141</v>
      </c>
      <c r="B23" s="15" t="s">
        <v>142</v>
      </c>
      <c r="C23" s="15" t="s">
        <v>143</v>
      </c>
      <c r="D23" s="17">
        <v>535</v>
      </c>
      <c r="E23" s="18">
        <v>355.20362</v>
      </c>
      <c r="F23" s="18">
        <v>2.37</v>
      </c>
    </row>
    <row r="24" spans="1:6" x14ac:dyDescent="0.2">
      <c r="A24" s="15" t="s">
        <v>138</v>
      </c>
      <c r="B24" s="15" t="s">
        <v>139</v>
      </c>
      <c r="C24" s="15" t="s">
        <v>140</v>
      </c>
      <c r="D24" s="17">
        <v>57432</v>
      </c>
      <c r="E24" s="18">
        <v>300.65652</v>
      </c>
      <c r="F24" s="18">
        <v>2.0099999999999998</v>
      </c>
    </row>
    <row r="25" spans="1:6" x14ac:dyDescent="0.2">
      <c r="A25" s="15" t="s">
        <v>375</v>
      </c>
      <c r="B25" s="15" t="s">
        <v>376</v>
      </c>
      <c r="C25" s="15" t="s">
        <v>134</v>
      </c>
      <c r="D25" s="17">
        <v>20000</v>
      </c>
      <c r="E25" s="18">
        <v>249.13</v>
      </c>
      <c r="F25" s="18">
        <v>1.66</v>
      </c>
    </row>
    <row r="26" spans="1:6" x14ac:dyDescent="0.2">
      <c r="A26" s="15" t="s">
        <v>144</v>
      </c>
      <c r="B26" s="15" t="s">
        <v>145</v>
      </c>
      <c r="C26" s="15" t="s">
        <v>146</v>
      </c>
      <c r="D26" s="17">
        <v>85000</v>
      </c>
      <c r="E26" s="18">
        <v>237.15</v>
      </c>
      <c r="F26" s="18">
        <v>1.58</v>
      </c>
    </row>
    <row r="27" spans="1:6" x14ac:dyDescent="0.2">
      <c r="A27" s="15" t="s">
        <v>474</v>
      </c>
      <c r="B27" s="15" t="s">
        <v>475</v>
      </c>
      <c r="C27" s="15" t="s">
        <v>126</v>
      </c>
      <c r="D27" s="17">
        <v>1487</v>
      </c>
      <c r="E27" s="18">
        <v>233.74078650000001</v>
      </c>
      <c r="F27" s="18">
        <v>1.56</v>
      </c>
    </row>
    <row r="28" spans="1:6" x14ac:dyDescent="0.2">
      <c r="A28" s="15" t="s">
        <v>291</v>
      </c>
      <c r="B28" s="15" t="s">
        <v>292</v>
      </c>
      <c r="C28" s="15" t="s">
        <v>293</v>
      </c>
      <c r="D28" s="17">
        <v>170000</v>
      </c>
      <c r="E28" s="18">
        <v>229.5</v>
      </c>
      <c r="F28" s="18">
        <v>1.53</v>
      </c>
    </row>
    <row r="29" spans="1:6" x14ac:dyDescent="0.2">
      <c r="A29" s="15" t="s">
        <v>156</v>
      </c>
      <c r="B29" s="15" t="s">
        <v>157</v>
      </c>
      <c r="C29" s="15" t="s">
        <v>158</v>
      </c>
      <c r="D29" s="17">
        <v>25000</v>
      </c>
      <c r="E29" s="18">
        <v>222.6</v>
      </c>
      <c r="F29" s="18">
        <v>1.49</v>
      </c>
    </row>
    <row r="30" spans="1:6" x14ac:dyDescent="0.2">
      <c r="A30" s="15" t="s">
        <v>150</v>
      </c>
      <c r="B30" s="15" t="s">
        <v>151</v>
      </c>
      <c r="C30" s="15" t="s">
        <v>152</v>
      </c>
      <c r="D30" s="17">
        <v>12000</v>
      </c>
      <c r="E30" s="18">
        <v>208.29599999999999</v>
      </c>
      <c r="F30" s="18">
        <v>1.39</v>
      </c>
    </row>
    <row r="31" spans="1:6" x14ac:dyDescent="0.2">
      <c r="A31" s="15" t="s">
        <v>163</v>
      </c>
      <c r="B31" s="15" t="s">
        <v>164</v>
      </c>
      <c r="C31" s="15" t="s">
        <v>155</v>
      </c>
      <c r="D31" s="17">
        <v>97000</v>
      </c>
      <c r="E31" s="18">
        <v>195.649</v>
      </c>
      <c r="F31" s="18">
        <v>1.31</v>
      </c>
    </row>
    <row r="32" spans="1:6" x14ac:dyDescent="0.2">
      <c r="A32" s="15" t="s">
        <v>314</v>
      </c>
      <c r="B32" s="15" t="s">
        <v>315</v>
      </c>
      <c r="C32" s="15" t="s">
        <v>316</v>
      </c>
      <c r="D32" s="17">
        <v>45000</v>
      </c>
      <c r="E32" s="18">
        <v>192.98249999999999</v>
      </c>
      <c r="F32" s="18">
        <v>1.29</v>
      </c>
    </row>
    <row r="33" spans="1:6" x14ac:dyDescent="0.2">
      <c r="A33" s="15" t="s">
        <v>319</v>
      </c>
      <c r="B33" s="15" t="s">
        <v>320</v>
      </c>
      <c r="C33" s="15" t="s">
        <v>155</v>
      </c>
      <c r="D33" s="17">
        <v>22337</v>
      </c>
      <c r="E33" s="18">
        <v>191.30523650000001</v>
      </c>
      <c r="F33" s="18">
        <v>1.28</v>
      </c>
    </row>
    <row r="34" spans="1:6" x14ac:dyDescent="0.2">
      <c r="A34" s="15" t="s">
        <v>298</v>
      </c>
      <c r="B34" s="15" t="s">
        <v>299</v>
      </c>
      <c r="C34" s="15" t="s">
        <v>300</v>
      </c>
      <c r="D34" s="17">
        <v>8000</v>
      </c>
      <c r="E34" s="18">
        <v>178.44399999999999</v>
      </c>
      <c r="F34" s="18">
        <v>1.19</v>
      </c>
    </row>
    <row r="35" spans="1:6" x14ac:dyDescent="0.2">
      <c r="A35" s="15" t="s">
        <v>167</v>
      </c>
      <c r="B35" s="15" t="s">
        <v>168</v>
      </c>
      <c r="C35" s="15" t="s">
        <v>158</v>
      </c>
      <c r="D35" s="17">
        <v>45000</v>
      </c>
      <c r="E35" s="18">
        <v>175.72499999999999</v>
      </c>
      <c r="F35" s="18">
        <v>1.17</v>
      </c>
    </row>
    <row r="36" spans="1:6" x14ac:dyDescent="0.2">
      <c r="A36" s="15" t="s">
        <v>147</v>
      </c>
      <c r="B36" s="15" t="s">
        <v>148</v>
      </c>
      <c r="C36" s="15" t="s">
        <v>149</v>
      </c>
      <c r="D36" s="17">
        <v>35000</v>
      </c>
      <c r="E36" s="18">
        <v>171.67500000000001</v>
      </c>
      <c r="F36" s="18">
        <v>1.1499999999999999</v>
      </c>
    </row>
    <row r="37" spans="1:6" x14ac:dyDescent="0.2">
      <c r="A37" s="15" t="s">
        <v>161</v>
      </c>
      <c r="B37" s="15" t="s">
        <v>162</v>
      </c>
      <c r="C37" s="15" t="s">
        <v>126</v>
      </c>
      <c r="D37" s="17">
        <v>44700</v>
      </c>
      <c r="E37" s="18">
        <v>166.68629999999999</v>
      </c>
      <c r="F37" s="18">
        <v>1.1100000000000001</v>
      </c>
    </row>
    <row r="38" spans="1:6" x14ac:dyDescent="0.2">
      <c r="A38" s="15" t="s">
        <v>171</v>
      </c>
      <c r="B38" s="15" t="s">
        <v>172</v>
      </c>
      <c r="C38" s="15" t="s">
        <v>149</v>
      </c>
      <c r="D38" s="17">
        <v>11466</v>
      </c>
      <c r="E38" s="18">
        <v>160.816383</v>
      </c>
      <c r="F38" s="18">
        <v>1.07</v>
      </c>
    </row>
    <row r="39" spans="1:6" x14ac:dyDescent="0.2">
      <c r="A39" s="15" t="s">
        <v>159</v>
      </c>
      <c r="B39" s="15" t="s">
        <v>160</v>
      </c>
      <c r="C39" s="15" t="s">
        <v>155</v>
      </c>
      <c r="D39" s="17">
        <v>94220</v>
      </c>
      <c r="E39" s="18">
        <v>159.13758000000001</v>
      </c>
      <c r="F39" s="18">
        <v>1.06</v>
      </c>
    </row>
    <row r="40" spans="1:6" x14ac:dyDescent="0.2">
      <c r="A40" s="15" t="s">
        <v>350</v>
      </c>
      <c r="B40" s="15" t="s">
        <v>351</v>
      </c>
      <c r="C40" s="15" t="s">
        <v>352</v>
      </c>
      <c r="D40" s="17">
        <v>400000</v>
      </c>
      <c r="E40" s="18">
        <v>149.19999999999999</v>
      </c>
      <c r="F40" s="18">
        <v>1</v>
      </c>
    </row>
    <row r="41" spans="1:6" x14ac:dyDescent="0.2">
      <c r="A41" s="15" t="s">
        <v>165</v>
      </c>
      <c r="B41" s="15" t="s">
        <v>166</v>
      </c>
      <c r="C41" s="15" t="s">
        <v>137</v>
      </c>
      <c r="D41" s="17">
        <v>18531</v>
      </c>
      <c r="E41" s="18">
        <v>144.93095099999999</v>
      </c>
      <c r="F41" s="18">
        <v>0.97</v>
      </c>
    </row>
    <row r="42" spans="1:6" x14ac:dyDescent="0.2">
      <c r="A42" s="15" t="s">
        <v>173</v>
      </c>
      <c r="B42" s="15" t="s">
        <v>174</v>
      </c>
      <c r="C42" s="15" t="s">
        <v>175</v>
      </c>
      <c r="D42" s="17">
        <v>42000</v>
      </c>
      <c r="E42" s="18">
        <v>143.72399999999999</v>
      </c>
      <c r="F42" s="18">
        <v>0.96</v>
      </c>
    </row>
    <row r="43" spans="1:6" x14ac:dyDescent="0.2">
      <c r="A43" s="15" t="s">
        <v>434</v>
      </c>
      <c r="B43" s="15" t="s">
        <v>435</v>
      </c>
      <c r="C43" s="15" t="s">
        <v>126</v>
      </c>
      <c r="D43" s="17">
        <v>17000</v>
      </c>
      <c r="E43" s="18">
        <v>73.720500000000001</v>
      </c>
      <c r="F43" s="18">
        <v>0.49</v>
      </c>
    </row>
    <row r="44" spans="1:6" x14ac:dyDescent="0.2">
      <c r="A44" s="16" t="s">
        <v>85</v>
      </c>
      <c r="B44" s="16"/>
      <c r="C44" s="16"/>
      <c r="D44" s="19"/>
      <c r="E44" s="20">
        <v>14621.446489</v>
      </c>
      <c r="F44" s="20">
        <v>97.62</v>
      </c>
    </row>
    <row r="45" spans="1:6" x14ac:dyDescent="0.2">
      <c r="A45" s="15" t="s">
        <v>98</v>
      </c>
      <c r="B45" s="15"/>
      <c r="C45" s="15"/>
      <c r="D45" s="17"/>
      <c r="E45" s="18">
        <v>283.17733190000001</v>
      </c>
      <c r="F45" s="18">
        <v>1.8908</v>
      </c>
    </row>
    <row r="46" spans="1:6" x14ac:dyDescent="0.2">
      <c r="A46" s="16" t="s">
        <v>85</v>
      </c>
      <c r="B46" s="16"/>
      <c r="C46" s="16"/>
      <c r="D46" s="19"/>
      <c r="E46" s="20">
        <v>283.17733190000001</v>
      </c>
      <c r="F46" s="20">
        <v>1.8908</v>
      </c>
    </row>
    <row r="47" spans="1:6" x14ac:dyDescent="0.2">
      <c r="A47" s="15" t="s">
        <v>99</v>
      </c>
      <c r="B47" s="15"/>
      <c r="C47" s="15"/>
      <c r="D47" s="17"/>
      <c r="E47" s="18">
        <v>71.666875500000003</v>
      </c>
      <c r="F47" s="18">
        <v>0.48920000000000002</v>
      </c>
    </row>
    <row r="48" spans="1:6" x14ac:dyDescent="0.2">
      <c r="A48" s="21" t="s">
        <v>100</v>
      </c>
      <c r="B48" s="21"/>
      <c r="C48" s="21"/>
      <c r="D48" s="22"/>
      <c r="E48" s="23">
        <v>14976.290696399999</v>
      </c>
      <c r="F48" s="23">
        <v>100</v>
      </c>
    </row>
    <row r="50" spans="1:1" x14ac:dyDescent="0.2">
      <c r="A50" s="1" t="s">
        <v>711</v>
      </c>
    </row>
    <row r="51" spans="1:1" x14ac:dyDescent="0.2">
      <c r="A51" s="1" t="s">
        <v>712</v>
      </c>
    </row>
    <row r="52" spans="1:1" x14ac:dyDescent="0.2">
      <c r="A52" s="1" t="s">
        <v>713</v>
      </c>
    </row>
    <row r="54" spans="1:1" x14ac:dyDescent="0.2">
      <c r="A54" s="1" t="s">
        <v>101</v>
      </c>
    </row>
    <row r="55" spans="1:1" x14ac:dyDescent="0.2">
      <c r="A55" s="1" t="s">
        <v>294</v>
      </c>
    </row>
    <row r="56" spans="1:1" x14ac:dyDescent="0.2">
      <c r="A56" s="1" t="s">
        <v>476</v>
      </c>
    </row>
    <row r="66" spans="1:4" x14ac:dyDescent="0.2">
      <c r="A66" s="1" t="s">
        <v>195</v>
      </c>
    </row>
    <row r="67" spans="1:4" x14ac:dyDescent="0.2">
      <c r="A67" s="1" t="s">
        <v>8</v>
      </c>
      <c r="D67" s="1"/>
    </row>
    <row r="68" spans="1:4" x14ac:dyDescent="0.2">
      <c r="D68" s="1"/>
    </row>
    <row r="69" spans="1:4" ht="18.75" x14ac:dyDescent="0.3">
      <c r="A69" s="5" t="s">
        <v>9</v>
      </c>
      <c r="D69" s="1"/>
    </row>
    <row r="70" spans="1:4" x14ac:dyDescent="0.2">
      <c r="D70" s="1"/>
    </row>
    <row r="71" spans="1:4" x14ac:dyDescent="0.2">
      <c r="D71" s="1"/>
    </row>
  </sheetData>
  <mergeCells count="1">
    <mergeCell ref="A2:F2"/>
  </mergeCells>
  <pageMargins left="0" right="0" top="0" bottom="0" header="0.3" footer="0.3"/>
  <pageSetup scale="65" orientation="landscape" r:id="rId1"/>
  <headerFooter>
    <evenFooter>&amp;LPUBLIC</evenFooter>
    <firstFooter>&amp;LPUBLIC</first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26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477</v>
      </c>
      <c r="B8" s="15" t="s">
        <v>478</v>
      </c>
      <c r="C8" s="15" t="s">
        <v>84</v>
      </c>
      <c r="D8" s="17">
        <v>50</v>
      </c>
      <c r="E8" s="18">
        <v>620.78250000000003</v>
      </c>
      <c r="F8" s="18">
        <v>7.86</v>
      </c>
    </row>
    <row r="9" spans="1:6" x14ac:dyDescent="0.2">
      <c r="A9" s="15" t="s">
        <v>212</v>
      </c>
      <c r="B9" s="15" t="s">
        <v>479</v>
      </c>
      <c r="C9" s="15" t="s">
        <v>84</v>
      </c>
      <c r="D9" s="17">
        <v>50</v>
      </c>
      <c r="E9" s="18">
        <v>501.2285</v>
      </c>
      <c r="F9" s="18">
        <v>6.34</v>
      </c>
    </row>
    <row r="10" spans="1:6" x14ac:dyDescent="0.2">
      <c r="A10" s="15" t="s">
        <v>257</v>
      </c>
      <c r="B10" s="15" t="s">
        <v>480</v>
      </c>
      <c r="C10" s="15" t="s">
        <v>337</v>
      </c>
      <c r="D10" s="17">
        <v>50</v>
      </c>
      <c r="E10" s="18">
        <v>500.86500000000001</v>
      </c>
      <c r="F10" s="18">
        <v>6.34</v>
      </c>
    </row>
    <row r="11" spans="1:6" x14ac:dyDescent="0.2">
      <c r="A11" s="15" t="s">
        <v>481</v>
      </c>
      <c r="B11" s="15" t="s">
        <v>482</v>
      </c>
      <c r="C11" s="15" t="s">
        <v>84</v>
      </c>
      <c r="D11" s="17">
        <v>20</v>
      </c>
      <c r="E11" s="18">
        <v>500.56299999999999</v>
      </c>
      <c r="F11" s="18">
        <v>6.33</v>
      </c>
    </row>
    <row r="12" spans="1:6" x14ac:dyDescent="0.2">
      <c r="A12" s="15" t="s">
        <v>210</v>
      </c>
      <c r="B12" s="15" t="s">
        <v>483</v>
      </c>
      <c r="C12" s="15" t="s">
        <v>84</v>
      </c>
      <c r="D12" s="17">
        <v>50</v>
      </c>
      <c r="E12" s="18">
        <v>500.48450000000003</v>
      </c>
      <c r="F12" s="18">
        <v>6.33</v>
      </c>
    </row>
    <row r="13" spans="1:6" x14ac:dyDescent="0.2">
      <c r="A13" s="15" t="s">
        <v>484</v>
      </c>
      <c r="B13" s="15" t="s">
        <v>485</v>
      </c>
      <c r="C13" s="15" t="s">
        <v>181</v>
      </c>
      <c r="D13" s="17">
        <v>50</v>
      </c>
      <c r="E13" s="18">
        <v>500.32650000000001</v>
      </c>
      <c r="F13" s="18">
        <v>6.33</v>
      </c>
    </row>
    <row r="14" spans="1:6" x14ac:dyDescent="0.2">
      <c r="A14" s="15" t="s">
        <v>82</v>
      </c>
      <c r="B14" s="15" t="s">
        <v>486</v>
      </c>
      <c r="C14" s="15" t="s">
        <v>204</v>
      </c>
      <c r="D14" s="17">
        <v>50</v>
      </c>
      <c r="E14" s="18">
        <v>500.302865</v>
      </c>
      <c r="F14" s="18">
        <v>6.33</v>
      </c>
    </row>
    <row r="15" spans="1:6" x14ac:dyDescent="0.2">
      <c r="A15" s="15" t="s">
        <v>487</v>
      </c>
      <c r="B15" s="15" t="s">
        <v>488</v>
      </c>
      <c r="C15" s="15" t="s">
        <v>84</v>
      </c>
      <c r="D15" s="17">
        <v>50</v>
      </c>
      <c r="E15" s="18">
        <v>500.27519999999998</v>
      </c>
      <c r="F15" s="18">
        <v>6.33</v>
      </c>
    </row>
    <row r="16" spans="1:6" x14ac:dyDescent="0.2">
      <c r="A16" s="15" t="s">
        <v>247</v>
      </c>
      <c r="B16" s="15" t="s">
        <v>489</v>
      </c>
      <c r="C16" s="15" t="s">
        <v>84</v>
      </c>
      <c r="D16" s="17">
        <v>50</v>
      </c>
      <c r="E16" s="18">
        <v>500.0206</v>
      </c>
      <c r="F16" s="18">
        <v>6.33</v>
      </c>
    </row>
    <row r="17" spans="1:6" x14ac:dyDescent="0.2">
      <c r="A17" s="15" t="s">
        <v>187</v>
      </c>
      <c r="B17" s="15" t="s">
        <v>490</v>
      </c>
      <c r="C17" s="15" t="s">
        <v>491</v>
      </c>
      <c r="D17" s="17">
        <v>50</v>
      </c>
      <c r="E17" s="18">
        <v>499.534175</v>
      </c>
      <c r="F17" s="18">
        <v>6.32</v>
      </c>
    </row>
    <row r="18" spans="1:6" x14ac:dyDescent="0.2">
      <c r="A18" s="15" t="s">
        <v>202</v>
      </c>
      <c r="B18" s="15" t="s">
        <v>492</v>
      </c>
      <c r="C18" s="15" t="s">
        <v>337</v>
      </c>
      <c r="D18" s="17">
        <v>44</v>
      </c>
      <c r="E18" s="18">
        <v>440.43876799999998</v>
      </c>
      <c r="F18" s="18">
        <v>5.57</v>
      </c>
    </row>
    <row r="19" spans="1:6" x14ac:dyDescent="0.2">
      <c r="A19" s="15" t="s">
        <v>493</v>
      </c>
      <c r="B19" s="15" t="s">
        <v>494</v>
      </c>
      <c r="C19" s="15" t="s">
        <v>84</v>
      </c>
      <c r="D19" s="17">
        <v>40</v>
      </c>
      <c r="E19" s="18">
        <v>400.337628</v>
      </c>
      <c r="F19" s="18">
        <v>5.07</v>
      </c>
    </row>
    <row r="20" spans="1:6" x14ac:dyDescent="0.2">
      <c r="A20" s="16" t="s">
        <v>85</v>
      </c>
      <c r="B20" s="16"/>
      <c r="C20" s="16"/>
      <c r="D20" s="19"/>
      <c r="E20" s="20">
        <v>5965.1592360000004</v>
      </c>
      <c r="F20" s="20">
        <v>75.48</v>
      </c>
    </row>
    <row r="21" spans="1:6" x14ac:dyDescent="0.2">
      <c r="A21" s="16" t="s">
        <v>86</v>
      </c>
      <c r="B21" s="15"/>
      <c r="C21" s="15"/>
      <c r="D21" s="17"/>
      <c r="E21" s="18"/>
      <c r="F21" s="18"/>
    </row>
    <row r="22" spans="1:6" x14ac:dyDescent="0.2">
      <c r="A22" s="15" t="s">
        <v>495</v>
      </c>
      <c r="B22" s="15" t="s">
        <v>496</v>
      </c>
      <c r="C22" s="15" t="s">
        <v>87</v>
      </c>
      <c r="D22" s="17">
        <v>500000</v>
      </c>
      <c r="E22" s="18">
        <v>500.59100000000001</v>
      </c>
      <c r="F22" s="18">
        <v>6.33</v>
      </c>
    </row>
    <row r="23" spans="1:6" x14ac:dyDescent="0.2">
      <c r="A23" s="16" t="s">
        <v>85</v>
      </c>
      <c r="B23" s="16"/>
      <c r="C23" s="16"/>
      <c r="D23" s="19"/>
      <c r="E23" s="20">
        <v>500.59100000000001</v>
      </c>
      <c r="F23" s="20">
        <v>6.33</v>
      </c>
    </row>
    <row r="24" spans="1:6" x14ac:dyDescent="0.2">
      <c r="A24" s="16" t="s">
        <v>232</v>
      </c>
      <c r="B24" s="15"/>
      <c r="C24" s="15"/>
      <c r="D24" s="17"/>
      <c r="E24" s="18"/>
      <c r="F24" s="18"/>
    </row>
    <row r="25" spans="1:6" x14ac:dyDescent="0.2">
      <c r="A25" s="16" t="s">
        <v>233</v>
      </c>
      <c r="B25" s="15"/>
      <c r="C25" s="15"/>
      <c r="D25" s="17"/>
      <c r="E25" s="18"/>
      <c r="F25" s="18"/>
    </row>
    <row r="26" spans="1:6" x14ac:dyDescent="0.2">
      <c r="A26" s="16" t="s">
        <v>190</v>
      </c>
      <c r="B26" s="15"/>
      <c r="C26" s="15"/>
      <c r="D26" s="17"/>
      <c r="E26" s="18"/>
      <c r="F26" s="18"/>
    </row>
    <row r="27" spans="1:6" x14ac:dyDescent="0.2">
      <c r="A27" s="15" t="s">
        <v>497</v>
      </c>
      <c r="B27" s="15" t="s">
        <v>498</v>
      </c>
      <c r="C27" s="15" t="s">
        <v>244</v>
      </c>
      <c r="D27" s="17">
        <v>500</v>
      </c>
      <c r="E27" s="18">
        <v>498.87813499999999</v>
      </c>
      <c r="F27" s="18">
        <v>6.31</v>
      </c>
    </row>
    <row r="28" spans="1:6" x14ac:dyDescent="0.2">
      <c r="A28" s="16" t="s">
        <v>85</v>
      </c>
      <c r="B28" s="16"/>
      <c r="C28" s="16"/>
      <c r="D28" s="19"/>
      <c r="E28" s="20">
        <v>498.87813499999999</v>
      </c>
      <c r="F28" s="20">
        <v>6.31</v>
      </c>
    </row>
    <row r="29" spans="1:6" x14ac:dyDescent="0.2">
      <c r="A29" s="15" t="s">
        <v>98</v>
      </c>
      <c r="B29" s="15"/>
      <c r="C29" s="15"/>
      <c r="D29" s="17"/>
      <c r="E29" s="18">
        <v>561.71249439999997</v>
      </c>
      <c r="F29" s="18">
        <v>7.1079999999999997</v>
      </c>
    </row>
    <row r="30" spans="1:6" x14ac:dyDescent="0.2">
      <c r="A30" s="16" t="s">
        <v>85</v>
      </c>
      <c r="B30" s="16"/>
      <c r="C30" s="16"/>
      <c r="D30" s="19"/>
      <c r="E30" s="20">
        <v>561.71249439999997</v>
      </c>
      <c r="F30" s="20">
        <v>7.1079999999999997</v>
      </c>
    </row>
    <row r="31" spans="1:6" x14ac:dyDescent="0.2">
      <c r="A31" s="15" t="s">
        <v>99</v>
      </c>
      <c r="B31" s="15"/>
      <c r="C31" s="15"/>
      <c r="D31" s="17"/>
      <c r="E31" s="18">
        <v>376.09726030000002</v>
      </c>
      <c r="F31" s="18">
        <v>4.7720000000000002</v>
      </c>
    </row>
    <row r="32" spans="1:6" x14ac:dyDescent="0.2">
      <c r="A32" s="21" t="s">
        <v>100</v>
      </c>
      <c r="B32" s="21"/>
      <c r="C32" s="21"/>
      <c r="D32" s="22"/>
      <c r="E32" s="23">
        <v>7902.4381256999995</v>
      </c>
      <c r="F32" s="23">
        <v>100</v>
      </c>
    </row>
    <row r="34" spans="1:1" x14ac:dyDescent="0.2">
      <c r="A34" s="1" t="s">
        <v>732</v>
      </c>
    </row>
    <row r="35" spans="1:1" x14ac:dyDescent="0.2">
      <c r="A35" s="1" t="s">
        <v>731</v>
      </c>
    </row>
    <row r="36" spans="1:1" x14ac:dyDescent="0.2">
      <c r="A36" s="1" t="s">
        <v>711</v>
      </c>
    </row>
    <row r="37" spans="1:1" x14ac:dyDescent="0.2">
      <c r="A37" s="1" t="s">
        <v>712</v>
      </c>
    </row>
    <row r="38" spans="1:1" x14ac:dyDescent="0.2">
      <c r="A38" s="1" t="s">
        <v>713</v>
      </c>
    </row>
    <row r="40" spans="1:1" x14ac:dyDescent="0.2">
      <c r="A40" s="1" t="s">
        <v>101</v>
      </c>
    </row>
    <row r="41" spans="1:1" x14ac:dyDescent="0.2">
      <c r="A41" s="1" t="s">
        <v>499</v>
      </c>
    </row>
    <row r="42" spans="1:1" x14ac:dyDescent="0.2">
      <c r="A42" s="1" t="s">
        <v>103</v>
      </c>
    </row>
    <row r="52" spans="1:4" x14ac:dyDescent="0.2">
      <c r="A52" s="1" t="s">
        <v>104</v>
      </c>
    </row>
    <row r="53" spans="1:4" x14ac:dyDescent="0.2">
      <c r="A53" s="1" t="s">
        <v>8</v>
      </c>
      <c r="D53" s="1"/>
    </row>
    <row r="54" spans="1:4" x14ac:dyDescent="0.2">
      <c r="D54" s="1"/>
    </row>
    <row r="55" spans="1:4" ht="18.75" x14ac:dyDescent="0.3">
      <c r="A55" s="5" t="s">
        <v>9</v>
      </c>
      <c r="D55" s="1"/>
    </row>
    <row r="56" spans="1:4" x14ac:dyDescent="0.2">
      <c r="D56" s="1"/>
    </row>
    <row r="57" spans="1:4" x14ac:dyDescent="0.2">
      <c r="D57" s="1"/>
    </row>
  </sheetData>
  <mergeCells count="1">
    <mergeCell ref="A2:F2"/>
  </mergeCells>
  <pageMargins left="0" right="0" top="0" bottom="0" header="0.3" footer="0.3"/>
  <pageSetup scale="79" orientation="landscape" r:id="rId1"/>
  <headerFooter>
    <evenFooter>&amp;LPUBLIC</evenFooter>
    <firstFooter>&amp;LPUBLIC</first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27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500</v>
      </c>
      <c r="B8" s="15" t="s">
        <v>501</v>
      </c>
      <c r="C8" s="15" t="s">
        <v>181</v>
      </c>
      <c r="D8" s="17">
        <v>50</v>
      </c>
      <c r="E8" s="18">
        <v>616.08349999999996</v>
      </c>
      <c r="F8" s="18">
        <v>10.19</v>
      </c>
    </row>
    <row r="9" spans="1:6" x14ac:dyDescent="0.2">
      <c r="A9" s="15" t="s">
        <v>502</v>
      </c>
      <c r="B9" s="15" t="s">
        <v>503</v>
      </c>
      <c r="C9" s="15" t="s">
        <v>178</v>
      </c>
      <c r="D9" s="17">
        <v>50</v>
      </c>
      <c r="E9" s="18">
        <v>614.07849999999996</v>
      </c>
      <c r="F9" s="18">
        <v>10.16</v>
      </c>
    </row>
    <row r="10" spans="1:6" x14ac:dyDescent="0.2">
      <c r="A10" s="15" t="s">
        <v>487</v>
      </c>
      <c r="B10" s="15" t="s">
        <v>504</v>
      </c>
      <c r="C10" s="15" t="s">
        <v>84</v>
      </c>
      <c r="D10" s="17">
        <v>40</v>
      </c>
      <c r="E10" s="18">
        <v>505.58049999999997</v>
      </c>
      <c r="F10" s="18">
        <v>8.36</v>
      </c>
    </row>
    <row r="11" spans="1:6" x14ac:dyDescent="0.2">
      <c r="A11" s="15" t="s">
        <v>210</v>
      </c>
      <c r="B11" s="15" t="s">
        <v>505</v>
      </c>
      <c r="C11" s="15" t="s">
        <v>84</v>
      </c>
      <c r="D11" s="17">
        <v>50</v>
      </c>
      <c r="E11" s="18">
        <v>503.5745</v>
      </c>
      <c r="F11" s="18">
        <v>8.33</v>
      </c>
    </row>
    <row r="12" spans="1:6" x14ac:dyDescent="0.2">
      <c r="A12" s="15" t="s">
        <v>238</v>
      </c>
      <c r="B12" s="15" t="s">
        <v>506</v>
      </c>
      <c r="C12" s="15" t="s">
        <v>84</v>
      </c>
      <c r="D12" s="17">
        <v>50</v>
      </c>
      <c r="E12" s="18">
        <v>503.41699999999997</v>
      </c>
      <c r="F12" s="18">
        <v>8.33</v>
      </c>
    </row>
    <row r="13" spans="1:6" x14ac:dyDescent="0.2">
      <c r="A13" s="15" t="s">
        <v>202</v>
      </c>
      <c r="B13" s="15" t="s">
        <v>507</v>
      </c>
      <c r="C13" s="15" t="s">
        <v>337</v>
      </c>
      <c r="D13" s="17">
        <v>50</v>
      </c>
      <c r="E13" s="18">
        <v>502.47149999999999</v>
      </c>
      <c r="F13" s="18">
        <v>8.31</v>
      </c>
    </row>
    <row r="14" spans="1:6" x14ac:dyDescent="0.2">
      <c r="A14" s="15" t="s">
        <v>257</v>
      </c>
      <c r="B14" s="15" t="s">
        <v>508</v>
      </c>
      <c r="C14" s="15" t="s">
        <v>337</v>
      </c>
      <c r="D14" s="17">
        <v>50</v>
      </c>
      <c r="E14" s="18">
        <v>501.7715</v>
      </c>
      <c r="F14" s="18">
        <v>8.3000000000000007</v>
      </c>
    </row>
    <row r="15" spans="1:6" x14ac:dyDescent="0.2">
      <c r="A15" s="15" t="s">
        <v>82</v>
      </c>
      <c r="B15" s="15" t="s">
        <v>509</v>
      </c>
      <c r="C15" s="15" t="s">
        <v>204</v>
      </c>
      <c r="D15" s="17">
        <v>50</v>
      </c>
      <c r="E15" s="18">
        <v>501.38600000000002</v>
      </c>
      <c r="F15" s="18">
        <v>8.2899999999999991</v>
      </c>
    </row>
    <row r="16" spans="1:6" x14ac:dyDescent="0.2">
      <c r="A16" s="15" t="s">
        <v>187</v>
      </c>
      <c r="B16" s="15" t="s">
        <v>188</v>
      </c>
      <c r="C16" s="15" t="s">
        <v>189</v>
      </c>
      <c r="D16" s="17">
        <v>45</v>
      </c>
      <c r="E16" s="18">
        <v>448.58429999999998</v>
      </c>
      <c r="F16" s="18">
        <v>7.42</v>
      </c>
    </row>
    <row r="17" spans="1:6" x14ac:dyDescent="0.2">
      <c r="A17" s="15" t="s">
        <v>493</v>
      </c>
      <c r="B17" s="15" t="s">
        <v>510</v>
      </c>
      <c r="C17" s="15" t="s">
        <v>84</v>
      </c>
      <c r="D17" s="17">
        <v>19</v>
      </c>
      <c r="E17" s="18">
        <v>190.63668999999999</v>
      </c>
      <c r="F17" s="18">
        <v>3.15</v>
      </c>
    </row>
    <row r="18" spans="1:6" x14ac:dyDescent="0.2">
      <c r="A18" s="15" t="s">
        <v>202</v>
      </c>
      <c r="B18" s="15" t="s">
        <v>492</v>
      </c>
      <c r="C18" s="15" t="s">
        <v>337</v>
      </c>
      <c r="D18" s="17">
        <v>6</v>
      </c>
      <c r="E18" s="18">
        <v>60.059832</v>
      </c>
      <c r="F18" s="18">
        <v>0.99</v>
      </c>
    </row>
    <row r="19" spans="1:6" x14ac:dyDescent="0.2">
      <c r="A19" s="16" t="s">
        <v>85</v>
      </c>
      <c r="B19" s="16"/>
      <c r="C19" s="16"/>
      <c r="D19" s="19"/>
      <c r="E19" s="20">
        <v>4947.643822</v>
      </c>
      <c r="F19" s="20">
        <v>81.83</v>
      </c>
    </row>
    <row r="20" spans="1:6" x14ac:dyDescent="0.2">
      <c r="A20" s="16" t="s">
        <v>86</v>
      </c>
      <c r="B20" s="15"/>
      <c r="C20" s="15"/>
      <c r="D20" s="17"/>
      <c r="E20" s="18"/>
      <c r="F20" s="18"/>
    </row>
    <row r="21" spans="1:6" x14ac:dyDescent="0.2">
      <c r="A21" s="15" t="s">
        <v>511</v>
      </c>
      <c r="B21" s="15" t="s">
        <v>512</v>
      </c>
      <c r="C21" s="15" t="s">
        <v>87</v>
      </c>
      <c r="D21" s="17">
        <v>255000</v>
      </c>
      <c r="E21" s="18">
        <v>256.46344499999998</v>
      </c>
      <c r="F21" s="18">
        <v>4.24</v>
      </c>
    </row>
    <row r="22" spans="1:6" x14ac:dyDescent="0.2">
      <c r="A22" s="16" t="s">
        <v>85</v>
      </c>
      <c r="B22" s="16"/>
      <c r="C22" s="16"/>
      <c r="D22" s="19"/>
      <c r="E22" s="20">
        <v>256.46344499999998</v>
      </c>
      <c r="F22" s="20">
        <v>4.24</v>
      </c>
    </row>
    <row r="23" spans="1:6" x14ac:dyDescent="0.2">
      <c r="A23" s="16" t="s">
        <v>232</v>
      </c>
      <c r="B23" s="15"/>
      <c r="C23" s="15"/>
      <c r="D23" s="17"/>
      <c r="E23" s="18"/>
      <c r="F23" s="18"/>
    </row>
    <row r="24" spans="1:6" x14ac:dyDescent="0.2">
      <c r="A24" s="16" t="s">
        <v>233</v>
      </c>
      <c r="B24" s="15"/>
      <c r="C24" s="15"/>
      <c r="D24" s="17"/>
      <c r="E24" s="18"/>
      <c r="F24" s="18"/>
    </row>
    <row r="25" spans="1:6" x14ac:dyDescent="0.2">
      <c r="A25" s="16" t="s">
        <v>190</v>
      </c>
      <c r="B25" s="15"/>
      <c r="C25" s="15"/>
      <c r="D25" s="17"/>
      <c r="E25" s="18"/>
      <c r="F25" s="18"/>
    </row>
    <row r="26" spans="1:6" x14ac:dyDescent="0.2">
      <c r="A26" s="15" t="s">
        <v>270</v>
      </c>
      <c r="B26" s="15" t="s">
        <v>271</v>
      </c>
      <c r="C26" s="15" t="s">
        <v>272</v>
      </c>
      <c r="D26" s="17">
        <v>500</v>
      </c>
      <c r="E26" s="18">
        <v>493.19400000000002</v>
      </c>
      <c r="F26" s="18">
        <v>8.16</v>
      </c>
    </row>
    <row r="27" spans="1:6" x14ac:dyDescent="0.2">
      <c r="A27" s="16" t="s">
        <v>85</v>
      </c>
      <c r="B27" s="16"/>
      <c r="C27" s="16"/>
      <c r="D27" s="19"/>
      <c r="E27" s="20">
        <v>493.19400000000002</v>
      </c>
      <c r="F27" s="20">
        <v>8.16</v>
      </c>
    </row>
    <row r="28" spans="1:6" x14ac:dyDescent="0.2">
      <c r="A28" s="15" t="s">
        <v>98</v>
      </c>
      <c r="B28" s="15"/>
      <c r="C28" s="15"/>
      <c r="D28" s="17"/>
      <c r="E28" s="18">
        <v>174.22729530000001</v>
      </c>
      <c r="F28" s="18">
        <v>2.8816000000000002</v>
      </c>
    </row>
    <row r="29" spans="1:6" x14ac:dyDescent="0.2">
      <c r="A29" s="16" t="s">
        <v>85</v>
      </c>
      <c r="B29" s="16"/>
      <c r="C29" s="16"/>
      <c r="D29" s="19"/>
      <c r="E29" s="20">
        <v>174.22729530000001</v>
      </c>
      <c r="F29" s="20">
        <v>2.8816000000000002</v>
      </c>
    </row>
    <row r="30" spans="1:6" x14ac:dyDescent="0.2">
      <c r="A30" s="15" t="s">
        <v>99</v>
      </c>
      <c r="B30" s="15"/>
      <c r="C30" s="15"/>
      <c r="D30" s="17"/>
      <c r="E30" s="18">
        <v>174.66735840000001</v>
      </c>
      <c r="F30" s="18">
        <v>2.8883999999999999</v>
      </c>
    </row>
    <row r="31" spans="1:6" x14ac:dyDescent="0.2">
      <c r="A31" s="21" t="s">
        <v>100</v>
      </c>
      <c r="B31" s="21"/>
      <c r="C31" s="21"/>
      <c r="D31" s="22"/>
      <c r="E31" s="23">
        <v>6046.1959207</v>
      </c>
      <c r="F31" s="23">
        <v>100</v>
      </c>
    </row>
    <row r="33" spans="1:1" x14ac:dyDescent="0.2">
      <c r="A33" s="1" t="s">
        <v>731</v>
      </c>
    </row>
    <row r="34" spans="1:1" x14ac:dyDescent="0.2">
      <c r="A34" s="1" t="s">
        <v>711</v>
      </c>
    </row>
    <row r="35" spans="1:1" x14ac:dyDescent="0.2">
      <c r="A35" s="1" t="s">
        <v>712</v>
      </c>
    </row>
    <row r="36" spans="1:1" x14ac:dyDescent="0.2">
      <c r="A36" s="1" t="s">
        <v>713</v>
      </c>
    </row>
    <row r="38" spans="1:1" x14ac:dyDescent="0.2">
      <c r="A38" s="1" t="s">
        <v>101</v>
      </c>
    </row>
    <row r="39" spans="1:1" x14ac:dyDescent="0.2">
      <c r="A39" s="1" t="s">
        <v>499</v>
      </c>
    </row>
    <row r="40" spans="1:1" x14ac:dyDescent="0.2">
      <c r="A40" s="1" t="s">
        <v>103</v>
      </c>
    </row>
    <row r="50" spans="1:4" x14ac:dyDescent="0.2">
      <c r="A50" s="1" t="s">
        <v>104</v>
      </c>
    </row>
    <row r="51" spans="1:4" x14ac:dyDescent="0.2">
      <c r="A51" s="1" t="s">
        <v>8</v>
      </c>
      <c r="D51" s="1"/>
    </row>
    <row r="52" spans="1:4" x14ac:dyDescent="0.2">
      <c r="D52" s="1"/>
    </row>
    <row r="53" spans="1:4" ht="18.75" x14ac:dyDescent="0.3">
      <c r="A53" s="5" t="s">
        <v>9</v>
      </c>
      <c r="D53" s="1"/>
    </row>
    <row r="54" spans="1:4" x14ac:dyDescent="0.2">
      <c r="D54" s="1"/>
    </row>
    <row r="55" spans="1:4" x14ac:dyDescent="0.2">
      <c r="D55" s="1"/>
    </row>
  </sheetData>
  <mergeCells count="1">
    <mergeCell ref="A2:F2"/>
  </mergeCells>
  <pageMargins left="0" right="0" top="0" bottom="0" header="0.3" footer="0.3"/>
  <pageSetup scale="82" orientation="landscape" r:id="rId1"/>
  <headerFooter>
    <evenFooter>&amp;LPUBLIC</evenFooter>
    <firstFooter>&amp;LPUBLIC</first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28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238</v>
      </c>
      <c r="B8" s="15" t="s">
        <v>513</v>
      </c>
      <c r="C8" s="15" t="s">
        <v>84</v>
      </c>
      <c r="D8" s="17">
        <v>27</v>
      </c>
      <c r="E8" s="18">
        <v>273.07988999999998</v>
      </c>
      <c r="F8" s="18">
        <v>10.09</v>
      </c>
    </row>
    <row r="9" spans="1:6" x14ac:dyDescent="0.2">
      <c r="A9" s="15" t="s">
        <v>202</v>
      </c>
      <c r="B9" s="15" t="s">
        <v>514</v>
      </c>
      <c r="C9" s="15" t="s">
        <v>204</v>
      </c>
      <c r="D9" s="17">
        <v>27</v>
      </c>
      <c r="E9" s="18">
        <v>272.13353999999998</v>
      </c>
      <c r="F9" s="18">
        <v>10.06</v>
      </c>
    </row>
    <row r="10" spans="1:6" x14ac:dyDescent="0.2">
      <c r="A10" s="15" t="s">
        <v>82</v>
      </c>
      <c r="B10" s="15" t="s">
        <v>515</v>
      </c>
      <c r="C10" s="15" t="s">
        <v>204</v>
      </c>
      <c r="D10" s="17">
        <v>27</v>
      </c>
      <c r="E10" s="18">
        <v>271.66617000000002</v>
      </c>
      <c r="F10" s="18">
        <v>10.039999999999999</v>
      </c>
    </row>
    <row r="11" spans="1:6" x14ac:dyDescent="0.2">
      <c r="A11" s="15" t="s">
        <v>176</v>
      </c>
      <c r="B11" s="15" t="s">
        <v>177</v>
      </c>
      <c r="C11" s="15" t="s">
        <v>178</v>
      </c>
      <c r="D11" s="17">
        <v>27</v>
      </c>
      <c r="E11" s="18">
        <v>270.31374</v>
      </c>
      <c r="F11" s="18">
        <v>9.99</v>
      </c>
    </row>
    <row r="12" spans="1:6" x14ac:dyDescent="0.2">
      <c r="A12" s="15" t="s">
        <v>210</v>
      </c>
      <c r="B12" s="15" t="s">
        <v>516</v>
      </c>
      <c r="C12" s="15" t="s">
        <v>204</v>
      </c>
      <c r="D12" s="17">
        <v>26</v>
      </c>
      <c r="E12" s="18">
        <v>262.01317999999998</v>
      </c>
      <c r="F12" s="18">
        <v>9.68</v>
      </c>
    </row>
    <row r="13" spans="1:6" x14ac:dyDescent="0.2">
      <c r="A13" s="15" t="s">
        <v>206</v>
      </c>
      <c r="B13" s="15" t="s">
        <v>517</v>
      </c>
      <c r="C13" s="15" t="s">
        <v>84</v>
      </c>
      <c r="D13" s="17">
        <v>23</v>
      </c>
      <c r="E13" s="18">
        <v>230.7268</v>
      </c>
      <c r="F13" s="18">
        <v>8.5299999999999994</v>
      </c>
    </row>
    <row r="14" spans="1:6" x14ac:dyDescent="0.2">
      <c r="A14" s="15" t="s">
        <v>208</v>
      </c>
      <c r="B14" s="15" t="s">
        <v>225</v>
      </c>
      <c r="C14" s="15" t="s">
        <v>84</v>
      </c>
      <c r="D14" s="17">
        <v>2</v>
      </c>
      <c r="E14" s="18">
        <v>204.23519999999999</v>
      </c>
      <c r="F14" s="18">
        <v>7.55</v>
      </c>
    </row>
    <row r="15" spans="1:6" x14ac:dyDescent="0.2">
      <c r="A15" s="15" t="s">
        <v>493</v>
      </c>
      <c r="B15" s="15" t="s">
        <v>518</v>
      </c>
      <c r="C15" s="15" t="s">
        <v>84</v>
      </c>
      <c r="D15" s="17">
        <v>20</v>
      </c>
      <c r="E15" s="18">
        <v>203.102</v>
      </c>
      <c r="F15" s="18">
        <v>7.51</v>
      </c>
    </row>
    <row r="16" spans="1:6" x14ac:dyDescent="0.2">
      <c r="A16" s="16" t="s">
        <v>85</v>
      </c>
      <c r="B16" s="16"/>
      <c r="C16" s="16"/>
      <c r="D16" s="19"/>
      <c r="E16" s="20">
        <v>1987.27052</v>
      </c>
      <c r="F16" s="20">
        <v>73.45</v>
      </c>
    </row>
    <row r="17" spans="1:6" x14ac:dyDescent="0.2">
      <c r="A17" s="16" t="s">
        <v>190</v>
      </c>
      <c r="B17" s="16"/>
      <c r="C17" s="16"/>
      <c r="D17" s="19"/>
      <c r="E17" s="24"/>
      <c r="F17" s="24"/>
    </row>
    <row r="18" spans="1:6" x14ac:dyDescent="0.2">
      <c r="A18" s="15" t="s">
        <v>191</v>
      </c>
      <c r="B18" s="15" t="s">
        <v>192</v>
      </c>
      <c r="C18" s="15" t="s">
        <v>84</v>
      </c>
      <c r="D18" s="17">
        <v>25</v>
      </c>
      <c r="E18" s="18">
        <v>250.86625000000001</v>
      </c>
      <c r="F18" s="18">
        <v>9.27</v>
      </c>
    </row>
    <row r="19" spans="1:6" x14ac:dyDescent="0.2">
      <c r="A19" s="16" t="s">
        <v>85</v>
      </c>
      <c r="B19" s="16"/>
      <c r="C19" s="16"/>
      <c r="D19" s="19"/>
      <c r="E19" s="20">
        <v>250.86625000000001</v>
      </c>
      <c r="F19" s="20">
        <v>9.27</v>
      </c>
    </row>
    <row r="20" spans="1:6" x14ac:dyDescent="0.2">
      <c r="A20" s="16" t="s">
        <v>86</v>
      </c>
      <c r="B20" s="15"/>
      <c r="C20" s="15"/>
      <c r="D20" s="17"/>
      <c r="E20" s="18"/>
      <c r="F20" s="18"/>
    </row>
    <row r="21" spans="1:6" x14ac:dyDescent="0.2">
      <c r="A21" s="15" t="s">
        <v>519</v>
      </c>
      <c r="B21" s="15" t="s">
        <v>520</v>
      </c>
      <c r="C21" s="15" t="s">
        <v>87</v>
      </c>
      <c r="D21" s="17">
        <v>215000</v>
      </c>
      <c r="E21" s="18">
        <v>220.7319</v>
      </c>
      <c r="F21" s="18">
        <v>8.16</v>
      </c>
    </row>
    <row r="22" spans="1:6" x14ac:dyDescent="0.2">
      <c r="A22" s="16" t="s">
        <v>85</v>
      </c>
      <c r="B22" s="16"/>
      <c r="C22" s="16"/>
      <c r="D22" s="19"/>
      <c r="E22" s="20">
        <v>220.7319</v>
      </c>
      <c r="F22" s="20">
        <v>8.16</v>
      </c>
    </row>
    <row r="23" spans="1:6" x14ac:dyDescent="0.2">
      <c r="A23" s="15" t="s">
        <v>98</v>
      </c>
      <c r="B23" s="15"/>
      <c r="C23" s="15"/>
      <c r="D23" s="17"/>
      <c r="E23" s="18">
        <v>170.0939252</v>
      </c>
      <c r="F23" s="18">
        <v>6.2853000000000003</v>
      </c>
    </row>
    <row r="24" spans="1:6" x14ac:dyDescent="0.2">
      <c r="A24" s="16" t="s">
        <v>85</v>
      </c>
      <c r="B24" s="16"/>
      <c r="C24" s="16"/>
      <c r="D24" s="19"/>
      <c r="E24" s="20">
        <v>170.0939252</v>
      </c>
      <c r="F24" s="20">
        <v>6.2853000000000003</v>
      </c>
    </row>
    <row r="25" spans="1:6" x14ac:dyDescent="0.2">
      <c r="A25" s="15" t="s">
        <v>99</v>
      </c>
      <c r="B25" s="15"/>
      <c r="C25" s="15"/>
      <c r="D25" s="17"/>
      <c r="E25" s="18">
        <v>77.217021700000004</v>
      </c>
      <c r="F25" s="18">
        <v>2.8347000000000002</v>
      </c>
    </row>
    <row r="26" spans="1:6" x14ac:dyDescent="0.2">
      <c r="A26" s="21" t="s">
        <v>100</v>
      </c>
      <c r="B26" s="21"/>
      <c r="C26" s="21"/>
      <c r="D26" s="22"/>
      <c r="E26" s="23">
        <v>2706.1796168999999</v>
      </c>
      <c r="F26" s="23">
        <v>100</v>
      </c>
    </row>
    <row r="28" spans="1:6" x14ac:dyDescent="0.2">
      <c r="A28" s="1" t="s">
        <v>731</v>
      </c>
    </row>
    <row r="29" spans="1:6" x14ac:dyDescent="0.2">
      <c r="A29" s="1" t="s">
        <v>711</v>
      </c>
    </row>
    <row r="30" spans="1:6" x14ac:dyDescent="0.2">
      <c r="A30" s="1" t="s">
        <v>712</v>
      </c>
    </row>
    <row r="31" spans="1:6" x14ac:dyDescent="0.2">
      <c r="A31" s="1" t="s">
        <v>713</v>
      </c>
    </row>
    <row r="33" spans="1:4" x14ac:dyDescent="0.2">
      <c r="A33" s="1" t="s">
        <v>101</v>
      </c>
    </row>
    <row r="34" spans="1:4" x14ac:dyDescent="0.2">
      <c r="A34" s="1" t="s">
        <v>499</v>
      </c>
    </row>
    <row r="35" spans="1:4" x14ac:dyDescent="0.2">
      <c r="A35" s="1" t="s">
        <v>103</v>
      </c>
    </row>
    <row r="45" spans="1:4" x14ac:dyDescent="0.2">
      <c r="A45" s="1" t="s">
        <v>104</v>
      </c>
    </row>
    <row r="46" spans="1:4" x14ac:dyDescent="0.2">
      <c r="A46" s="1" t="s">
        <v>8</v>
      </c>
      <c r="D46" s="1"/>
    </row>
    <row r="47" spans="1:4" x14ac:dyDescent="0.2">
      <c r="D47" s="1"/>
    </row>
    <row r="48" spans="1:4" ht="18.75" x14ac:dyDescent="0.3">
      <c r="A48" s="5" t="s">
        <v>9</v>
      </c>
      <c r="D48" s="1"/>
    </row>
    <row r="49" spans="4:4" x14ac:dyDescent="0.2">
      <c r="D49" s="1"/>
    </row>
    <row r="50" spans="4:4" x14ac:dyDescent="0.2">
      <c r="D50" s="1"/>
    </row>
  </sheetData>
  <mergeCells count="1">
    <mergeCell ref="A2:F2"/>
  </mergeCells>
  <pageMargins left="0" right="0" top="0" bottom="0" header="0.3" footer="0.3"/>
  <pageSetup scale="90" orientation="landscape" r:id="rId1"/>
  <headerFooter>
    <evenFooter>&amp;LPUBLIC</evenFooter>
    <firstFooter>&amp;LPUBLIC</first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29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267</v>
      </c>
      <c r="B8" s="15" t="s">
        <v>521</v>
      </c>
      <c r="C8" s="15" t="s">
        <v>204</v>
      </c>
      <c r="D8" s="17">
        <v>48</v>
      </c>
      <c r="E8" s="18">
        <v>487.83215999999999</v>
      </c>
      <c r="F8" s="18">
        <v>10.54</v>
      </c>
    </row>
    <row r="9" spans="1:6" x14ac:dyDescent="0.2">
      <c r="A9" s="15" t="s">
        <v>493</v>
      </c>
      <c r="B9" s="15" t="s">
        <v>518</v>
      </c>
      <c r="C9" s="15" t="s">
        <v>84</v>
      </c>
      <c r="D9" s="17">
        <v>48</v>
      </c>
      <c r="E9" s="18">
        <v>487.44479999999999</v>
      </c>
      <c r="F9" s="18">
        <v>10.54</v>
      </c>
    </row>
    <row r="10" spans="1:6" x14ac:dyDescent="0.2">
      <c r="A10" s="15" t="s">
        <v>522</v>
      </c>
      <c r="B10" s="15" t="s">
        <v>523</v>
      </c>
      <c r="C10" s="15" t="s">
        <v>84</v>
      </c>
      <c r="D10" s="17">
        <v>40</v>
      </c>
      <c r="E10" s="18">
        <v>476.82920000000001</v>
      </c>
      <c r="F10" s="18">
        <v>10.31</v>
      </c>
    </row>
    <row r="11" spans="1:6" x14ac:dyDescent="0.2">
      <c r="A11" s="15" t="s">
        <v>82</v>
      </c>
      <c r="B11" s="15" t="s">
        <v>524</v>
      </c>
      <c r="C11" s="15" t="s">
        <v>84</v>
      </c>
      <c r="D11" s="17">
        <v>47</v>
      </c>
      <c r="E11" s="18">
        <v>476.35581000000002</v>
      </c>
      <c r="F11" s="18">
        <v>10.3</v>
      </c>
    </row>
    <row r="12" spans="1:6" x14ac:dyDescent="0.2">
      <c r="A12" s="15" t="s">
        <v>238</v>
      </c>
      <c r="B12" s="15" t="s">
        <v>513</v>
      </c>
      <c r="C12" s="15" t="s">
        <v>84</v>
      </c>
      <c r="D12" s="17">
        <v>45</v>
      </c>
      <c r="E12" s="18">
        <v>455.13315</v>
      </c>
      <c r="F12" s="18">
        <v>9.84</v>
      </c>
    </row>
    <row r="13" spans="1:6" x14ac:dyDescent="0.2">
      <c r="A13" s="15" t="s">
        <v>477</v>
      </c>
      <c r="B13" s="15" t="s">
        <v>525</v>
      </c>
      <c r="C13" s="15" t="s">
        <v>204</v>
      </c>
      <c r="D13" s="17">
        <v>38</v>
      </c>
      <c r="E13" s="18">
        <v>447.62061999999997</v>
      </c>
      <c r="F13" s="18">
        <v>9.67</v>
      </c>
    </row>
    <row r="14" spans="1:6" x14ac:dyDescent="0.2">
      <c r="A14" s="15" t="s">
        <v>210</v>
      </c>
      <c r="B14" s="15" t="s">
        <v>526</v>
      </c>
      <c r="C14" s="15" t="s">
        <v>84</v>
      </c>
      <c r="D14" s="17">
        <v>42</v>
      </c>
      <c r="E14" s="18">
        <v>432.58109999999999</v>
      </c>
      <c r="F14" s="18">
        <v>9.35</v>
      </c>
    </row>
    <row r="15" spans="1:6" x14ac:dyDescent="0.2">
      <c r="A15" s="15" t="s">
        <v>487</v>
      </c>
      <c r="B15" s="15" t="s">
        <v>527</v>
      </c>
      <c r="C15" s="15" t="s">
        <v>84</v>
      </c>
      <c r="D15" s="17">
        <v>22</v>
      </c>
      <c r="E15" s="18">
        <v>224.11510000000001</v>
      </c>
      <c r="F15" s="18">
        <v>4.84</v>
      </c>
    </row>
    <row r="16" spans="1:6" x14ac:dyDescent="0.2">
      <c r="A16" s="15" t="s">
        <v>202</v>
      </c>
      <c r="B16" s="15" t="s">
        <v>528</v>
      </c>
      <c r="C16" s="15" t="s">
        <v>204</v>
      </c>
      <c r="D16" s="17">
        <v>2</v>
      </c>
      <c r="E16" s="18">
        <v>20.296220000000002</v>
      </c>
      <c r="F16" s="18">
        <v>0.44</v>
      </c>
    </row>
    <row r="17" spans="1:6" x14ac:dyDescent="0.2">
      <c r="A17" s="16" t="s">
        <v>85</v>
      </c>
      <c r="B17" s="16"/>
      <c r="C17" s="16"/>
      <c r="D17" s="19"/>
      <c r="E17" s="20">
        <v>3508.2081600000001</v>
      </c>
      <c r="F17" s="20">
        <v>75.83</v>
      </c>
    </row>
    <row r="18" spans="1:6" x14ac:dyDescent="0.2">
      <c r="A18" s="16" t="s">
        <v>190</v>
      </c>
      <c r="B18" s="16"/>
      <c r="C18" s="16"/>
      <c r="D18" s="19"/>
      <c r="E18" s="24"/>
      <c r="F18" s="24"/>
    </row>
    <row r="19" spans="1:6" x14ac:dyDescent="0.2">
      <c r="A19" s="15" t="s">
        <v>191</v>
      </c>
      <c r="B19" s="15" t="s">
        <v>529</v>
      </c>
      <c r="C19" s="15" t="s">
        <v>84</v>
      </c>
      <c r="D19" s="17">
        <v>40</v>
      </c>
      <c r="E19" s="18">
        <v>402.71359999999999</v>
      </c>
      <c r="F19" s="18">
        <v>8.6999999999999993</v>
      </c>
    </row>
    <row r="20" spans="1:6" x14ac:dyDescent="0.2">
      <c r="A20" s="16" t="s">
        <v>85</v>
      </c>
      <c r="B20" s="16"/>
      <c r="C20" s="16"/>
      <c r="D20" s="19"/>
      <c r="E20" s="20">
        <v>402.71359999999999</v>
      </c>
      <c r="F20" s="20">
        <v>8.6999999999999993</v>
      </c>
    </row>
    <row r="21" spans="1:6" x14ac:dyDescent="0.2">
      <c r="A21" s="16" t="s">
        <v>86</v>
      </c>
      <c r="B21" s="15"/>
      <c r="C21" s="15"/>
      <c r="D21" s="17"/>
      <c r="E21" s="18"/>
      <c r="F21" s="18"/>
    </row>
    <row r="22" spans="1:6" x14ac:dyDescent="0.2">
      <c r="A22" s="15" t="s">
        <v>530</v>
      </c>
      <c r="B22" s="15" t="s">
        <v>531</v>
      </c>
      <c r="C22" s="15" t="s">
        <v>87</v>
      </c>
      <c r="D22" s="17">
        <v>500000</v>
      </c>
      <c r="E22" s="18">
        <v>510.65699999999998</v>
      </c>
      <c r="F22" s="18">
        <v>11.04</v>
      </c>
    </row>
    <row r="23" spans="1:6" x14ac:dyDescent="0.2">
      <c r="A23" s="16" t="s">
        <v>85</v>
      </c>
      <c r="B23" s="16"/>
      <c r="C23" s="16"/>
      <c r="D23" s="19"/>
      <c r="E23" s="20">
        <v>510.65699999999998</v>
      </c>
      <c r="F23" s="20">
        <v>11.04</v>
      </c>
    </row>
    <row r="24" spans="1:6" x14ac:dyDescent="0.2">
      <c r="A24" s="15" t="s">
        <v>98</v>
      </c>
      <c r="B24" s="15"/>
      <c r="C24" s="15"/>
      <c r="D24" s="17"/>
      <c r="E24" s="18">
        <v>32.0583581</v>
      </c>
      <c r="F24" s="18">
        <v>0.69279999999999997</v>
      </c>
    </row>
    <row r="25" spans="1:6" x14ac:dyDescent="0.2">
      <c r="A25" s="16" t="s">
        <v>85</v>
      </c>
      <c r="B25" s="16"/>
      <c r="C25" s="16"/>
      <c r="D25" s="19"/>
      <c r="E25" s="20">
        <v>32.0583581</v>
      </c>
      <c r="F25" s="20">
        <v>0.69279999999999997</v>
      </c>
    </row>
    <row r="26" spans="1:6" x14ac:dyDescent="0.2">
      <c r="A26" s="15" t="s">
        <v>99</v>
      </c>
      <c r="B26" s="15"/>
      <c r="C26" s="15"/>
      <c r="D26" s="17"/>
      <c r="E26" s="18">
        <v>173.26680329999999</v>
      </c>
      <c r="F26" s="18">
        <v>3.7372000000000001</v>
      </c>
    </row>
    <row r="27" spans="1:6" x14ac:dyDescent="0.2">
      <c r="A27" s="21" t="s">
        <v>100</v>
      </c>
      <c r="B27" s="21"/>
      <c r="C27" s="21"/>
      <c r="D27" s="22"/>
      <c r="E27" s="23">
        <v>4626.9039214000004</v>
      </c>
      <c r="F27" s="23">
        <v>100</v>
      </c>
    </row>
    <row r="29" spans="1:6" x14ac:dyDescent="0.2">
      <c r="A29" s="1" t="s">
        <v>731</v>
      </c>
    </row>
    <row r="30" spans="1:6" x14ac:dyDescent="0.2">
      <c r="A30" s="1" t="s">
        <v>711</v>
      </c>
    </row>
    <row r="31" spans="1:6" x14ac:dyDescent="0.2">
      <c r="A31" s="1" t="s">
        <v>712</v>
      </c>
    </row>
    <row r="32" spans="1:6" x14ac:dyDescent="0.2">
      <c r="A32" s="1" t="s">
        <v>713</v>
      </c>
    </row>
    <row r="34" spans="1:4" x14ac:dyDescent="0.2">
      <c r="A34" s="1" t="s">
        <v>101</v>
      </c>
    </row>
    <row r="35" spans="1:4" x14ac:dyDescent="0.2">
      <c r="A35" s="1" t="s">
        <v>499</v>
      </c>
    </row>
    <row r="36" spans="1:4" x14ac:dyDescent="0.2">
      <c r="A36" s="1" t="s">
        <v>103</v>
      </c>
    </row>
    <row r="46" spans="1:4" x14ac:dyDescent="0.2">
      <c r="A46" s="1" t="s">
        <v>104</v>
      </c>
    </row>
    <row r="47" spans="1:4" x14ac:dyDescent="0.2">
      <c r="A47" s="1" t="s">
        <v>8</v>
      </c>
      <c r="D47" s="1"/>
    </row>
    <row r="48" spans="1:4" x14ac:dyDescent="0.2">
      <c r="D48" s="1"/>
    </row>
    <row r="49" spans="1:4" ht="18.75" x14ac:dyDescent="0.3">
      <c r="A49" s="5" t="s">
        <v>9</v>
      </c>
      <c r="D49" s="1"/>
    </row>
    <row r="50" spans="1:4" x14ac:dyDescent="0.2">
      <c r="D50" s="1"/>
    </row>
    <row r="51" spans="1:4" x14ac:dyDescent="0.2">
      <c r="D51" s="1"/>
    </row>
  </sheetData>
  <mergeCells count="1">
    <mergeCell ref="A2:F2"/>
  </mergeCells>
  <pageMargins left="0" right="0" top="0" bottom="0" header="0.3" footer="0.3"/>
  <pageSetup scale="88" orientation="landscape" r:id="rId1"/>
  <headerFooter>
    <evenFooter>&amp;LPUBLIC</evenFooter>
    <firstFooter>&amp;LPUBLIC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82</v>
      </c>
      <c r="B8" s="15" t="s">
        <v>83</v>
      </c>
      <c r="C8" s="15" t="s">
        <v>84</v>
      </c>
      <c r="D8" s="17">
        <v>50</v>
      </c>
      <c r="E8" s="18">
        <v>518.47749999999996</v>
      </c>
      <c r="F8" s="18">
        <v>5</v>
      </c>
    </row>
    <row r="9" spans="1:6" x14ac:dyDescent="0.2">
      <c r="A9" s="16" t="s">
        <v>85</v>
      </c>
      <c r="B9" s="16"/>
      <c r="C9" s="16"/>
      <c r="D9" s="19"/>
      <c r="E9" s="20">
        <v>518.47749999999996</v>
      </c>
      <c r="F9" s="20">
        <v>5</v>
      </c>
    </row>
    <row r="10" spans="1:6" x14ac:dyDescent="0.2">
      <c r="A10" s="16" t="s">
        <v>86</v>
      </c>
      <c r="B10" s="15"/>
      <c r="C10" s="15"/>
      <c r="D10" s="17"/>
      <c r="E10" s="18"/>
      <c r="F10" s="18"/>
    </row>
    <row r="11" spans="1:6" x14ac:dyDescent="0.2">
      <c r="A11" s="15" t="s">
        <v>88</v>
      </c>
      <c r="B11" s="15" t="s">
        <v>89</v>
      </c>
      <c r="C11" s="15" t="s">
        <v>87</v>
      </c>
      <c r="D11" s="17">
        <v>3391667</v>
      </c>
      <c r="E11" s="18">
        <v>3394.4346003000001</v>
      </c>
      <c r="F11" s="18">
        <v>32.729999999999997</v>
      </c>
    </row>
    <row r="12" spans="1:6" x14ac:dyDescent="0.2">
      <c r="A12" s="15" t="s">
        <v>90</v>
      </c>
      <c r="B12" s="15" t="s">
        <v>91</v>
      </c>
      <c r="C12" s="15" t="s">
        <v>87</v>
      </c>
      <c r="D12" s="17">
        <v>2245000</v>
      </c>
      <c r="E12" s="18">
        <v>2285.192235</v>
      </c>
      <c r="F12" s="18">
        <v>22.04</v>
      </c>
    </row>
    <row r="13" spans="1:6" x14ac:dyDescent="0.2">
      <c r="A13" s="15" t="s">
        <v>92</v>
      </c>
      <c r="B13" s="15" t="s">
        <v>93</v>
      </c>
      <c r="C13" s="15" t="s">
        <v>87</v>
      </c>
      <c r="D13" s="17">
        <v>1500000</v>
      </c>
      <c r="E13" s="18">
        <v>1599.7919999999999</v>
      </c>
      <c r="F13" s="18">
        <v>15.43</v>
      </c>
    </row>
    <row r="14" spans="1:6" x14ac:dyDescent="0.2">
      <c r="A14" s="15" t="s">
        <v>94</v>
      </c>
      <c r="B14" s="15" t="s">
        <v>95</v>
      </c>
      <c r="C14" s="15" t="s">
        <v>87</v>
      </c>
      <c r="D14" s="17">
        <v>1180000</v>
      </c>
      <c r="E14" s="18">
        <v>1251.5410400000001</v>
      </c>
      <c r="F14" s="18">
        <v>12.07</v>
      </c>
    </row>
    <row r="15" spans="1:6" x14ac:dyDescent="0.2">
      <c r="A15" s="15" t="s">
        <v>96</v>
      </c>
      <c r="B15" s="15" t="s">
        <v>97</v>
      </c>
      <c r="C15" s="15" t="s">
        <v>87</v>
      </c>
      <c r="D15" s="17">
        <v>810000</v>
      </c>
      <c r="E15" s="18">
        <v>845.29575</v>
      </c>
      <c r="F15" s="18">
        <v>8.15</v>
      </c>
    </row>
    <row r="16" spans="1:6" x14ac:dyDescent="0.2">
      <c r="A16" s="16" t="s">
        <v>85</v>
      </c>
      <c r="B16" s="16"/>
      <c r="C16" s="16"/>
      <c r="D16" s="19"/>
      <c r="E16" s="20">
        <v>9376.2556253000002</v>
      </c>
      <c r="F16" s="20">
        <v>90.42</v>
      </c>
    </row>
    <row r="17" spans="1:6" x14ac:dyDescent="0.2">
      <c r="A17" s="15" t="s">
        <v>98</v>
      </c>
      <c r="B17" s="15"/>
      <c r="C17" s="15"/>
      <c r="D17" s="17"/>
      <c r="E17" s="18">
        <v>280.59934850000002</v>
      </c>
      <c r="F17" s="18">
        <v>2.7056</v>
      </c>
    </row>
    <row r="18" spans="1:6" x14ac:dyDescent="0.2">
      <c r="A18" s="16" t="s">
        <v>85</v>
      </c>
      <c r="B18" s="16"/>
      <c r="C18" s="16"/>
      <c r="D18" s="19"/>
      <c r="E18" s="20">
        <v>280.59934850000002</v>
      </c>
      <c r="F18" s="20">
        <v>2.7056</v>
      </c>
    </row>
    <row r="19" spans="1:6" x14ac:dyDescent="0.2">
      <c r="A19" s="15" t="s">
        <v>99</v>
      </c>
      <c r="B19" s="15"/>
      <c r="C19" s="15"/>
      <c r="D19" s="17"/>
      <c r="E19" s="18">
        <v>195.34252720000001</v>
      </c>
      <c r="F19" s="18">
        <v>1.8744000000000001</v>
      </c>
    </row>
    <row r="20" spans="1:6" x14ac:dyDescent="0.2">
      <c r="A20" s="21" t="s">
        <v>100</v>
      </c>
      <c r="B20" s="21"/>
      <c r="C20" s="21"/>
      <c r="D20" s="22"/>
      <c r="E20" s="23">
        <v>10370.675001</v>
      </c>
      <c r="F20" s="23">
        <v>100</v>
      </c>
    </row>
    <row r="22" spans="1:6" x14ac:dyDescent="0.2">
      <c r="A22" s="1" t="s">
        <v>731</v>
      </c>
    </row>
    <row r="23" spans="1:6" x14ac:dyDescent="0.2">
      <c r="A23" s="1" t="s">
        <v>711</v>
      </c>
    </row>
    <row r="24" spans="1:6" x14ac:dyDescent="0.2">
      <c r="A24" s="1" t="s">
        <v>712</v>
      </c>
    </row>
    <row r="25" spans="1:6" x14ac:dyDescent="0.2">
      <c r="A25" s="1" t="s">
        <v>713</v>
      </c>
    </row>
    <row r="27" spans="1:6" x14ac:dyDescent="0.2">
      <c r="A27" s="1" t="s">
        <v>101</v>
      </c>
    </row>
    <row r="28" spans="1:6" x14ac:dyDescent="0.2">
      <c r="A28" s="1" t="s">
        <v>102</v>
      </c>
    </row>
    <row r="29" spans="1:6" x14ac:dyDescent="0.2">
      <c r="A29" s="1" t="s">
        <v>103</v>
      </c>
    </row>
    <row r="39" spans="1:4" x14ac:dyDescent="0.2">
      <c r="A39" s="1" t="s">
        <v>104</v>
      </c>
    </row>
    <row r="40" spans="1:4" x14ac:dyDescent="0.2">
      <c r="A40" s="1" t="s">
        <v>8</v>
      </c>
      <c r="D40" s="1"/>
    </row>
    <row r="41" spans="1:4" x14ac:dyDescent="0.2">
      <c r="D41" s="1"/>
    </row>
    <row r="42" spans="1:4" ht="18.75" x14ac:dyDescent="0.3">
      <c r="A42" s="5" t="s">
        <v>9</v>
      </c>
      <c r="D42" s="1"/>
    </row>
    <row r="43" spans="1:4" x14ac:dyDescent="0.2">
      <c r="D43" s="1"/>
    </row>
    <row r="44" spans="1:4" x14ac:dyDescent="0.2">
      <c r="D44" s="1"/>
    </row>
  </sheetData>
  <mergeCells count="1">
    <mergeCell ref="A2:F2"/>
  </mergeCells>
  <pageMargins left="0" right="0" top="0" bottom="0" header="0.3" footer="0.3"/>
  <pageSetup scale="98" orientation="landscape" r:id="rId1"/>
  <headerFooter>
    <evenFooter>&amp;LPUBLIC</evenFooter>
    <firstFooter>&amp;LPUBLIC</first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30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522</v>
      </c>
      <c r="B8" s="15" t="s">
        <v>523</v>
      </c>
      <c r="C8" s="15" t="s">
        <v>84</v>
      </c>
      <c r="D8" s="17">
        <v>145</v>
      </c>
      <c r="E8" s="18">
        <v>1728.50585</v>
      </c>
      <c r="F8" s="18">
        <v>12.12</v>
      </c>
    </row>
    <row r="9" spans="1:6" x14ac:dyDescent="0.2">
      <c r="A9" s="15" t="s">
        <v>82</v>
      </c>
      <c r="B9" s="15" t="s">
        <v>532</v>
      </c>
      <c r="C9" s="15" t="s">
        <v>204</v>
      </c>
      <c r="D9" s="17">
        <v>145</v>
      </c>
      <c r="E9" s="18">
        <v>1467.4521999999999</v>
      </c>
      <c r="F9" s="18">
        <v>10.29</v>
      </c>
    </row>
    <row r="10" spans="1:6" x14ac:dyDescent="0.2">
      <c r="A10" s="15" t="s">
        <v>210</v>
      </c>
      <c r="B10" s="15" t="s">
        <v>526</v>
      </c>
      <c r="C10" s="15" t="s">
        <v>84</v>
      </c>
      <c r="D10" s="17">
        <v>130</v>
      </c>
      <c r="E10" s="18">
        <v>1338.9414999999999</v>
      </c>
      <c r="F10" s="18">
        <v>9.39</v>
      </c>
    </row>
    <row r="11" spans="1:6" x14ac:dyDescent="0.2">
      <c r="A11" s="15" t="s">
        <v>533</v>
      </c>
      <c r="B11" s="15" t="s">
        <v>534</v>
      </c>
      <c r="C11" s="15" t="s">
        <v>184</v>
      </c>
      <c r="D11" s="17">
        <v>90</v>
      </c>
      <c r="E11" s="18">
        <v>1057.05</v>
      </c>
      <c r="F11" s="18">
        <v>7.41</v>
      </c>
    </row>
    <row r="12" spans="1:6" x14ac:dyDescent="0.2">
      <c r="A12" s="15" t="s">
        <v>182</v>
      </c>
      <c r="B12" s="15" t="s">
        <v>183</v>
      </c>
      <c r="C12" s="15" t="s">
        <v>184</v>
      </c>
      <c r="D12" s="17">
        <v>92</v>
      </c>
      <c r="E12" s="18">
        <v>1043.9000799999999</v>
      </c>
      <c r="F12" s="18">
        <v>7.32</v>
      </c>
    </row>
    <row r="13" spans="1:6" x14ac:dyDescent="0.2">
      <c r="A13" s="15" t="s">
        <v>185</v>
      </c>
      <c r="B13" s="15" t="s">
        <v>186</v>
      </c>
      <c r="C13" s="15" t="s">
        <v>184</v>
      </c>
      <c r="D13" s="17">
        <v>92</v>
      </c>
      <c r="E13" s="18">
        <v>1041.4133200000001</v>
      </c>
      <c r="F13" s="18">
        <v>7.3</v>
      </c>
    </row>
    <row r="14" spans="1:6" x14ac:dyDescent="0.2">
      <c r="A14" s="15" t="s">
        <v>535</v>
      </c>
      <c r="B14" s="15" t="s">
        <v>536</v>
      </c>
      <c r="C14" s="15" t="s">
        <v>201</v>
      </c>
      <c r="D14" s="17">
        <v>90</v>
      </c>
      <c r="E14" s="18">
        <v>1001.3337</v>
      </c>
      <c r="F14" s="18">
        <v>7.02</v>
      </c>
    </row>
    <row r="15" spans="1:6" x14ac:dyDescent="0.2">
      <c r="A15" s="15" t="s">
        <v>202</v>
      </c>
      <c r="B15" s="15" t="s">
        <v>537</v>
      </c>
      <c r="C15" s="15" t="s">
        <v>204</v>
      </c>
      <c r="D15" s="17">
        <v>96</v>
      </c>
      <c r="E15" s="18">
        <v>977.90592000000004</v>
      </c>
      <c r="F15" s="18">
        <v>6.86</v>
      </c>
    </row>
    <row r="16" spans="1:6" x14ac:dyDescent="0.2">
      <c r="A16" s="15" t="s">
        <v>226</v>
      </c>
      <c r="B16" s="15" t="s">
        <v>227</v>
      </c>
      <c r="C16" s="15" t="s">
        <v>189</v>
      </c>
      <c r="D16" s="17">
        <v>92</v>
      </c>
      <c r="E16" s="18">
        <v>917.08083999999997</v>
      </c>
      <c r="F16" s="18">
        <v>6.43</v>
      </c>
    </row>
    <row r="17" spans="1:6" x14ac:dyDescent="0.2">
      <c r="A17" s="15" t="s">
        <v>493</v>
      </c>
      <c r="B17" s="15" t="s">
        <v>518</v>
      </c>
      <c r="C17" s="15" t="s">
        <v>84</v>
      </c>
      <c r="D17" s="17">
        <v>53</v>
      </c>
      <c r="E17" s="18">
        <v>538.22029999999995</v>
      </c>
      <c r="F17" s="18">
        <v>3.78</v>
      </c>
    </row>
    <row r="18" spans="1:6" x14ac:dyDescent="0.2">
      <c r="A18" s="15" t="s">
        <v>187</v>
      </c>
      <c r="B18" s="15" t="s">
        <v>538</v>
      </c>
      <c r="C18" s="15" t="s">
        <v>189</v>
      </c>
      <c r="D18" s="17">
        <v>50</v>
      </c>
      <c r="E18" s="18">
        <v>498.822</v>
      </c>
      <c r="F18" s="18">
        <v>3.5</v>
      </c>
    </row>
    <row r="19" spans="1:6" x14ac:dyDescent="0.2">
      <c r="A19" s="16" t="s">
        <v>85</v>
      </c>
      <c r="B19" s="16"/>
      <c r="C19" s="16"/>
      <c r="D19" s="19"/>
      <c r="E19" s="20">
        <v>11610.62571</v>
      </c>
      <c r="F19" s="20">
        <v>81.42</v>
      </c>
    </row>
    <row r="20" spans="1:6" x14ac:dyDescent="0.2">
      <c r="A20" s="16" t="s">
        <v>190</v>
      </c>
      <c r="B20" s="16"/>
      <c r="C20" s="16"/>
      <c r="D20" s="19"/>
      <c r="E20" s="24"/>
      <c r="F20" s="24"/>
    </row>
    <row r="21" spans="1:6" x14ac:dyDescent="0.2">
      <c r="A21" s="15" t="s">
        <v>539</v>
      </c>
      <c r="B21" s="15" t="s">
        <v>540</v>
      </c>
      <c r="C21" s="15" t="s">
        <v>189</v>
      </c>
      <c r="D21" s="17">
        <v>122</v>
      </c>
      <c r="E21" s="18">
        <v>1216.1533400000001</v>
      </c>
      <c r="F21" s="18">
        <v>8.5299999999999994</v>
      </c>
    </row>
    <row r="22" spans="1:6" x14ac:dyDescent="0.2">
      <c r="A22" s="16" t="s">
        <v>85</v>
      </c>
      <c r="B22" s="16"/>
      <c r="C22" s="16"/>
      <c r="D22" s="19"/>
      <c r="E22" s="20">
        <v>1216.1533400000001</v>
      </c>
      <c r="F22" s="20">
        <v>8.5299999999999994</v>
      </c>
    </row>
    <row r="23" spans="1:6" x14ac:dyDescent="0.2">
      <c r="A23" s="16" t="s">
        <v>86</v>
      </c>
      <c r="B23" s="15"/>
      <c r="C23" s="15"/>
      <c r="D23" s="17"/>
      <c r="E23" s="18"/>
      <c r="F23" s="18"/>
    </row>
    <row r="24" spans="1:6" x14ac:dyDescent="0.2">
      <c r="A24" s="15" t="s">
        <v>519</v>
      </c>
      <c r="B24" s="15" t="s">
        <v>520</v>
      </c>
      <c r="C24" s="15" t="s">
        <v>87</v>
      </c>
      <c r="D24" s="17">
        <v>610000</v>
      </c>
      <c r="E24" s="18">
        <v>626.26260000000002</v>
      </c>
      <c r="F24" s="18">
        <v>4.3899999999999997</v>
      </c>
    </row>
    <row r="25" spans="1:6" x14ac:dyDescent="0.2">
      <c r="A25" s="15" t="s">
        <v>541</v>
      </c>
      <c r="B25" s="15" t="s">
        <v>542</v>
      </c>
      <c r="C25" s="15" t="s">
        <v>87</v>
      </c>
      <c r="D25" s="17">
        <v>300000</v>
      </c>
      <c r="E25" s="18">
        <v>307.74059999999997</v>
      </c>
      <c r="F25" s="18">
        <v>2.16</v>
      </c>
    </row>
    <row r="26" spans="1:6" x14ac:dyDescent="0.2">
      <c r="A26" s="16" t="s">
        <v>85</v>
      </c>
      <c r="B26" s="16"/>
      <c r="C26" s="16"/>
      <c r="D26" s="19"/>
      <c r="E26" s="20">
        <v>934.00319999999999</v>
      </c>
      <c r="F26" s="20">
        <v>6.55</v>
      </c>
    </row>
    <row r="27" spans="1:6" x14ac:dyDescent="0.2">
      <c r="A27" s="15" t="s">
        <v>98</v>
      </c>
      <c r="B27" s="15"/>
      <c r="C27" s="15"/>
      <c r="D27" s="17"/>
      <c r="E27" s="18">
        <v>27.615110300000001</v>
      </c>
      <c r="F27" s="18">
        <v>0.19370000000000001</v>
      </c>
    </row>
    <row r="28" spans="1:6" x14ac:dyDescent="0.2">
      <c r="A28" s="16" t="s">
        <v>85</v>
      </c>
      <c r="B28" s="16"/>
      <c r="C28" s="16"/>
      <c r="D28" s="19"/>
      <c r="E28" s="20">
        <v>27.615110300000001</v>
      </c>
      <c r="F28" s="20">
        <v>0.19370000000000001</v>
      </c>
    </row>
    <row r="29" spans="1:6" x14ac:dyDescent="0.2">
      <c r="A29" s="15" t="s">
        <v>99</v>
      </c>
      <c r="B29" s="15"/>
      <c r="C29" s="15"/>
      <c r="D29" s="17"/>
      <c r="E29" s="18">
        <v>467.84779859999998</v>
      </c>
      <c r="F29" s="18">
        <v>3.3062999999999998</v>
      </c>
    </row>
    <row r="30" spans="1:6" x14ac:dyDescent="0.2">
      <c r="A30" s="21" t="s">
        <v>100</v>
      </c>
      <c r="B30" s="21"/>
      <c r="C30" s="21"/>
      <c r="D30" s="22"/>
      <c r="E30" s="23">
        <v>14256.245158899999</v>
      </c>
      <c r="F30" s="23">
        <v>100</v>
      </c>
    </row>
    <row r="32" spans="1:6" x14ac:dyDescent="0.2">
      <c r="A32" s="1" t="s">
        <v>731</v>
      </c>
    </row>
    <row r="33" spans="1:1" x14ac:dyDescent="0.2">
      <c r="A33" s="1" t="s">
        <v>711</v>
      </c>
    </row>
    <row r="34" spans="1:1" x14ac:dyDescent="0.2">
      <c r="A34" s="1" t="s">
        <v>712</v>
      </c>
    </row>
    <row r="35" spans="1:1" x14ac:dyDescent="0.2">
      <c r="A35" s="1" t="s">
        <v>713</v>
      </c>
    </row>
    <row r="37" spans="1:1" x14ac:dyDescent="0.2">
      <c r="A37" s="1" t="s">
        <v>101</v>
      </c>
    </row>
    <row r="38" spans="1:1" x14ac:dyDescent="0.2">
      <c r="A38" s="1" t="s">
        <v>499</v>
      </c>
    </row>
    <row r="39" spans="1:1" x14ac:dyDescent="0.2">
      <c r="A39" s="1" t="s">
        <v>103</v>
      </c>
    </row>
    <row r="49" spans="1:4" x14ac:dyDescent="0.2">
      <c r="A49" s="1" t="s">
        <v>104</v>
      </c>
    </row>
    <row r="50" spans="1:4" x14ac:dyDescent="0.2">
      <c r="A50" s="1" t="s">
        <v>8</v>
      </c>
      <c r="D50" s="1"/>
    </row>
    <row r="51" spans="1:4" x14ac:dyDescent="0.2">
      <c r="D51" s="1"/>
    </row>
    <row r="52" spans="1:4" ht="18.75" x14ac:dyDescent="0.3">
      <c r="A52" s="5" t="s">
        <v>9</v>
      </c>
      <c r="D52" s="1"/>
    </row>
    <row r="53" spans="1:4" x14ac:dyDescent="0.2">
      <c r="D53" s="1"/>
    </row>
    <row r="54" spans="1:4" x14ac:dyDescent="0.2">
      <c r="D54" s="1"/>
    </row>
  </sheetData>
  <mergeCells count="1">
    <mergeCell ref="A2:F2"/>
  </mergeCells>
  <pageMargins left="0" right="0" top="0" bottom="0" header="0.3" footer="0.3"/>
  <pageSetup scale="84" orientation="landscape" r:id="rId1"/>
  <headerFooter>
    <evenFooter>&amp;LPUBLIC</evenFooter>
    <firstFooter>&amp;LPUBLIC</first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267</v>
      </c>
      <c r="B8" s="15" t="s">
        <v>521</v>
      </c>
      <c r="C8" s="15" t="s">
        <v>204</v>
      </c>
      <c r="D8" s="17">
        <v>102</v>
      </c>
      <c r="E8" s="18">
        <v>1036.6433400000001</v>
      </c>
      <c r="F8" s="18">
        <v>9.48</v>
      </c>
    </row>
    <row r="9" spans="1:6" x14ac:dyDescent="0.2">
      <c r="A9" s="15" t="s">
        <v>543</v>
      </c>
      <c r="B9" s="15" t="s">
        <v>544</v>
      </c>
      <c r="C9" s="15" t="s">
        <v>545</v>
      </c>
      <c r="D9" s="17">
        <v>100</v>
      </c>
      <c r="E9" s="18">
        <v>1015.491</v>
      </c>
      <c r="F9" s="18">
        <v>9.2799999999999994</v>
      </c>
    </row>
    <row r="10" spans="1:6" x14ac:dyDescent="0.2">
      <c r="A10" s="15" t="s">
        <v>202</v>
      </c>
      <c r="B10" s="15" t="s">
        <v>528</v>
      </c>
      <c r="C10" s="15" t="s">
        <v>204</v>
      </c>
      <c r="D10" s="17">
        <v>98</v>
      </c>
      <c r="E10" s="18">
        <v>994.51477999999997</v>
      </c>
      <c r="F10" s="18">
        <v>9.09</v>
      </c>
    </row>
    <row r="11" spans="1:6" x14ac:dyDescent="0.2">
      <c r="A11" s="15" t="s">
        <v>179</v>
      </c>
      <c r="B11" s="15" t="s">
        <v>180</v>
      </c>
      <c r="C11" s="15" t="s">
        <v>181</v>
      </c>
      <c r="D11" s="17">
        <v>90</v>
      </c>
      <c r="E11" s="18">
        <v>899.99009999999998</v>
      </c>
      <c r="F11" s="18">
        <v>8.23</v>
      </c>
    </row>
    <row r="12" spans="1:6" x14ac:dyDescent="0.2">
      <c r="A12" s="15" t="s">
        <v>533</v>
      </c>
      <c r="B12" s="15" t="s">
        <v>534</v>
      </c>
      <c r="C12" s="15" t="s">
        <v>184</v>
      </c>
      <c r="D12" s="17">
        <v>70</v>
      </c>
      <c r="E12" s="18">
        <v>822.15</v>
      </c>
      <c r="F12" s="18">
        <v>7.52</v>
      </c>
    </row>
    <row r="13" spans="1:6" x14ac:dyDescent="0.2">
      <c r="A13" s="15" t="s">
        <v>477</v>
      </c>
      <c r="B13" s="15" t="s">
        <v>525</v>
      </c>
      <c r="C13" s="15" t="s">
        <v>204</v>
      </c>
      <c r="D13" s="17">
        <v>62</v>
      </c>
      <c r="E13" s="18">
        <v>730.32838000000004</v>
      </c>
      <c r="F13" s="18">
        <v>6.68</v>
      </c>
    </row>
    <row r="14" spans="1:6" x14ac:dyDescent="0.2">
      <c r="A14" s="15" t="s">
        <v>535</v>
      </c>
      <c r="B14" s="15" t="s">
        <v>536</v>
      </c>
      <c r="C14" s="15" t="s">
        <v>201</v>
      </c>
      <c r="D14" s="17">
        <v>51</v>
      </c>
      <c r="E14" s="18">
        <v>567.42242999999996</v>
      </c>
      <c r="F14" s="18">
        <v>5.19</v>
      </c>
    </row>
    <row r="15" spans="1:6" x14ac:dyDescent="0.2">
      <c r="A15" s="15" t="s">
        <v>185</v>
      </c>
      <c r="B15" s="15" t="s">
        <v>186</v>
      </c>
      <c r="C15" s="15" t="s">
        <v>184</v>
      </c>
      <c r="D15" s="17">
        <v>50</v>
      </c>
      <c r="E15" s="18">
        <v>565.9855</v>
      </c>
      <c r="F15" s="18">
        <v>5.17</v>
      </c>
    </row>
    <row r="16" spans="1:6" x14ac:dyDescent="0.2">
      <c r="A16" s="15" t="s">
        <v>214</v>
      </c>
      <c r="B16" s="15" t="s">
        <v>215</v>
      </c>
      <c r="C16" s="15" t="s">
        <v>216</v>
      </c>
      <c r="D16" s="17">
        <v>50</v>
      </c>
      <c r="E16" s="18">
        <v>501.49400000000003</v>
      </c>
      <c r="F16" s="18">
        <v>4.58</v>
      </c>
    </row>
    <row r="17" spans="1:6" x14ac:dyDescent="0.2">
      <c r="A17" s="15" t="s">
        <v>493</v>
      </c>
      <c r="B17" s="15" t="s">
        <v>518</v>
      </c>
      <c r="C17" s="15" t="s">
        <v>84</v>
      </c>
      <c r="D17" s="17">
        <v>49</v>
      </c>
      <c r="E17" s="18">
        <v>497.59989999999999</v>
      </c>
      <c r="F17" s="18">
        <v>4.55</v>
      </c>
    </row>
    <row r="18" spans="1:6" x14ac:dyDescent="0.2">
      <c r="A18" s="15" t="s">
        <v>238</v>
      </c>
      <c r="B18" s="15" t="s">
        <v>513</v>
      </c>
      <c r="C18" s="15" t="s">
        <v>84</v>
      </c>
      <c r="D18" s="17">
        <v>5</v>
      </c>
      <c r="E18" s="18">
        <v>50.570349999999998</v>
      </c>
      <c r="F18" s="18">
        <v>0.46</v>
      </c>
    </row>
    <row r="19" spans="1:6" x14ac:dyDescent="0.2">
      <c r="A19" s="16" t="s">
        <v>85</v>
      </c>
      <c r="B19" s="16"/>
      <c r="C19" s="16"/>
      <c r="D19" s="19"/>
      <c r="E19" s="20">
        <v>7682.1897799999997</v>
      </c>
      <c r="F19" s="20">
        <v>70.23</v>
      </c>
    </row>
    <row r="20" spans="1:6" x14ac:dyDescent="0.2">
      <c r="A20" s="16" t="s">
        <v>190</v>
      </c>
      <c r="B20" s="16"/>
      <c r="C20" s="16"/>
      <c r="D20" s="19"/>
      <c r="E20" s="24"/>
      <c r="F20" s="24"/>
    </row>
    <row r="21" spans="1:6" x14ac:dyDescent="0.2">
      <c r="A21" s="15" t="s">
        <v>539</v>
      </c>
      <c r="B21" s="15" t="s">
        <v>540</v>
      </c>
      <c r="C21" s="15" t="s">
        <v>189</v>
      </c>
      <c r="D21" s="17">
        <v>78</v>
      </c>
      <c r="E21" s="18">
        <v>777.54066</v>
      </c>
      <c r="F21" s="18">
        <v>7.11</v>
      </c>
    </row>
    <row r="22" spans="1:6" x14ac:dyDescent="0.2">
      <c r="A22" s="16" t="s">
        <v>85</v>
      </c>
      <c r="B22" s="16"/>
      <c r="C22" s="16"/>
      <c r="D22" s="19"/>
      <c r="E22" s="20">
        <v>777.54066</v>
      </c>
      <c r="F22" s="20">
        <v>7.11</v>
      </c>
    </row>
    <row r="23" spans="1:6" x14ac:dyDescent="0.2">
      <c r="A23" s="16" t="s">
        <v>86</v>
      </c>
      <c r="B23" s="15"/>
      <c r="C23" s="15"/>
      <c r="D23" s="17"/>
      <c r="E23" s="18"/>
      <c r="F23" s="18"/>
    </row>
    <row r="24" spans="1:6" x14ac:dyDescent="0.2">
      <c r="A24" s="15" t="s">
        <v>519</v>
      </c>
      <c r="B24" s="15" t="s">
        <v>520</v>
      </c>
      <c r="C24" s="15" t="s">
        <v>87</v>
      </c>
      <c r="D24" s="17">
        <v>930000</v>
      </c>
      <c r="E24" s="18">
        <v>954.79380000000003</v>
      </c>
      <c r="F24" s="18">
        <v>8.73</v>
      </c>
    </row>
    <row r="25" spans="1:6" x14ac:dyDescent="0.2">
      <c r="A25" s="16" t="s">
        <v>85</v>
      </c>
      <c r="B25" s="16"/>
      <c r="C25" s="16"/>
      <c r="D25" s="19"/>
      <c r="E25" s="20">
        <v>954.79380000000003</v>
      </c>
      <c r="F25" s="20">
        <v>8.73</v>
      </c>
    </row>
    <row r="26" spans="1:6" x14ac:dyDescent="0.2">
      <c r="A26" s="16" t="s">
        <v>232</v>
      </c>
      <c r="B26" s="15"/>
      <c r="C26" s="15"/>
      <c r="D26" s="17"/>
      <c r="E26" s="18"/>
      <c r="F26" s="18"/>
    </row>
    <row r="27" spans="1:6" x14ac:dyDescent="0.2">
      <c r="A27" s="16" t="s">
        <v>233</v>
      </c>
      <c r="B27" s="15"/>
      <c r="C27" s="15"/>
      <c r="D27" s="17"/>
      <c r="E27" s="18"/>
      <c r="F27" s="18"/>
    </row>
    <row r="28" spans="1:6" x14ac:dyDescent="0.2">
      <c r="A28" s="16" t="s">
        <v>190</v>
      </c>
      <c r="B28" s="15"/>
      <c r="C28" s="15"/>
      <c r="D28" s="17"/>
      <c r="E28" s="18"/>
      <c r="F28" s="18"/>
    </row>
    <row r="29" spans="1:6" x14ac:dyDescent="0.2">
      <c r="A29" s="15" t="s">
        <v>234</v>
      </c>
      <c r="B29" s="15" t="s">
        <v>235</v>
      </c>
      <c r="C29" s="15" t="s">
        <v>236</v>
      </c>
      <c r="D29" s="17">
        <v>1000</v>
      </c>
      <c r="E29" s="18">
        <v>948.17899999999997</v>
      </c>
      <c r="F29" s="18">
        <v>8.67</v>
      </c>
    </row>
    <row r="30" spans="1:6" x14ac:dyDescent="0.2">
      <c r="A30" s="16" t="s">
        <v>85</v>
      </c>
      <c r="B30" s="16"/>
      <c r="C30" s="16"/>
      <c r="D30" s="19"/>
      <c r="E30" s="20">
        <v>948.17899999999997</v>
      </c>
      <c r="F30" s="20">
        <v>8.67</v>
      </c>
    </row>
    <row r="31" spans="1:6" x14ac:dyDescent="0.2">
      <c r="A31" s="15" t="s">
        <v>98</v>
      </c>
      <c r="B31" s="15"/>
      <c r="C31" s="15"/>
      <c r="D31" s="17"/>
      <c r="E31" s="18">
        <v>193.6566335</v>
      </c>
      <c r="F31" s="18">
        <v>1.7703</v>
      </c>
    </row>
    <row r="32" spans="1:6" x14ac:dyDescent="0.2">
      <c r="A32" s="16" t="s">
        <v>85</v>
      </c>
      <c r="B32" s="16"/>
      <c r="C32" s="16"/>
      <c r="D32" s="19"/>
      <c r="E32" s="20">
        <v>193.6566335</v>
      </c>
      <c r="F32" s="20">
        <v>1.7703</v>
      </c>
    </row>
    <row r="33" spans="1:6" x14ac:dyDescent="0.2">
      <c r="A33" s="15" t="s">
        <v>99</v>
      </c>
      <c r="B33" s="15"/>
      <c r="C33" s="15"/>
      <c r="D33" s="17"/>
      <c r="E33" s="18">
        <v>382.46771360000002</v>
      </c>
      <c r="F33" s="18">
        <v>3.4897</v>
      </c>
    </row>
    <row r="34" spans="1:6" x14ac:dyDescent="0.2">
      <c r="A34" s="21" t="s">
        <v>100</v>
      </c>
      <c r="B34" s="21"/>
      <c r="C34" s="21"/>
      <c r="D34" s="22"/>
      <c r="E34" s="23">
        <v>10938.827587100001</v>
      </c>
      <c r="F34" s="23">
        <v>100</v>
      </c>
    </row>
    <row r="36" spans="1:6" x14ac:dyDescent="0.2">
      <c r="A36" s="1" t="s">
        <v>731</v>
      </c>
    </row>
    <row r="37" spans="1:6" x14ac:dyDescent="0.2">
      <c r="A37" s="1" t="s">
        <v>711</v>
      </c>
    </row>
    <row r="38" spans="1:6" x14ac:dyDescent="0.2">
      <c r="A38" s="1" t="s">
        <v>712</v>
      </c>
    </row>
    <row r="39" spans="1:6" x14ac:dyDescent="0.2">
      <c r="A39" s="1" t="s">
        <v>713</v>
      </c>
    </row>
    <row r="41" spans="1:6" x14ac:dyDescent="0.2">
      <c r="A41" s="1" t="s">
        <v>101</v>
      </c>
    </row>
    <row r="42" spans="1:6" x14ac:dyDescent="0.2">
      <c r="A42" s="1" t="s">
        <v>499</v>
      </c>
    </row>
    <row r="43" spans="1:6" x14ac:dyDescent="0.2">
      <c r="A43" s="1" t="s">
        <v>103</v>
      </c>
    </row>
    <row r="53" spans="1:4" x14ac:dyDescent="0.2">
      <c r="A53" s="1" t="s">
        <v>104</v>
      </c>
    </row>
    <row r="54" spans="1:4" x14ac:dyDescent="0.2">
      <c r="A54" s="1" t="s">
        <v>8</v>
      </c>
      <c r="D54" s="1"/>
    </row>
    <row r="55" spans="1:4" x14ac:dyDescent="0.2">
      <c r="D55" s="1"/>
    </row>
    <row r="56" spans="1:4" ht="18.75" x14ac:dyDescent="0.3">
      <c r="A56" s="5" t="s">
        <v>9</v>
      </c>
      <c r="D56" s="1"/>
    </row>
    <row r="57" spans="1:4" x14ac:dyDescent="0.2">
      <c r="D57" s="1"/>
    </row>
    <row r="58" spans="1:4" x14ac:dyDescent="0.2">
      <c r="D58" s="1"/>
    </row>
  </sheetData>
  <mergeCells count="1">
    <mergeCell ref="A2:F2"/>
  </mergeCells>
  <pageMargins left="0" right="0" top="0" bottom="0" header="0.3" footer="0.3"/>
  <pageSetup scale="78" orientation="landscape" r:id="rId1"/>
  <headerFooter>
    <evenFooter>&amp;LPUBLIC</evenFooter>
    <firstFooter>&amp;LPUBLIC</first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32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546</v>
      </c>
      <c r="B8" s="15" t="s">
        <v>547</v>
      </c>
      <c r="C8" s="15" t="s">
        <v>204</v>
      </c>
      <c r="D8" s="17">
        <v>72</v>
      </c>
      <c r="E8" s="18">
        <v>1814.5601999999999</v>
      </c>
      <c r="F8" s="18">
        <v>11.13</v>
      </c>
    </row>
    <row r="9" spans="1:6" x14ac:dyDescent="0.2">
      <c r="A9" s="15" t="s">
        <v>493</v>
      </c>
      <c r="B9" s="15" t="s">
        <v>548</v>
      </c>
      <c r="C9" s="15" t="s">
        <v>84</v>
      </c>
      <c r="D9" s="17">
        <v>150</v>
      </c>
      <c r="E9" s="18">
        <v>1563.3675000000001</v>
      </c>
      <c r="F9" s="18">
        <v>9.59</v>
      </c>
    </row>
    <row r="10" spans="1:6" x14ac:dyDescent="0.2">
      <c r="A10" s="15" t="s">
        <v>267</v>
      </c>
      <c r="B10" s="15" t="s">
        <v>268</v>
      </c>
      <c r="C10" s="15" t="s">
        <v>204</v>
      </c>
      <c r="D10" s="17">
        <v>150</v>
      </c>
      <c r="E10" s="18">
        <v>1542.5474999999999</v>
      </c>
      <c r="F10" s="18">
        <v>9.4600000000000009</v>
      </c>
    </row>
    <row r="11" spans="1:6" x14ac:dyDescent="0.2">
      <c r="A11" s="15" t="s">
        <v>82</v>
      </c>
      <c r="B11" s="15" t="s">
        <v>549</v>
      </c>
      <c r="C11" s="15" t="s">
        <v>204</v>
      </c>
      <c r="D11" s="17">
        <v>150</v>
      </c>
      <c r="E11" s="18">
        <v>1522.5809999999999</v>
      </c>
      <c r="F11" s="18">
        <v>9.34</v>
      </c>
    </row>
    <row r="12" spans="1:6" x14ac:dyDescent="0.2">
      <c r="A12" s="15" t="s">
        <v>208</v>
      </c>
      <c r="B12" s="15" t="s">
        <v>225</v>
      </c>
      <c r="C12" s="15" t="s">
        <v>84</v>
      </c>
      <c r="D12" s="17">
        <v>14</v>
      </c>
      <c r="E12" s="18">
        <v>1429.6464000000001</v>
      </c>
      <c r="F12" s="18">
        <v>8.77</v>
      </c>
    </row>
    <row r="13" spans="1:6" x14ac:dyDescent="0.2">
      <c r="A13" s="15" t="s">
        <v>210</v>
      </c>
      <c r="B13" s="15" t="s">
        <v>550</v>
      </c>
      <c r="C13" s="15" t="s">
        <v>84</v>
      </c>
      <c r="D13" s="17">
        <v>121</v>
      </c>
      <c r="E13" s="18">
        <v>1258.6783</v>
      </c>
      <c r="F13" s="18">
        <v>7.72</v>
      </c>
    </row>
    <row r="14" spans="1:6" x14ac:dyDescent="0.2">
      <c r="A14" s="15" t="s">
        <v>487</v>
      </c>
      <c r="B14" s="15" t="s">
        <v>551</v>
      </c>
      <c r="C14" s="15" t="s">
        <v>84</v>
      </c>
      <c r="D14" s="17">
        <v>80</v>
      </c>
      <c r="E14" s="18">
        <v>1039.241</v>
      </c>
      <c r="F14" s="18">
        <v>6.37</v>
      </c>
    </row>
    <row r="15" spans="1:6" x14ac:dyDescent="0.2">
      <c r="A15" s="15" t="s">
        <v>552</v>
      </c>
      <c r="B15" s="15" t="s">
        <v>553</v>
      </c>
      <c r="C15" s="15" t="s">
        <v>204</v>
      </c>
      <c r="D15" s="17">
        <v>1000</v>
      </c>
      <c r="E15" s="18">
        <v>1007.748</v>
      </c>
      <c r="F15" s="18">
        <v>6.18</v>
      </c>
    </row>
    <row r="16" spans="1:6" x14ac:dyDescent="0.2">
      <c r="A16" s="15" t="s">
        <v>554</v>
      </c>
      <c r="B16" s="15" t="s">
        <v>555</v>
      </c>
      <c r="C16" s="15" t="s">
        <v>84</v>
      </c>
      <c r="D16" s="17">
        <v>93</v>
      </c>
      <c r="E16" s="18">
        <v>856.71042</v>
      </c>
      <c r="F16" s="18">
        <v>5.25</v>
      </c>
    </row>
    <row r="17" spans="1:6" x14ac:dyDescent="0.2">
      <c r="A17" s="15" t="s">
        <v>210</v>
      </c>
      <c r="B17" s="15" t="s">
        <v>556</v>
      </c>
      <c r="C17" s="15" t="s">
        <v>84</v>
      </c>
      <c r="D17" s="17">
        <v>50</v>
      </c>
      <c r="E17" s="18">
        <v>519.86950000000002</v>
      </c>
      <c r="F17" s="18">
        <v>3.19</v>
      </c>
    </row>
    <row r="18" spans="1:6" x14ac:dyDescent="0.2">
      <c r="A18" s="25" t="s">
        <v>714</v>
      </c>
      <c r="B18" s="15" t="s">
        <v>223</v>
      </c>
      <c r="C18" s="15" t="s">
        <v>224</v>
      </c>
      <c r="D18" s="17">
        <v>190000</v>
      </c>
      <c r="E18" s="18">
        <v>380.13490000000002</v>
      </c>
      <c r="F18" s="18">
        <v>2.33</v>
      </c>
    </row>
    <row r="19" spans="1:6" x14ac:dyDescent="0.2">
      <c r="A19" s="15" t="s">
        <v>493</v>
      </c>
      <c r="B19" s="15" t="s">
        <v>518</v>
      </c>
      <c r="C19" s="15" t="s">
        <v>84</v>
      </c>
      <c r="D19" s="17">
        <v>30</v>
      </c>
      <c r="E19" s="18">
        <v>304.65300000000002</v>
      </c>
      <c r="F19" s="18">
        <v>1.87</v>
      </c>
    </row>
    <row r="20" spans="1:6" x14ac:dyDescent="0.2">
      <c r="A20" s="16" t="s">
        <v>85</v>
      </c>
      <c r="B20" s="16"/>
      <c r="C20" s="16"/>
      <c r="D20" s="19"/>
      <c r="E20" s="20">
        <v>13239.737719999999</v>
      </c>
      <c r="F20" s="20">
        <v>81.2</v>
      </c>
    </row>
    <row r="21" spans="1:6" x14ac:dyDescent="0.2">
      <c r="A21" s="16" t="s">
        <v>86</v>
      </c>
      <c r="B21" s="15"/>
      <c r="C21" s="15"/>
      <c r="D21" s="17"/>
      <c r="E21" s="18"/>
      <c r="F21" s="18"/>
    </row>
    <row r="22" spans="1:6" x14ac:dyDescent="0.2">
      <c r="A22" s="15" t="s">
        <v>557</v>
      </c>
      <c r="B22" s="15" t="s">
        <v>558</v>
      </c>
      <c r="C22" s="15" t="s">
        <v>87</v>
      </c>
      <c r="D22" s="17">
        <v>1970000</v>
      </c>
      <c r="E22" s="18">
        <v>2024.83889</v>
      </c>
      <c r="F22" s="18">
        <v>12.41</v>
      </c>
    </row>
    <row r="23" spans="1:6" x14ac:dyDescent="0.2">
      <c r="A23" s="16" t="s">
        <v>85</v>
      </c>
      <c r="B23" s="16"/>
      <c r="C23" s="16"/>
      <c r="D23" s="19"/>
      <c r="E23" s="20">
        <v>2024.83889</v>
      </c>
      <c r="F23" s="20">
        <v>12.41</v>
      </c>
    </row>
    <row r="24" spans="1:6" x14ac:dyDescent="0.2">
      <c r="A24" s="15" t="s">
        <v>98</v>
      </c>
      <c r="B24" s="15"/>
      <c r="C24" s="15"/>
      <c r="D24" s="17"/>
      <c r="E24" s="18">
        <v>347.26705879999997</v>
      </c>
      <c r="F24" s="18">
        <v>2.1291000000000002</v>
      </c>
    </row>
    <row r="25" spans="1:6" x14ac:dyDescent="0.2">
      <c r="A25" s="16" t="s">
        <v>85</v>
      </c>
      <c r="B25" s="16"/>
      <c r="C25" s="16"/>
      <c r="D25" s="19"/>
      <c r="E25" s="20">
        <v>347.26705879999997</v>
      </c>
      <c r="F25" s="20">
        <v>2.1291000000000002</v>
      </c>
    </row>
    <row r="26" spans="1:6" x14ac:dyDescent="0.2">
      <c r="A26" s="15" t="s">
        <v>99</v>
      </c>
      <c r="B26" s="15"/>
      <c r="C26" s="15"/>
      <c r="D26" s="17"/>
      <c r="E26" s="18">
        <v>698.01739950000001</v>
      </c>
      <c r="F26" s="18">
        <v>4.2609000000000004</v>
      </c>
    </row>
    <row r="27" spans="1:6" x14ac:dyDescent="0.2">
      <c r="A27" s="21" t="s">
        <v>100</v>
      </c>
      <c r="B27" s="21"/>
      <c r="C27" s="21"/>
      <c r="D27" s="22"/>
      <c r="E27" s="23">
        <v>16309.861068299999</v>
      </c>
      <c r="F27" s="23">
        <v>100</v>
      </c>
    </row>
    <row r="29" spans="1:6" x14ac:dyDescent="0.2">
      <c r="A29" s="1" t="s">
        <v>731</v>
      </c>
    </row>
    <row r="30" spans="1:6" x14ac:dyDescent="0.2">
      <c r="A30" s="1" t="s">
        <v>711</v>
      </c>
    </row>
    <row r="31" spans="1:6" x14ac:dyDescent="0.2">
      <c r="A31" s="1" t="s">
        <v>712</v>
      </c>
    </row>
    <row r="32" spans="1:6" x14ac:dyDescent="0.2">
      <c r="A32" s="1" t="s">
        <v>713</v>
      </c>
    </row>
    <row r="33" spans="1:4" x14ac:dyDescent="0.2">
      <c r="A33" s="1" t="s">
        <v>715</v>
      </c>
    </row>
    <row r="35" spans="1:4" x14ac:dyDescent="0.2">
      <c r="A35" s="1" t="s">
        <v>101</v>
      </c>
    </row>
    <row r="36" spans="1:4" x14ac:dyDescent="0.2">
      <c r="A36" s="1" t="s">
        <v>499</v>
      </c>
    </row>
    <row r="37" spans="1:4" x14ac:dyDescent="0.2">
      <c r="A37" s="1" t="s">
        <v>103</v>
      </c>
    </row>
    <row r="47" spans="1:4" x14ac:dyDescent="0.2">
      <c r="A47" s="1" t="s">
        <v>104</v>
      </c>
    </row>
    <row r="48" spans="1:4" x14ac:dyDescent="0.2">
      <c r="A48" s="1" t="s">
        <v>8</v>
      </c>
      <c r="D48" s="1"/>
    </row>
    <row r="49" spans="1:4" x14ac:dyDescent="0.2">
      <c r="D49" s="1"/>
    </row>
    <row r="50" spans="1:4" ht="18.75" x14ac:dyDescent="0.3">
      <c r="A50" s="5" t="s">
        <v>9</v>
      </c>
      <c r="D50" s="1"/>
    </row>
    <row r="51" spans="1:4" x14ac:dyDescent="0.2">
      <c r="D51" s="1"/>
    </row>
    <row r="52" spans="1:4" x14ac:dyDescent="0.2">
      <c r="D52" s="1"/>
    </row>
  </sheetData>
  <mergeCells count="1">
    <mergeCell ref="A2:F2"/>
  </mergeCells>
  <pageMargins left="0" right="0" top="0" bottom="0" header="0.3" footer="0.3"/>
  <pageSetup scale="87" orientation="landscape" r:id="rId1"/>
  <headerFooter>
    <evenFooter>&amp;LPUBLIC</evenFooter>
    <firstFooter>&amp;LPUBLIC</first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251</v>
      </c>
      <c r="B8" s="15" t="s">
        <v>559</v>
      </c>
      <c r="C8" s="15" t="s">
        <v>84</v>
      </c>
      <c r="D8" s="17">
        <v>200</v>
      </c>
      <c r="E8" s="18">
        <v>2041.098</v>
      </c>
      <c r="F8" s="18">
        <v>11.8</v>
      </c>
    </row>
    <row r="9" spans="1:6" x14ac:dyDescent="0.2">
      <c r="A9" s="15" t="s">
        <v>546</v>
      </c>
      <c r="B9" s="15" t="s">
        <v>560</v>
      </c>
      <c r="C9" s="15" t="s">
        <v>204</v>
      </c>
      <c r="D9" s="17">
        <v>200</v>
      </c>
      <c r="E9" s="18">
        <v>2038.2139999999999</v>
      </c>
      <c r="F9" s="18">
        <v>11.78</v>
      </c>
    </row>
    <row r="10" spans="1:6" x14ac:dyDescent="0.2">
      <c r="A10" s="15" t="s">
        <v>82</v>
      </c>
      <c r="B10" s="15" t="s">
        <v>524</v>
      </c>
      <c r="C10" s="15" t="s">
        <v>84</v>
      </c>
      <c r="D10" s="17">
        <v>198</v>
      </c>
      <c r="E10" s="18">
        <v>2006.7755400000001</v>
      </c>
      <c r="F10" s="18">
        <v>11.6</v>
      </c>
    </row>
    <row r="11" spans="1:6" x14ac:dyDescent="0.2">
      <c r="A11" s="15" t="s">
        <v>267</v>
      </c>
      <c r="B11" s="15" t="s">
        <v>268</v>
      </c>
      <c r="C11" s="15" t="s">
        <v>204</v>
      </c>
      <c r="D11" s="17">
        <v>195</v>
      </c>
      <c r="E11" s="18">
        <v>2005.3117500000001</v>
      </c>
      <c r="F11" s="18">
        <v>11.59</v>
      </c>
    </row>
    <row r="12" spans="1:6" x14ac:dyDescent="0.2">
      <c r="A12" s="15" t="s">
        <v>493</v>
      </c>
      <c r="B12" s="15" t="s">
        <v>518</v>
      </c>
      <c r="C12" s="15" t="s">
        <v>84</v>
      </c>
      <c r="D12" s="17">
        <v>160</v>
      </c>
      <c r="E12" s="18">
        <v>1624.816</v>
      </c>
      <c r="F12" s="18">
        <v>9.39</v>
      </c>
    </row>
    <row r="13" spans="1:6" x14ac:dyDescent="0.2">
      <c r="A13" s="15" t="s">
        <v>552</v>
      </c>
      <c r="B13" s="15" t="s">
        <v>561</v>
      </c>
      <c r="C13" s="15" t="s">
        <v>204</v>
      </c>
      <c r="D13" s="17">
        <v>1500</v>
      </c>
      <c r="E13" s="18">
        <v>1547.7239999999999</v>
      </c>
      <c r="F13" s="18">
        <v>8.9499999999999993</v>
      </c>
    </row>
    <row r="14" spans="1:6" x14ac:dyDescent="0.2">
      <c r="A14" s="15" t="s">
        <v>212</v>
      </c>
      <c r="B14" s="15" t="s">
        <v>562</v>
      </c>
      <c r="C14" s="15" t="s">
        <v>84</v>
      </c>
      <c r="D14" s="17">
        <v>140</v>
      </c>
      <c r="E14" s="18">
        <v>1413.6261999999999</v>
      </c>
      <c r="F14" s="18">
        <v>8.17</v>
      </c>
    </row>
    <row r="15" spans="1:6" x14ac:dyDescent="0.2">
      <c r="A15" s="15" t="s">
        <v>563</v>
      </c>
      <c r="B15" s="15" t="s">
        <v>564</v>
      </c>
      <c r="C15" s="15" t="s">
        <v>337</v>
      </c>
      <c r="D15" s="17">
        <v>95</v>
      </c>
      <c r="E15" s="18">
        <v>872.12374999999997</v>
      </c>
      <c r="F15" s="18">
        <v>5.04</v>
      </c>
    </row>
    <row r="16" spans="1:6" x14ac:dyDescent="0.2">
      <c r="A16" s="25" t="s">
        <v>714</v>
      </c>
      <c r="B16" s="15" t="s">
        <v>223</v>
      </c>
      <c r="C16" s="15" t="s">
        <v>224</v>
      </c>
      <c r="D16" s="17">
        <v>200000</v>
      </c>
      <c r="E16" s="18">
        <v>400.142</v>
      </c>
      <c r="F16" s="18">
        <v>2.31</v>
      </c>
    </row>
    <row r="17" spans="1:6" x14ac:dyDescent="0.2">
      <c r="A17" s="15" t="s">
        <v>487</v>
      </c>
      <c r="B17" s="15" t="s">
        <v>527</v>
      </c>
      <c r="C17" s="15" t="s">
        <v>84</v>
      </c>
      <c r="D17" s="17">
        <v>5</v>
      </c>
      <c r="E17" s="18">
        <v>50.935250000000003</v>
      </c>
      <c r="F17" s="18">
        <v>0.28999999999999998</v>
      </c>
    </row>
    <row r="18" spans="1:6" x14ac:dyDescent="0.2">
      <c r="A18" s="16" t="s">
        <v>85</v>
      </c>
      <c r="B18" s="16"/>
      <c r="C18" s="16"/>
      <c r="D18" s="19"/>
      <c r="E18" s="20">
        <v>14000.766489999998</v>
      </c>
      <c r="F18" s="20">
        <v>80.92</v>
      </c>
    </row>
    <row r="19" spans="1:6" x14ac:dyDescent="0.2">
      <c r="A19" s="16" t="s">
        <v>86</v>
      </c>
      <c r="B19" s="15"/>
      <c r="C19" s="15"/>
      <c r="D19" s="17"/>
      <c r="E19" s="18"/>
      <c r="F19" s="18"/>
    </row>
    <row r="20" spans="1:6" x14ac:dyDescent="0.2">
      <c r="A20" s="15" t="s">
        <v>557</v>
      </c>
      <c r="B20" s="15" t="s">
        <v>558</v>
      </c>
      <c r="C20" s="15" t="s">
        <v>87</v>
      </c>
      <c r="D20" s="17">
        <v>2000000</v>
      </c>
      <c r="E20" s="18">
        <v>2055.674</v>
      </c>
      <c r="F20" s="18">
        <v>11.88</v>
      </c>
    </row>
    <row r="21" spans="1:6" x14ac:dyDescent="0.2">
      <c r="A21" s="16" t="s">
        <v>85</v>
      </c>
      <c r="B21" s="16"/>
      <c r="C21" s="16"/>
      <c r="D21" s="19"/>
      <c r="E21" s="20">
        <v>2055.674</v>
      </c>
      <c r="F21" s="20">
        <v>11.88</v>
      </c>
    </row>
    <row r="22" spans="1:6" x14ac:dyDescent="0.2">
      <c r="A22" s="15" t="s">
        <v>98</v>
      </c>
      <c r="B22" s="15"/>
      <c r="C22" s="15"/>
      <c r="D22" s="17"/>
      <c r="E22" s="18">
        <v>362.12320039999997</v>
      </c>
      <c r="F22" s="18">
        <v>2.0935000000000001</v>
      </c>
    </row>
    <row r="23" spans="1:6" x14ac:dyDescent="0.2">
      <c r="A23" s="16" t="s">
        <v>85</v>
      </c>
      <c r="B23" s="16"/>
      <c r="C23" s="16"/>
      <c r="D23" s="19"/>
      <c r="E23" s="20">
        <v>362.12320039999997</v>
      </c>
      <c r="F23" s="20">
        <v>2.0935000000000001</v>
      </c>
    </row>
    <row r="24" spans="1:6" x14ac:dyDescent="0.2">
      <c r="A24" s="15" t="s">
        <v>99</v>
      </c>
      <c r="B24" s="15"/>
      <c r="C24" s="15"/>
      <c r="D24" s="17"/>
      <c r="E24" s="18">
        <v>878.84931440000003</v>
      </c>
      <c r="F24" s="18">
        <v>5.1064999999999996</v>
      </c>
    </row>
    <row r="25" spans="1:6" x14ac:dyDescent="0.2">
      <c r="A25" s="21" t="s">
        <v>100</v>
      </c>
      <c r="B25" s="21"/>
      <c r="C25" s="21"/>
      <c r="D25" s="22"/>
      <c r="E25" s="23">
        <v>17297.413004800001</v>
      </c>
      <c r="F25" s="23">
        <v>100</v>
      </c>
    </row>
    <row r="27" spans="1:6" x14ac:dyDescent="0.2">
      <c r="A27" s="1" t="s">
        <v>731</v>
      </c>
    </row>
    <row r="28" spans="1:6" x14ac:dyDescent="0.2">
      <c r="A28" s="1" t="s">
        <v>711</v>
      </c>
    </row>
    <row r="29" spans="1:6" x14ac:dyDescent="0.2">
      <c r="A29" s="1" t="s">
        <v>712</v>
      </c>
    </row>
    <row r="30" spans="1:6" x14ac:dyDescent="0.2">
      <c r="A30" s="1" t="s">
        <v>713</v>
      </c>
    </row>
    <row r="31" spans="1:6" x14ac:dyDescent="0.2">
      <c r="A31" s="1" t="s">
        <v>715</v>
      </c>
    </row>
    <row r="33" spans="1:4" x14ac:dyDescent="0.2">
      <c r="A33" s="1" t="s">
        <v>101</v>
      </c>
    </row>
    <row r="34" spans="1:4" x14ac:dyDescent="0.2">
      <c r="A34" s="1" t="s">
        <v>499</v>
      </c>
    </row>
    <row r="35" spans="1:4" x14ac:dyDescent="0.2">
      <c r="A35" s="1" t="s">
        <v>103</v>
      </c>
    </row>
    <row r="45" spans="1:4" x14ac:dyDescent="0.2">
      <c r="A45" s="1" t="s">
        <v>104</v>
      </c>
    </row>
    <row r="46" spans="1:4" x14ac:dyDescent="0.2">
      <c r="A46" s="1" t="s">
        <v>8</v>
      </c>
      <c r="D46" s="1"/>
    </row>
    <row r="47" spans="1:4" x14ac:dyDescent="0.2">
      <c r="D47" s="1"/>
    </row>
    <row r="48" spans="1:4" ht="18.75" x14ac:dyDescent="0.3">
      <c r="A48" s="5" t="s">
        <v>9</v>
      </c>
      <c r="D48" s="1"/>
    </row>
    <row r="49" spans="4:4" x14ac:dyDescent="0.2">
      <c r="D49" s="1"/>
    </row>
    <row r="50" spans="4:4" x14ac:dyDescent="0.2">
      <c r="D50" s="1"/>
    </row>
  </sheetData>
  <mergeCells count="1">
    <mergeCell ref="A2:F2"/>
  </mergeCells>
  <pageMargins left="0" right="0" top="0" bottom="0" header="0.3" footer="0.3"/>
  <pageSetup scale="90" orientation="landscape" r:id="rId1"/>
  <headerFooter>
    <evenFooter>&amp;LPUBLIC</evenFooter>
    <firstFooter>&amp;LPUBLIC</first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554</v>
      </c>
      <c r="B8" s="15" t="s">
        <v>565</v>
      </c>
      <c r="C8" s="15" t="s">
        <v>84</v>
      </c>
      <c r="D8" s="17">
        <v>55</v>
      </c>
      <c r="E8" s="18">
        <v>564.84450000000004</v>
      </c>
      <c r="F8" s="18">
        <v>11.44</v>
      </c>
    </row>
    <row r="9" spans="1:6" x14ac:dyDescent="0.2">
      <c r="A9" s="15" t="s">
        <v>238</v>
      </c>
      <c r="B9" s="15" t="s">
        <v>566</v>
      </c>
      <c r="C9" s="15" t="s">
        <v>84</v>
      </c>
      <c r="D9" s="17">
        <v>50</v>
      </c>
      <c r="E9" s="18">
        <v>514.32749999999999</v>
      </c>
      <c r="F9" s="18">
        <v>10.42</v>
      </c>
    </row>
    <row r="10" spans="1:6" x14ac:dyDescent="0.2">
      <c r="A10" s="15" t="s">
        <v>251</v>
      </c>
      <c r="B10" s="15" t="s">
        <v>559</v>
      </c>
      <c r="C10" s="15" t="s">
        <v>84</v>
      </c>
      <c r="D10" s="17">
        <v>50</v>
      </c>
      <c r="E10" s="18">
        <v>510.27449999999999</v>
      </c>
      <c r="F10" s="18">
        <v>10.34</v>
      </c>
    </row>
    <row r="11" spans="1:6" x14ac:dyDescent="0.2">
      <c r="A11" s="15" t="s">
        <v>210</v>
      </c>
      <c r="B11" s="15" t="s">
        <v>211</v>
      </c>
      <c r="C11" s="15" t="s">
        <v>84</v>
      </c>
      <c r="D11" s="17">
        <v>50</v>
      </c>
      <c r="E11" s="18">
        <v>506.91300000000001</v>
      </c>
      <c r="F11" s="18">
        <v>10.27</v>
      </c>
    </row>
    <row r="12" spans="1:6" x14ac:dyDescent="0.2">
      <c r="A12" s="15" t="s">
        <v>567</v>
      </c>
      <c r="B12" s="15" t="s">
        <v>568</v>
      </c>
      <c r="C12" s="15" t="s">
        <v>569</v>
      </c>
      <c r="D12" s="17">
        <v>50000</v>
      </c>
      <c r="E12" s="18">
        <v>411.2475</v>
      </c>
      <c r="F12" s="18">
        <v>8.33</v>
      </c>
    </row>
    <row r="13" spans="1:6" x14ac:dyDescent="0.2">
      <c r="A13" s="15" t="s">
        <v>535</v>
      </c>
      <c r="B13" s="15" t="s">
        <v>570</v>
      </c>
      <c r="C13" s="15" t="s">
        <v>201</v>
      </c>
      <c r="D13" s="17">
        <v>35</v>
      </c>
      <c r="E13" s="18">
        <v>373.50389999999999</v>
      </c>
      <c r="F13" s="18">
        <v>7.57</v>
      </c>
    </row>
    <row r="14" spans="1:6" x14ac:dyDescent="0.2">
      <c r="A14" s="15" t="s">
        <v>214</v>
      </c>
      <c r="B14" s="15" t="s">
        <v>571</v>
      </c>
      <c r="C14" s="15" t="s">
        <v>216</v>
      </c>
      <c r="D14" s="17">
        <v>35</v>
      </c>
      <c r="E14" s="18">
        <v>354.00959999999998</v>
      </c>
      <c r="F14" s="18">
        <v>7.17</v>
      </c>
    </row>
    <row r="15" spans="1:6" x14ac:dyDescent="0.2">
      <c r="A15" s="15" t="s">
        <v>572</v>
      </c>
      <c r="B15" s="15" t="s">
        <v>573</v>
      </c>
      <c r="C15" s="15" t="s">
        <v>574</v>
      </c>
      <c r="D15" s="17">
        <v>35</v>
      </c>
      <c r="E15" s="18">
        <v>351.88475</v>
      </c>
      <c r="F15" s="18">
        <v>7.13</v>
      </c>
    </row>
    <row r="16" spans="1:6" x14ac:dyDescent="0.2">
      <c r="A16" s="15" t="s">
        <v>487</v>
      </c>
      <c r="B16" s="15" t="s">
        <v>527</v>
      </c>
      <c r="C16" s="15" t="s">
        <v>84</v>
      </c>
      <c r="D16" s="17">
        <v>23</v>
      </c>
      <c r="E16" s="18">
        <v>234.30215000000001</v>
      </c>
      <c r="F16" s="18">
        <v>4.75</v>
      </c>
    </row>
    <row r="17" spans="1:6" x14ac:dyDescent="0.2">
      <c r="A17" s="15" t="s">
        <v>493</v>
      </c>
      <c r="B17" s="15" t="s">
        <v>518</v>
      </c>
      <c r="C17" s="15" t="s">
        <v>84</v>
      </c>
      <c r="D17" s="17">
        <v>15</v>
      </c>
      <c r="E17" s="18">
        <v>152.32650000000001</v>
      </c>
      <c r="F17" s="18">
        <v>3.09</v>
      </c>
    </row>
    <row r="18" spans="1:6" x14ac:dyDescent="0.2">
      <c r="A18" s="25" t="s">
        <v>714</v>
      </c>
      <c r="B18" s="15" t="s">
        <v>575</v>
      </c>
      <c r="C18" s="15" t="s">
        <v>224</v>
      </c>
      <c r="D18" s="17">
        <v>50000</v>
      </c>
      <c r="E18" s="18">
        <v>125</v>
      </c>
      <c r="F18" s="18">
        <v>2.5299999999999998</v>
      </c>
    </row>
    <row r="19" spans="1:6" x14ac:dyDescent="0.2">
      <c r="A19" s="15" t="s">
        <v>212</v>
      </c>
      <c r="B19" s="15" t="s">
        <v>562</v>
      </c>
      <c r="C19" s="15" t="s">
        <v>84</v>
      </c>
      <c r="D19" s="17">
        <v>10</v>
      </c>
      <c r="E19" s="18">
        <v>100.97329999999999</v>
      </c>
      <c r="F19" s="18">
        <v>2.0499999999999998</v>
      </c>
    </row>
    <row r="20" spans="1:6" x14ac:dyDescent="0.2">
      <c r="A20" s="16" t="s">
        <v>85</v>
      </c>
      <c r="B20" s="16"/>
      <c r="C20" s="16"/>
      <c r="D20" s="19"/>
      <c r="E20" s="20">
        <v>4199.6072000000004</v>
      </c>
      <c r="F20" s="20">
        <v>85.09</v>
      </c>
    </row>
    <row r="21" spans="1:6" x14ac:dyDescent="0.2">
      <c r="A21" s="16" t="s">
        <v>86</v>
      </c>
      <c r="B21" s="15"/>
      <c r="C21" s="15"/>
      <c r="D21" s="17"/>
      <c r="E21" s="18"/>
      <c r="F21" s="18"/>
    </row>
    <row r="22" spans="1:6" x14ac:dyDescent="0.2">
      <c r="A22" s="15" t="s">
        <v>576</v>
      </c>
      <c r="B22" s="15" t="s">
        <v>577</v>
      </c>
      <c r="C22" s="15" t="s">
        <v>87</v>
      </c>
      <c r="D22" s="17">
        <v>500000</v>
      </c>
      <c r="E22" s="18">
        <v>522.21900000000005</v>
      </c>
      <c r="F22" s="18">
        <v>10.58</v>
      </c>
    </row>
    <row r="23" spans="1:6" x14ac:dyDescent="0.2">
      <c r="A23" s="16" t="s">
        <v>85</v>
      </c>
      <c r="B23" s="16"/>
      <c r="C23" s="16"/>
      <c r="D23" s="19"/>
      <c r="E23" s="20">
        <v>522.21900000000005</v>
      </c>
      <c r="F23" s="20">
        <v>10.58</v>
      </c>
    </row>
    <row r="24" spans="1:6" x14ac:dyDescent="0.2">
      <c r="A24" s="15" t="s">
        <v>98</v>
      </c>
      <c r="B24" s="15"/>
      <c r="C24" s="15"/>
      <c r="D24" s="17"/>
      <c r="E24" s="18">
        <v>26.419581699999998</v>
      </c>
      <c r="F24" s="18">
        <v>0.53520000000000001</v>
      </c>
    </row>
    <row r="25" spans="1:6" x14ac:dyDescent="0.2">
      <c r="A25" s="16" t="s">
        <v>85</v>
      </c>
      <c r="B25" s="16"/>
      <c r="C25" s="16"/>
      <c r="D25" s="19"/>
      <c r="E25" s="20">
        <v>26.419581699999998</v>
      </c>
      <c r="F25" s="20">
        <v>0.53520000000000001</v>
      </c>
    </row>
    <row r="26" spans="1:6" x14ac:dyDescent="0.2">
      <c r="A26" s="15" t="s">
        <v>99</v>
      </c>
      <c r="B26" s="15"/>
      <c r="C26" s="15"/>
      <c r="D26" s="17"/>
      <c r="E26" s="18">
        <v>187.89346829999999</v>
      </c>
      <c r="F26" s="18">
        <v>3.7948</v>
      </c>
    </row>
    <row r="27" spans="1:6" x14ac:dyDescent="0.2">
      <c r="A27" s="21" t="s">
        <v>100</v>
      </c>
      <c r="B27" s="21"/>
      <c r="C27" s="21"/>
      <c r="D27" s="22"/>
      <c r="E27" s="23">
        <v>4936.1392500000002</v>
      </c>
      <c r="F27" s="23">
        <v>100</v>
      </c>
    </row>
    <row r="29" spans="1:6" x14ac:dyDescent="0.2">
      <c r="A29" s="1" t="s">
        <v>731</v>
      </c>
    </row>
    <row r="30" spans="1:6" x14ac:dyDescent="0.2">
      <c r="A30" s="1" t="s">
        <v>711</v>
      </c>
    </row>
    <row r="31" spans="1:6" x14ac:dyDescent="0.2">
      <c r="A31" s="1" t="s">
        <v>712</v>
      </c>
    </row>
    <row r="32" spans="1:6" x14ac:dyDescent="0.2">
      <c r="A32" s="1" t="s">
        <v>713</v>
      </c>
    </row>
    <row r="33" spans="1:4" x14ac:dyDescent="0.2">
      <c r="A33" s="1" t="s">
        <v>715</v>
      </c>
    </row>
    <row r="35" spans="1:4" x14ac:dyDescent="0.2">
      <c r="A35" s="1" t="s">
        <v>101</v>
      </c>
    </row>
    <row r="36" spans="1:4" x14ac:dyDescent="0.2">
      <c r="A36" s="1" t="s">
        <v>499</v>
      </c>
    </row>
    <row r="37" spans="1:4" x14ac:dyDescent="0.2">
      <c r="A37" s="1" t="s">
        <v>103</v>
      </c>
    </row>
    <row r="47" spans="1:4" x14ac:dyDescent="0.2">
      <c r="A47" s="1" t="s">
        <v>104</v>
      </c>
    </row>
    <row r="48" spans="1:4" x14ac:dyDescent="0.2">
      <c r="A48" s="1" t="s">
        <v>8</v>
      </c>
      <c r="D48" s="1"/>
    </row>
    <row r="49" spans="1:4" x14ac:dyDescent="0.2">
      <c r="D49" s="1"/>
    </row>
    <row r="50" spans="1:4" ht="18.75" x14ac:dyDescent="0.3">
      <c r="A50" s="5" t="s">
        <v>9</v>
      </c>
      <c r="D50" s="1"/>
    </row>
    <row r="51" spans="1:4" x14ac:dyDescent="0.2">
      <c r="D51" s="1"/>
    </row>
    <row r="52" spans="1:4" x14ac:dyDescent="0.2">
      <c r="D52" s="1"/>
    </row>
  </sheetData>
  <mergeCells count="1">
    <mergeCell ref="A2:F2"/>
  </mergeCells>
  <pageMargins left="0" right="0" top="0" bottom="0" header="0.3" footer="0.3"/>
  <pageSetup scale="87" orientation="landscape" r:id="rId1"/>
  <headerFooter>
    <evenFooter>&amp;LPUBLIC</evenFooter>
    <firstFooter>&amp;LPUBLIC</first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35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335</v>
      </c>
      <c r="B8" s="15" t="s">
        <v>578</v>
      </c>
      <c r="C8" s="15" t="s">
        <v>337</v>
      </c>
      <c r="D8" s="17">
        <v>55</v>
      </c>
      <c r="E8" s="18">
        <v>637.96315000000004</v>
      </c>
      <c r="F8" s="18">
        <v>9.7100000000000009</v>
      </c>
    </row>
    <row r="9" spans="1:6" x14ac:dyDescent="0.2">
      <c r="A9" s="15" t="s">
        <v>579</v>
      </c>
      <c r="B9" s="15" t="s">
        <v>580</v>
      </c>
      <c r="C9" s="15" t="s">
        <v>337</v>
      </c>
      <c r="D9" s="17">
        <v>56</v>
      </c>
      <c r="E9" s="18">
        <v>636.27480000000003</v>
      </c>
      <c r="F9" s="18">
        <v>9.68</v>
      </c>
    </row>
    <row r="10" spans="1:6" x14ac:dyDescent="0.2">
      <c r="A10" s="15" t="s">
        <v>259</v>
      </c>
      <c r="B10" s="15" t="s">
        <v>581</v>
      </c>
      <c r="C10" s="15" t="s">
        <v>337</v>
      </c>
      <c r="D10" s="17">
        <v>55</v>
      </c>
      <c r="E10" s="18">
        <v>573.91125</v>
      </c>
      <c r="F10" s="18">
        <v>8.73</v>
      </c>
    </row>
    <row r="11" spans="1:6" x14ac:dyDescent="0.2">
      <c r="A11" s="15" t="s">
        <v>522</v>
      </c>
      <c r="B11" s="15" t="s">
        <v>582</v>
      </c>
      <c r="C11" s="15" t="s">
        <v>84</v>
      </c>
      <c r="D11" s="17">
        <v>46</v>
      </c>
      <c r="E11" s="18">
        <v>544.07327999999995</v>
      </c>
      <c r="F11" s="18">
        <v>8.2799999999999994</v>
      </c>
    </row>
    <row r="12" spans="1:6" x14ac:dyDescent="0.2">
      <c r="A12" s="15" t="s">
        <v>267</v>
      </c>
      <c r="B12" s="15" t="s">
        <v>583</v>
      </c>
      <c r="C12" s="15" t="s">
        <v>204</v>
      </c>
      <c r="D12" s="17">
        <v>50</v>
      </c>
      <c r="E12" s="18">
        <v>522.13800000000003</v>
      </c>
      <c r="F12" s="18">
        <v>7.95</v>
      </c>
    </row>
    <row r="13" spans="1:6" x14ac:dyDescent="0.2">
      <c r="A13" s="15" t="s">
        <v>238</v>
      </c>
      <c r="B13" s="15" t="s">
        <v>584</v>
      </c>
      <c r="C13" s="15" t="s">
        <v>84</v>
      </c>
      <c r="D13" s="17">
        <v>50</v>
      </c>
      <c r="E13" s="18">
        <v>520.13199999999995</v>
      </c>
      <c r="F13" s="18">
        <v>7.91</v>
      </c>
    </row>
    <row r="14" spans="1:6" x14ac:dyDescent="0.2">
      <c r="A14" s="15" t="s">
        <v>202</v>
      </c>
      <c r="B14" s="15" t="s">
        <v>585</v>
      </c>
      <c r="C14" s="15" t="s">
        <v>204</v>
      </c>
      <c r="D14" s="17">
        <v>50</v>
      </c>
      <c r="E14" s="18">
        <v>518.85649999999998</v>
      </c>
      <c r="F14" s="18">
        <v>7.9</v>
      </c>
    </row>
    <row r="15" spans="1:6" x14ac:dyDescent="0.2">
      <c r="A15" s="15" t="s">
        <v>82</v>
      </c>
      <c r="B15" s="15" t="s">
        <v>205</v>
      </c>
      <c r="C15" s="15" t="s">
        <v>84</v>
      </c>
      <c r="D15" s="17">
        <v>50</v>
      </c>
      <c r="E15" s="18">
        <v>517.84699999999998</v>
      </c>
      <c r="F15" s="18">
        <v>7.88</v>
      </c>
    </row>
    <row r="16" spans="1:6" x14ac:dyDescent="0.2">
      <c r="A16" s="15" t="s">
        <v>586</v>
      </c>
      <c r="B16" s="15" t="s">
        <v>587</v>
      </c>
      <c r="C16" s="15" t="s">
        <v>84</v>
      </c>
      <c r="D16" s="17">
        <v>50</v>
      </c>
      <c r="E16" s="18">
        <v>513.3125</v>
      </c>
      <c r="F16" s="18">
        <v>7.81</v>
      </c>
    </row>
    <row r="17" spans="1:6" x14ac:dyDescent="0.2">
      <c r="A17" s="15" t="s">
        <v>210</v>
      </c>
      <c r="B17" s="15" t="s">
        <v>588</v>
      </c>
      <c r="C17" s="15" t="s">
        <v>84</v>
      </c>
      <c r="D17" s="17">
        <v>50</v>
      </c>
      <c r="E17" s="18">
        <v>506.79349999999999</v>
      </c>
      <c r="F17" s="18">
        <v>7.71</v>
      </c>
    </row>
    <row r="18" spans="1:6" x14ac:dyDescent="0.2">
      <c r="A18" s="16" t="s">
        <v>85</v>
      </c>
      <c r="B18" s="16"/>
      <c r="C18" s="16"/>
      <c r="D18" s="19"/>
      <c r="E18" s="20">
        <v>5491.3019800000002</v>
      </c>
      <c r="F18" s="20">
        <v>83.56</v>
      </c>
    </row>
    <row r="19" spans="1:6" x14ac:dyDescent="0.2">
      <c r="A19" s="16" t="s">
        <v>86</v>
      </c>
      <c r="B19" s="15"/>
      <c r="C19" s="15"/>
      <c r="D19" s="17"/>
      <c r="E19" s="18"/>
      <c r="F19" s="18"/>
    </row>
    <row r="20" spans="1:6" x14ac:dyDescent="0.2">
      <c r="A20" s="15" t="s">
        <v>589</v>
      </c>
      <c r="B20" s="15" t="s">
        <v>590</v>
      </c>
      <c r="C20" s="15" t="s">
        <v>87</v>
      </c>
      <c r="D20" s="17">
        <v>500000</v>
      </c>
      <c r="E20" s="18">
        <v>534.22850000000005</v>
      </c>
      <c r="F20" s="18">
        <v>8.1300000000000008</v>
      </c>
    </row>
    <row r="21" spans="1:6" x14ac:dyDescent="0.2">
      <c r="A21" s="15" t="s">
        <v>541</v>
      </c>
      <c r="B21" s="15" t="s">
        <v>542</v>
      </c>
      <c r="C21" s="15" t="s">
        <v>87</v>
      </c>
      <c r="D21" s="17">
        <v>150000</v>
      </c>
      <c r="E21" s="18">
        <v>153.87029999999999</v>
      </c>
      <c r="F21" s="18">
        <v>2.34</v>
      </c>
    </row>
    <row r="22" spans="1:6" x14ac:dyDescent="0.2">
      <c r="A22" s="15" t="s">
        <v>591</v>
      </c>
      <c r="B22" s="15" t="s">
        <v>592</v>
      </c>
      <c r="C22" s="15" t="s">
        <v>87</v>
      </c>
      <c r="D22" s="17">
        <v>50000</v>
      </c>
      <c r="E22" s="18">
        <v>52.828650000000003</v>
      </c>
      <c r="F22" s="18">
        <v>0.8</v>
      </c>
    </row>
    <row r="23" spans="1:6" x14ac:dyDescent="0.2">
      <c r="A23" s="15" t="s">
        <v>593</v>
      </c>
      <c r="B23" s="15" t="s">
        <v>594</v>
      </c>
      <c r="C23" s="15" t="s">
        <v>87</v>
      </c>
      <c r="D23" s="17">
        <v>25000</v>
      </c>
      <c r="E23" s="18">
        <v>26.484124999999999</v>
      </c>
      <c r="F23" s="18">
        <v>0.4</v>
      </c>
    </row>
    <row r="24" spans="1:6" x14ac:dyDescent="0.2">
      <c r="A24" s="16" t="s">
        <v>85</v>
      </c>
      <c r="B24" s="16"/>
      <c r="C24" s="16"/>
      <c r="D24" s="19"/>
      <c r="E24" s="20">
        <v>767.41157499999997</v>
      </c>
      <c r="F24" s="20">
        <v>11.67</v>
      </c>
    </row>
    <row r="25" spans="1:6" x14ac:dyDescent="0.2">
      <c r="A25" s="15" t="s">
        <v>98</v>
      </c>
      <c r="B25" s="15"/>
      <c r="C25" s="15"/>
      <c r="D25" s="17"/>
      <c r="E25" s="18">
        <v>138.12753079999999</v>
      </c>
      <c r="F25" s="18">
        <v>2.1017999999999999</v>
      </c>
    </row>
    <row r="26" spans="1:6" x14ac:dyDescent="0.2">
      <c r="A26" s="16" t="s">
        <v>85</v>
      </c>
      <c r="B26" s="16"/>
      <c r="C26" s="16"/>
      <c r="D26" s="19"/>
      <c r="E26" s="20">
        <v>138.12753079999999</v>
      </c>
      <c r="F26" s="20">
        <v>2.1017999999999999</v>
      </c>
    </row>
    <row r="27" spans="1:6" x14ac:dyDescent="0.2">
      <c r="A27" s="15" t="s">
        <v>99</v>
      </c>
      <c r="B27" s="15"/>
      <c r="C27" s="15"/>
      <c r="D27" s="17"/>
      <c r="E27" s="18">
        <v>174.7545744</v>
      </c>
      <c r="F27" s="18">
        <v>2.6682000000000001</v>
      </c>
    </row>
    <row r="28" spans="1:6" x14ac:dyDescent="0.2">
      <c r="A28" s="21" t="s">
        <v>100</v>
      </c>
      <c r="B28" s="21"/>
      <c r="C28" s="21"/>
      <c r="D28" s="22"/>
      <c r="E28" s="23">
        <v>6571.5956601999997</v>
      </c>
      <c r="F28" s="23">
        <v>100</v>
      </c>
    </row>
    <row r="30" spans="1:6" x14ac:dyDescent="0.2">
      <c r="A30" s="1" t="s">
        <v>731</v>
      </c>
    </row>
    <row r="31" spans="1:6" x14ac:dyDescent="0.2">
      <c r="A31" s="1" t="s">
        <v>711</v>
      </c>
    </row>
    <row r="32" spans="1:6" x14ac:dyDescent="0.2">
      <c r="A32" s="1" t="s">
        <v>712</v>
      </c>
    </row>
    <row r="33" spans="1:4" x14ac:dyDescent="0.2">
      <c r="A33" s="1" t="s">
        <v>713</v>
      </c>
    </row>
    <row r="35" spans="1:4" x14ac:dyDescent="0.2">
      <c r="A35" s="1" t="s">
        <v>101</v>
      </c>
    </row>
    <row r="36" spans="1:4" x14ac:dyDescent="0.2">
      <c r="A36" s="1" t="s">
        <v>499</v>
      </c>
    </row>
    <row r="37" spans="1:4" x14ac:dyDescent="0.2">
      <c r="A37" s="1" t="s">
        <v>103</v>
      </c>
    </row>
    <row r="47" spans="1:4" x14ac:dyDescent="0.2">
      <c r="A47" s="1" t="s">
        <v>104</v>
      </c>
    </row>
    <row r="48" spans="1:4" x14ac:dyDescent="0.2">
      <c r="A48" s="1" t="s">
        <v>8</v>
      </c>
      <c r="D48" s="1"/>
    </row>
    <row r="49" spans="1:4" x14ac:dyDescent="0.2">
      <c r="D49" s="1"/>
    </row>
    <row r="50" spans="1:4" ht="18.75" x14ac:dyDescent="0.3">
      <c r="A50" s="5" t="s">
        <v>9</v>
      </c>
      <c r="D50" s="1"/>
    </row>
    <row r="51" spans="1:4" x14ac:dyDescent="0.2">
      <c r="D51" s="1"/>
    </row>
    <row r="52" spans="1:4" x14ac:dyDescent="0.2">
      <c r="D52" s="1"/>
    </row>
  </sheetData>
  <mergeCells count="1">
    <mergeCell ref="A2:F2"/>
  </mergeCells>
  <pageMargins left="0" right="0" top="0" bottom="0" header="0.3" footer="0.3"/>
  <pageSetup scale="87" orientation="landscape" r:id="rId1"/>
  <headerFooter>
    <evenFooter>&amp;LPUBLIC</evenFooter>
    <firstFooter>&amp;LPUBLIC</first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36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477</v>
      </c>
      <c r="B8" s="15" t="s">
        <v>595</v>
      </c>
      <c r="C8" s="15" t="s">
        <v>84</v>
      </c>
      <c r="D8" s="17">
        <v>49</v>
      </c>
      <c r="E8" s="18">
        <v>570.48152000000005</v>
      </c>
      <c r="F8" s="18">
        <v>11.99</v>
      </c>
    </row>
    <row r="9" spans="1:6" x14ac:dyDescent="0.2">
      <c r="A9" s="15" t="s">
        <v>238</v>
      </c>
      <c r="B9" s="15" t="s">
        <v>584</v>
      </c>
      <c r="C9" s="15" t="s">
        <v>84</v>
      </c>
      <c r="D9" s="17">
        <v>50</v>
      </c>
      <c r="E9" s="18">
        <v>520.13199999999995</v>
      </c>
      <c r="F9" s="18">
        <v>10.93</v>
      </c>
    </row>
    <row r="10" spans="1:6" x14ac:dyDescent="0.2">
      <c r="A10" s="15" t="s">
        <v>202</v>
      </c>
      <c r="B10" s="15" t="s">
        <v>596</v>
      </c>
      <c r="C10" s="15" t="s">
        <v>204</v>
      </c>
      <c r="D10" s="17">
        <v>50</v>
      </c>
      <c r="E10" s="18">
        <v>517.33000000000004</v>
      </c>
      <c r="F10" s="18">
        <v>10.87</v>
      </c>
    </row>
    <row r="11" spans="1:6" x14ac:dyDescent="0.2">
      <c r="A11" s="15" t="s">
        <v>522</v>
      </c>
      <c r="B11" s="15" t="s">
        <v>582</v>
      </c>
      <c r="C11" s="15" t="s">
        <v>84</v>
      </c>
      <c r="D11" s="17">
        <v>40</v>
      </c>
      <c r="E11" s="18">
        <v>473.10719999999998</v>
      </c>
      <c r="F11" s="18">
        <v>9.94</v>
      </c>
    </row>
    <row r="12" spans="1:6" x14ac:dyDescent="0.2">
      <c r="A12" s="15" t="s">
        <v>267</v>
      </c>
      <c r="B12" s="15" t="s">
        <v>583</v>
      </c>
      <c r="C12" s="15" t="s">
        <v>204</v>
      </c>
      <c r="D12" s="17">
        <v>40</v>
      </c>
      <c r="E12" s="18">
        <v>417.71039999999999</v>
      </c>
      <c r="F12" s="18">
        <v>8.7799999999999994</v>
      </c>
    </row>
    <row r="13" spans="1:6" x14ac:dyDescent="0.2">
      <c r="A13" s="15" t="s">
        <v>82</v>
      </c>
      <c r="B13" s="15" t="s">
        <v>205</v>
      </c>
      <c r="C13" s="15" t="s">
        <v>84</v>
      </c>
      <c r="D13" s="17">
        <v>40</v>
      </c>
      <c r="E13" s="18">
        <v>414.27760000000001</v>
      </c>
      <c r="F13" s="18">
        <v>8.7100000000000009</v>
      </c>
    </row>
    <row r="14" spans="1:6" x14ac:dyDescent="0.2">
      <c r="A14" s="15" t="s">
        <v>586</v>
      </c>
      <c r="B14" s="15" t="s">
        <v>587</v>
      </c>
      <c r="C14" s="15" t="s">
        <v>84</v>
      </c>
      <c r="D14" s="17">
        <v>40</v>
      </c>
      <c r="E14" s="18">
        <v>410.65</v>
      </c>
      <c r="F14" s="18">
        <v>8.6300000000000008</v>
      </c>
    </row>
    <row r="15" spans="1:6" x14ac:dyDescent="0.2">
      <c r="A15" s="15" t="s">
        <v>597</v>
      </c>
      <c r="B15" s="15" t="s">
        <v>598</v>
      </c>
      <c r="C15" s="15" t="s">
        <v>84</v>
      </c>
      <c r="D15" s="17">
        <v>30</v>
      </c>
      <c r="E15" s="18">
        <v>309.81569999999999</v>
      </c>
      <c r="F15" s="18">
        <v>6.51</v>
      </c>
    </row>
    <row r="16" spans="1:6" x14ac:dyDescent="0.2">
      <c r="A16" s="15" t="s">
        <v>546</v>
      </c>
      <c r="B16" s="15" t="s">
        <v>599</v>
      </c>
      <c r="C16" s="15" t="s">
        <v>204</v>
      </c>
      <c r="D16" s="17">
        <v>28785</v>
      </c>
      <c r="E16" s="18">
        <v>296.1193548</v>
      </c>
      <c r="F16" s="18">
        <v>6.22</v>
      </c>
    </row>
    <row r="17" spans="1:6" x14ac:dyDescent="0.2">
      <c r="A17" s="15" t="s">
        <v>546</v>
      </c>
      <c r="B17" s="15" t="s">
        <v>600</v>
      </c>
      <c r="C17" s="15" t="s">
        <v>204</v>
      </c>
      <c r="D17" s="17">
        <v>12215</v>
      </c>
      <c r="E17" s="18">
        <v>125.391006</v>
      </c>
      <c r="F17" s="18">
        <v>2.64</v>
      </c>
    </row>
    <row r="18" spans="1:6" x14ac:dyDescent="0.2">
      <c r="A18" s="16" t="s">
        <v>85</v>
      </c>
      <c r="B18" s="16"/>
      <c r="C18" s="16"/>
      <c r="D18" s="19"/>
      <c r="E18" s="20">
        <v>4055.0147808000002</v>
      </c>
      <c r="F18" s="20">
        <v>85.22</v>
      </c>
    </row>
    <row r="19" spans="1:6" x14ac:dyDescent="0.2">
      <c r="A19" s="16" t="s">
        <v>86</v>
      </c>
      <c r="B19" s="15"/>
      <c r="C19" s="15"/>
      <c r="D19" s="17"/>
      <c r="E19" s="18"/>
      <c r="F19" s="18"/>
    </row>
    <row r="20" spans="1:6" x14ac:dyDescent="0.2">
      <c r="A20" s="15" t="s">
        <v>601</v>
      </c>
      <c r="B20" s="15" t="s">
        <v>602</v>
      </c>
      <c r="C20" s="15" t="s">
        <v>87</v>
      </c>
      <c r="D20" s="17">
        <v>350000</v>
      </c>
      <c r="E20" s="18">
        <v>365.3202</v>
      </c>
      <c r="F20" s="18">
        <v>7.68</v>
      </c>
    </row>
    <row r="21" spans="1:6" x14ac:dyDescent="0.2">
      <c r="A21" s="15" t="s">
        <v>541</v>
      </c>
      <c r="B21" s="15" t="s">
        <v>542</v>
      </c>
      <c r="C21" s="15" t="s">
        <v>87</v>
      </c>
      <c r="D21" s="17">
        <v>50000</v>
      </c>
      <c r="E21" s="18">
        <v>51.290100000000002</v>
      </c>
      <c r="F21" s="18">
        <v>1.08</v>
      </c>
    </row>
    <row r="22" spans="1:6" x14ac:dyDescent="0.2">
      <c r="A22" s="16" t="s">
        <v>85</v>
      </c>
      <c r="B22" s="16"/>
      <c r="C22" s="16"/>
      <c r="D22" s="19"/>
      <c r="E22" s="20">
        <v>416.6103</v>
      </c>
      <c r="F22" s="20">
        <v>8.76</v>
      </c>
    </row>
    <row r="23" spans="1:6" x14ac:dyDescent="0.2">
      <c r="A23" s="15" t="s">
        <v>98</v>
      </c>
      <c r="B23" s="15"/>
      <c r="C23" s="15"/>
      <c r="D23" s="17"/>
      <c r="E23" s="18">
        <v>155.53466649999999</v>
      </c>
      <c r="F23" s="18">
        <v>3.2684000000000002</v>
      </c>
    </row>
    <row r="24" spans="1:6" x14ac:dyDescent="0.2">
      <c r="A24" s="16" t="s">
        <v>85</v>
      </c>
      <c r="B24" s="16"/>
      <c r="C24" s="16"/>
      <c r="D24" s="19"/>
      <c r="E24" s="20">
        <v>155.53466649999999</v>
      </c>
      <c r="F24" s="20">
        <v>3.2684000000000002</v>
      </c>
    </row>
    <row r="25" spans="1:6" x14ac:dyDescent="0.2">
      <c r="A25" s="15" t="s">
        <v>99</v>
      </c>
      <c r="B25" s="15"/>
      <c r="C25" s="15"/>
      <c r="D25" s="17"/>
      <c r="E25" s="18">
        <v>131.49572269999999</v>
      </c>
      <c r="F25" s="18">
        <v>2.7515999999999998</v>
      </c>
    </row>
    <row r="26" spans="1:6" x14ac:dyDescent="0.2">
      <c r="A26" s="21" t="s">
        <v>100</v>
      </c>
      <c r="B26" s="21"/>
      <c r="C26" s="21"/>
      <c r="D26" s="22"/>
      <c r="E26" s="23">
        <v>4758.6554699999997</v>
      </c>
      <c r="F26" s="23">
        <v>100</v>
      </c>
    </row>
    <row r="28" spans="1:6" x14ac:dyDescent="0.2">
      <c r="A28" s="1" t="s">
        <v>732</v>
      </c>
    </row>
    <row r="29" spans="1:6" x14ac:dyDescent="0.2">
      <c r="A29" s="1" t="s">
        <v>731</v>
      </c>
    </row>
    <row r="30" spans="1:6" x14ac:dyDescent="0.2">
      <c r="A30" s="1" t="s">
        <v>711</v>
      </c>
    </row>
    <row r="31" spans="1:6" x14ac:dyDescent="0.2">
      <c r="A31" s="1" t="s">
        <v>712</v>
      </c>
    </row>
    <row r="32" spans="1:6" x14ac:dyDescent="0.2">
      <c r="A32" s="1" t="s">
        <v>713</v>
      </c>
    </row>
    <row r="34" spans="1:4" x14ac:dyDescent="0.2">
      <c r="A34" s="1" t="s">
        <v>101</v>
      </c>
    </row>
    <row r="35" spans="1:4" x14ac:dyDescent="0.2">
      <c r="A35" s="1" t="s">
        <v>499</v>
      </c>
    </row>
    <row r="36" spans="1:4" x14ac:dyDescent="0.2">
      <c r="A36" s="1" t="s">
        <v>103</v>
      </c>
    </row>
    <row r="46" spans="1:4" x14ac:dyDescent="0.2">
      <c r="A46" s="1" t="s">
        <v>104</v>
      </c>
    </row>
    <row r="47" spans="1:4" x14ac:dyDescent="0.2">
      <c r="A47" s="1" t="s">
        <v>8</v>
      </c>
      <c r="D47" s="1"/>
    </row>
    <row r="48" spans="1:4" x14ac:dyDescent="0.2">
      <c r="D48" s="1"/>
    </row>
    <row r="49" spans="1:4" ht="18.75" x14ac:dyDescent="0.3">
      <c r="A49" s="5" t="s">
        <v>9</v>
      </c>
      <c r="D49" s="1"/>
    </row>
    <row r="50" spans="1:4" x14ac:dyDescent="0.2">
      <c r="D50" s="1"/>
    </row>
    <row r="51" spans="1:4" x14ac:dyDescent="0.2">
      <c r="D51" s="1"/>
    </row>
  </sheetData>
  <mergeCells count="1">
    <mergeCell ref="A2:F2"/>
  </mergeCells>
  <pageMargins left="0" right="0" top="0" bottom="0" header="0.3" footer="0.3"/>
  <pageSetup scale="88" orientation="landscape" r:id="rId1"/>
  <headerFooter>
    <evenFooter>&amp;LPUBLIC</evenFooter>
    <firstFooter>&amp;LPUBLIC</first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37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206</v>
      </c>
      <c r="B8" s="15" t="s">
        <v>207</v>
      </c>
      <c r="C8" s="15" t="s">
        <v>84</v>
      </c>
      <c r="D8" s="17">
        <v>45</v>
      </c>
      <c r="E8" s="18">
        <v>464.47559999999999</v>
      </c>
      <c r="F8" s="18">
        <v>11.04</v>
      </c>
    </row>
    <row r="9" spans="1:6" x14ac:dyDescent="0.2">
      <c r="A9" s="15" t="s">
        <v>267</v>
      </c>
      <c r="B9" s="15" t="s">
        <v>603</v>
      </c>
      <c r="C9" s="15" t="s">
        <v>337</v>
      </c>
      <c r="D9" s="17">
        <v>45</v>
      </c>
      <c r="E9" s="18">
        <v>464.25150000000002</v>
      </c>
      <c r="F9" s="18">
        <v>11.03</v>
      </c>
    </row>
    <row r="10" spans="1:6" x14ac:dyDescent="0.2">
      <c r="A10" s="15" t="s">
        <v>238</v>
      </c>
      <c r="B10" s="15" t="s">
        <v>334</v>
      </c>
      <c r="C10" s="15" t="s">
        <v>84</v>
      </c>
      <c r="D10" s="17">
        <v>45</v>
      </c>
      <c r="E10" s="18">
        <v>463.06844999999998</v>
      </c>
      <c r="F10" s="18">
        <v>11</v>
      </c>
    </row>
    <row r="11" spans="1:6" x14ac:dyDescent="0.2">
      <c r="A11" s="15" t="s">
        <v>563</v>
      </c>
      <c r="B11" s="15" t="s">
        <v>604</v>
      </c>
      <c r="C11" s="15" t="s">
        <v>337</v>
      </c>
      <c r="D11" s="17">
        <v>48</v>
      </c>
      <c r="E11" s="18">
        <v>416.0136</v>
      </c>
      <c r="F11" s="18">
        <v>9.89</v>
      </c>
    </row>
    <row r="12" spans="1:6" x14ac:dyDescent="0.2">
      <c r="A12" s="15" t="s">
        <v>522</v>
      </c>
      <c r="B12" s="15" t="s">
        <v>582</v>
      </c>
      <c r="C12" s="15" t="s">
        <v>84</v>
      </c>
      <c r="D12" s="17">
        <v>35</v>
      </c>
      <c r="E12" s="18">
        <v>413.96879999999999</v>
      </c>
      <c r="F12" s="18">
        <v>9.84</v>
      </c>
    </row>
    <row r="13" spans="1:6" x14ac:dyDescent="0.2">
      <c r="A13" s="15" t="s">
        <v>579</v>
      </c>
      <c r="B13" s="15" t="s">
        <v>580</v>
      </c>
      <c r="C13" s="15" t="s">
        <v>337</v>
      </c>
      <c r="D13" s="17">
        <v>35</v>
      </c>
      <c r="E13" s="18">
        <v>397.67174999999997</v>
      </c>
      <c r="F13" s="18">
        <v>9.4499999999999993</v>
      </c>
    </row>
    <row r="14" spans="1:6" x14ac:dyDescent="0.2">
      <c r="A14" s="15" t="s">
        <v>82</v>
      </c>
      <c r="B14" s="15" t="s">
        <v>605</v>
      </c>
      <c r="C14" s="15" t="s">
        <v>84</v>
      </c>
      <c r="D14" s="17">
        <v>35</v>
      </c>
      <c r="E14" s="18">
        <v>360.79084999999998</v>
      </c>
      <c r="F14" s="18">
        <v>8.57</v>
      </c>
    </row>
    <row r="15" spans="1:6" x14ac:dyDescent="0.2">
      <c r="A15" s="15" t="s">
        <v>546</v>
      </c>
      <c r="B15" s="15" t="s">
        <v>606</v>
      </c>
      <c r="C15" s="15" t="s">
        <v>337</v>
      </c>
      <c r="D15" s="17">
        <v>25600</v>
      </c>
      <c r="E15" s="18">
        <v>261.35167999999999</v>
      </c>
      <c r="F15" s="18">
        <v>6.21</v>
      </c>
    </row>
    <row r="16" spans="1:6" x14ac:dyDescent="0.2">
      <c r="A16" s="15" t="s">
        <v>607</v>
      </c>
      <c r="B16" s="15" t="s">
        <v>608</v>
      </c>
      <c r="C16" s="15" t="s">
        <v>84</v>
      </c>
      <c r="D16" s="17">
        <v>25</v>
      </c>
      <c r="E16" s="18">
        <v>258.71300000000002</v>
      </c>
      <c r="F16" s="18">
        <v>6.15</v>
      </c>
    </row>
    <row r="17" spans="1:6" x14ac:dyDescent="0.2">
      <c r="A17" s="15" t="s">
        <v>546</v>
      </c>
      <c r="B17" s="15" t="s">
        <v>609</v>
      </c>
      <c r="C17" s="15" t="s">
        <v>337</v>
      </c>
      <c r="D17" s="17">
        <v>12133</v>
      </c>
      <c r="E17" s="18">
        <v>123.4087469</v>
      </c>
      <c r="F17" s="18">
        <v>2.93</v>
      </c>
    </row>
    <row r="18" spans="1:6" x14ac:dyDescent="0.2">
      <c r="A18" s="16" t="s">
        <v>85</v>
      </c>
      <c r="B18" s="16"/>
      <c r="C18" s="16"/>
      <c r="D18" s="19"/>
      <c r="E18" s="20">
        <v>3623.7139768999996</v>
      </c>
      <c r="F18" s="20">
        <v>86.11</v>
      </c>
    </row>
    <row r="19" spans="1:6" x14ac:dyDescent="0.2">
      <c r="A19" s="16" t="s">
        <v>86</v>
      </c>
      <c r="B19" s="15"/>
      <c r="C19" s="15"/>
      <c r="D19" s="17"/>
      <c r="E19" s="18"/>
      <c r="F19" s="18"/>
    </row>
    <row r="20" spans="1:6" x14ac:dyDescent="0.2">
      <c r="A20" s="15" t="s">
        <v>610</v>
      </c>
      <c r="B20" s="15" t="s">
        <v>611</v>
      </c>
      <c r="C20" s="15" t="s">
        <v>87</v>
      </c>
      <c r="D20" s="17">
        <v>320600</v>
      </c>
      <c r="E20" s="18">
        <v>341.4242524</v>
      </c>
      <c r="F20" s="18">
        <v>8.11</v>
      </c>
    </row>
    <row r="21" spans="1:6" x14ac:dyDescent="0.2">
      <c r="A21" s="16" t="s">
        <v>85</v>
      </c>
      <c r="B21" s="16"/>
      <c r="C21" s="16"/>
      <c r="D21" s="19"/>
      <c r="E21" s="20">
        <v>341.4242524</v>
      </c>
      <c r="F21" s="20">
        <v>8.11</v>
      </c>
    </row>
    <row r="22" spans="1:6" x14ac:dyDescent="0.2">
      <c r="A22" s="15" t="s">
        <v>98</v>
      </c>
      <c r="B22" s="15"/>
      <c r="C22" s="15"/>
      <c r="D22" s="17"/>
      <c r="E22" s="18">
        <v>64.7974478</v>
      </c>
      <c r="F22" s="18">
        <v>1.5398000000000001</v>
      </c>
    </row>
    <row r="23" spans="1:6" x14ac:dyDescent="0.2">
      <c r="A23" s="16" t="s">
        <v>85</v>
      </c>
      <c r="B23" s="16"/>
      <c r="C23" s="16"/>
      <c r="D23" s="19"/>
      <c r="E23" s="20">
        <v>64.7974478</v>
      </c>
      <c r="F23" s="20">
        <v>1.5398000000000001</v>
      </c>
    </row>
    <row r="24" spans="1:6" x14ac:dyDescent="0.2">
      <c r="A24" s="15" t="s">
        <v>99</v>
      </c>
      <c r="B24" s="15"/>
      <c r="C24" s="15"/>
      <c r="D24" s="17"/>
      <c r="E24" s="18">
        <v>178.01494589999999</v>
      </c>
      <c r="F24" s="18">
        <v>4.2401999999999997</v>
      </c>
    </row>
    <row r="25" spans="1:6" x14ac:dyDescent="0.2">
      <c r="A25" s="21" t="s">
        <v>100</v>
      </c>
      <c r="B25" s="21"/>
      <c r="C25" s="21"/>
      <c r="D25" s="22"/>
      <c r="E25" s="23">
        <v>4207.9506229999997</v>
      </c>
      <c r="F25" s="23">
        <v>100</v>
      </c>
    </row>
    <row r="27" spans="1:6" x14ac:dyDescent="0.2">
      <c r="A27" s="1" t="s">
        <v>732</v>
      </c>
    </row>
    <row r="28" spans="1:6" x14ac:dyDescent="0.2">
      <c r="A28" s="1" t="s">
        <v>731</v>
      </c>
    </row>
    <row r="29" spans="1:6" x14ac:dyDescent="0.2">
      <c r="A29" s="1" t="s">
        <v>711</v>
      </c>
    </row>
    <row r="30" spans="1:6" x14ac:dyDescent="0.2">
      <c r="A30" s="1" t="s">
        <v>712</v>
      </c>
    </row>
    <row r="31" spans="1:6" x14ac:dyDescent="0.2">
      <c r="A31" s="1" t="s">
        <v>713</v>
      </c>
    </row>
    <row r="33" spans="1:4" x14ac:dyDescent="0.2">
      <c r="A33" s="1" t="s">
        <v>101</v>
      </c>
    </row>
    <row r="34" spans="1:4" x14ac:dyDescent="0.2">
      <c r="A34" s="1" t="s">
        <v>499</v>
      </c>
    </row>
    <row r="35" spans="1:4" x14ac:dyDescent="0.2">
      <c r="A35" s="1" t="s">
        <v>103</v>
      </c>
    </row>
    <row r="45" spans="1:4" x14ac:dyDescent="0.2">
      <c r="A45" s="1" t="s">
        <v>104</v>
      </c>
    </row>
    <row r="46" spans="1:4" x14ac:dyDescent="0.2">
      <c r="A46" s="1" t="s">
        <v>8</v>
      </c>
      <c r="D46" s="1"/>
    </row>
    <row r="47" spans="1:4" x14ac:dyDescent="0.2">
      <c r="D47" s="1"/>
    </row>
    <row r="48" spans="1:4" ht="18.75" x14ac:dyDescent="0.3">
      <c r="A48" s="5" t="s">
        <v>9</v>
      </c>
      <c r="D48" s="1"/>
    </row>
    <row r="49" spans="4:4" x14ac:dyDescent="0.2">
      <c r="D49" s="1"/>
    </row>
    <row r="50" spans="4:4" x14ac:dyDescent="0.2">
      <c r="D50" s="1"/>
    </row>
  </sheetData>
  <mergeCells count="1">
    <mergeCell ref="A2:F2"/>
  </mergeCells>
  <pageMargins left="0" right="0" top="0" bottom="0" header="0.3" footer="0.3"/>
  <pageSetup scale="90" orientation="landscape" r:id="rId1"/>
  <headerFooter>
    <evenFooter>&amp;LPUBLIC</evenFooter>
    <firstFooter>&amp;LPUBLIC</first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38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232</v>
      </c>
      <c r="B6" s="15"/>
      <c r="C6" s="15"/>
      <c r="D6" s="17"/>
      <c r="E6" s="18"/>
      <c r="F6" s="18"/>
    </row>
    <row r="7" spans="1:6" x14ac:dyDescent="0.2">
      <c r="A7" s="16" t="s">
        <v>233</v>
      </c>
      <c r="B7" s="15"/>
      <c r="C7" s="15"/>
      <c r="D7" s="17"/>
      <c r="E7" s="18"/>
      <c r="F7" s="18"/>
    </row>
    <row r="8" spans="1:6" x14ac:dyDescent="0.2">
      <c r="A8" s="16" t="s">
        <v>190</v>
      </c>
      <c r="B8" s="15"/>
      <c r="C8" s="15"/>
      <c r="D8" s="17"/>
      <c r="E8" s="18"/>
      <c r="F8" s="18"/>
    </row>
    <row r="9" spans="1:6" x14ac:dyDescent="0.2">
      <c r="A9" s="15" t="s">
        <v>240</v>
      </c>
      <c r="B9" s="15" t="s">
        <v>612</v>
      </c>
      <c r="C9" s="15" t="s">
        <v>236</v>
      </c>
      <c r="D9" s="17">
        <v>20000</v>
      </c>
      <c r="E9" s="18">
        <v>19966.439999999999</v>
      </c>
      <c r="F9" s="18">
        <v>3.46</v>
      </c>
    </row>
    <row r="10" spans="1:6" x14ac:dyDescent="0.2">
      <c r="A10" s="15" t="s">
        <v>613</v>
      </c>
      <c r="B10" s="15" t="s">
        <v>614</v>
      </c>
      <c r="C10" s="15" t="s">
        <v>244</v>
      </c>
      <c r="D10" s="17">
        <v>20000</v>
      </c>
      <c r="E10" s="18">
        <v>19769.099999999999</v>
      </c>
      <c r="F10" s="18">
        <v>3.42</v>
      </c>
    </row>
    <row r="11" spans="1:6" x14ac:dyDescent="0.2">
      <c r="A11" s="15" t="s">
        <v>179</v>
      </c>
      <c r="B11" s="15" t="s">
        <v>615</v>
      </c>
      <c r="C11" s="15" t="s">
        <v>244</v>
      </c>
      <c r="D11" s="17">
        <v>20000</v>
      </c>
      <c r="E11" s="18">
        <v>19731.457600000002</v>
      </c>
      <c r="F11" s="18">
        <v>3.42</v>
      </c>
    </row>
    <row r="12" spans="1:6" x14ac:dyDescent="0.2">
      <c r="A12" s="15" t="s">
        <v>245</v>
      </c>
      <c r="B12" s="15" t="s">
        <v>616</v>
      </c>
      <c r="C12" s="15" t="s">
        <v>236</v>
      </c>
      <c r="D12" s="17">
        <v>15000</v>
      </c>
      <c r="E12" s="18">
        <v>14802.344999999999</v>
      </c>
      <c r="F12" s="18">
        <v>2.56</v>
      </c>
    </row>
    <row r="13" spans="1:6" x14ac:dyDescent="0.2">
      <c r="A13" s="15" t="s">
        <v>245</v>
      </c>
      <c r="B13" s="15" t="s">
        <v>617</v>
      </c>
      <c r="C13" s="15" t="s">
        <v>236</v>
      </c>
      <c r="D13" s="17">
        <v>10000</v>
      </c>
      <c r="E13" s="18">
        <v>9994.2986999999994</v>
      </c>
      <c r="F13" s="18">
        <v>1.73</v>
      </c>
    </row>
    <row r="14" spans="1:6" x14ac:dyDescent="0.2">
      <c r="A14" s="15" t="s">
        <v>267</v>
      </c>
      <c r="B14" s="15" t="s">
        <v>618</v>
      </c>
      <c r="C14" s="15" t="s">
        <v>253</v>
      </c>
      <c r="D14" s="17">
        <v>7500</v>
      </c>
      <c r="E14" s="18">
        <v>7494.7875000000004</v>
      </c>
      <c r="F14" s="18">
        <v>1.3</v>
      </c>
    </row>
    <row r="15" spans="1:6" x14ac:dyDescent="0.2">
      <c r="A15" s="15" t="s">
        <v>619</v>
      </c>
      <c r="B15" s="15" t="s">
        <v>620</v>
      </c>
      <c r="C15" s="15" t="s">
        <v>253</v>
      </c>
      <c r="D15" s="17">
        <v>5000</v>
      </c>
      <c r="E15" s="18">
        <v>4997.2060000000001</v>
      </c>
      <c r="F15" s="18">
        <v>0.86</v>
      </c>
    </row>
    <row r="16" spans="1:6" x14ac:dyDescent="0.2">
      <c r="A16" s="15" t="s">
        <v>234</v>
      </c>
      <c r="B16" s="15" t="s">
        <v>621</v>
      </c>
      <c r="C16" s="15" t="s">
        <v>236</v>
      </c>
      <c r="D16" s="17">
        <v>5000</v>
      </c>
      <c r="E16" s="18">
        <v>4992.97415</v>
      </c>
      <c r="F16" s="18">
        <v>0.86</v>
      </c>
    </row>
    <row r="17" spans="1:6" x14ac:dyDescent="0.2">
      <c r="A17" s="15" t="s">
        <v>245</v>
      </c>
      <c r="B17" s="15" t="s">
        <v>622</v>
      </c>
      <c r="C17" s="15" t="s">
        <v>236</v>
      </c>
      <c r="D17" s="17">
        <v>2500</v>
      </c>
      <c r="E17" s="18">
        <v>2480.8249999999998</v>
      </c>
      <c r="F17" s="18">
        <v>0.43</v>
      </c>
    </row>
    <row r="18" spans="1:6" x14ac:dyDescent="0.2">
      <c r="A18" s="16" t="s">
        <v>85</v>
      </c>
      <c r="B18" s="16"/>
      <c r="C18" s="16"/>
      <c r="D18" s="19"/>
      <c r="E18" s="20">
        <v>104229.43395000001</v>
      </c>
      <c r="F18" s="20">
        <v>18.04</v>
      </c>
    </row>
    <row r="19" spans="1:6" x14ac:dyDescent="0.2">
      <c r="A19" s="16" t="s">
        <v>250</v>
      </c>
      <c r="B19" s="15"/>
      <c r="C19" s="15"/>
      <c r="D19" s="17"/>
      <c r="E19" s="18"/>
      <c r="F19" s="18"/>
    </row>
    <row r="20" spans="1:6" x14ac:dyDescent="0.2">
      <c r="A20" s="16" t="s">
        <v>81</v>
      </c>
      <c r="B20" s="15"/>
      <c r="C20" s="15"/>
      <c r="D20" s="17"/>
      <c r="E20" s="18"/>
      <c r="F20" s="18"/>
    </row>
    <row r="21" spans="1:6" x14ac:dyDescent="0.2">
      <c r="A21" s="15" t="s">
        <v>335</v>
      </c>
      <c r="B21" s="15" t="s">
        <v>623</v>
      </c>
      <c r="C21" s="15" t="s">
        <v>244</v>
      </c>
      <c r="D21" s="17">
        <v>4000</v>
      </c>
      <c r="E21" s="18">
        <v>19994.1626</v>
      </c>
      <c r="F21" s="18">
        <v>3.46</v>
      </c>
    </row>
    <row r="22" spans="1:6" x14ac:dyDescent="0.2">
      <c r="A22" s="15" t="s">
        <v>238</v>
      </c>
      <c r="B22" s="15" t="s">
        <v>624</v>
      </c>
      <c r="C22" s="15" t="s">
        <v>244</v>
      </c>
      <c r="D22" s="17">
        <v>4000</v>
      </c>
      <c r="E22" s="18">
        <v>19974.9028</v>
      </c>
      <c r="F22" s="18">
        <v>3.46</v>
      </c>
    </row>
    <row r="23" spans="1:6" x14ac:dyDescent="0.2">
      <c r="A23" s="15" t="s">
        <v>625</v>
      </c>
      <c r="B23" s="15" t="s">
        <v>626</v>
      </c>
      <c r="C23" s="15" t="s">
        <v>244</v>
      </c>
      <c r="D23" s="17">
        <v>4000</v>
      </c>
      <c r="E23" s="18">
        <v>19965.175999999999</v>
      </c>
      <c r="F23" s="18">
        <v>3.46</v>
      </c>
    </row>
    <row r="24" spans="1:6" x14ac:dyDescent="0.2">
      <c r="A24" s="15" t="s">
        <v>214</v>
      </c>
      <c r="B24" s="15" t="s">
        <v>627</v>
      </c>
      <c r="C24" s="15" t="s">
        <v>236</v>
      </c>
      <c r="D24" s="17">
        <v>4000</v>
      </c>
      <c r="E24" s="18">
        <v>19728.98</v>
      </c>
      <c r="F24" s="18">
        <v>3.41</v>
      </c>
    </row>
    <row r="25" spans="1:6" x14ac:dyDescent="0.2">
      <c r="A25" s="15" t="s">
        <v>628</v>
      </c>
      <c r="B25" s="15" t="s">
        <v>629</v>
      </c>
      <c r="C25" s="15" t="s">
        <v>236</v>
      </c>
      <c r="D25" s="17">
        <v>4000</v>
      </c>
      <c r="E25" s="18">
        <v>19718.259999999998</v>
      </c>
      <c r="F25" s="18">
        <v>3.41</v>
      </c>
    </row>
    <row r="26" spans="1:6" x14ac:dyDescent="0.2">
      <c r="A26" s="15" t="s">
        <v>630</v>
      </c>
      <c r="B26" s="15" t="s">
        <v>631</v>
      </c>
      <c r="C26" s="15" t="s">
        <v>253</v>
      </c>
      <c r="D26" s="17">
        <v>3000</v>
      </c>
      <c r="E26" s="18">
        <v>14991.342000000001</v>
      </c>
      <c r="F26" s="18">
        <v>2.59</v>
      </c>
    </row>
    <row r="27" spans="1:6" x14ac:dyDescent="0.2">
      <c r="A27" s="15" t="s">
        <v>632</v>
      </c>
      <c r="B27" s="15" t="s">
        <v>633</v>
      </c>
      <c r="C27" s="15" t="s">
        <v>253</v>
      </c>
      <c r="D27" s="17">
        <v>3000</v>
      </c>
      <c r="E27" s="18">
        <v>14978.873100000001</v>
      </c>
      <c r="F27" s="18">
        <v>2.59</v>
      </c>
    </row>
    <row r="28" spans="1:6" x14ac:dyDescent="0.2">
      <c r="A28" s="15" t="s">
        <v>634</v>
      </c>
      <c r="B28" s="15" t="s">
        <v>635</v>
      </c>
      <c r="C28" s="15" t="s">
        <v>236</v>
      </c>
      <c r="D28" s="17">
        <v>3000</v>
      </c>
      <c r="E28" s="18">
        <v>14795.205</v>
      </c>
      <c r="F28" s="18">
        <v>2.56</v>
      </c>
    </row>
    <row r="29" spans="1:6" x14ac:dyDescent="0.2">
      <c r="A29" s="15" t="s">
        <v>636</v>
      </c>
      <c r="B29" s="15" t="s">
        <v>637</v>
      </c>
      <c r="C29" s="15" t="s">
        <v>244</v>
      </c>
      <c r="D29" s="17">
        <v>2000</v>
      </c>
      <c r="E29" s="18">
        <v>9993.7847000000002</v>
      </c>
      <c r="F29" s="18">
        <v>1.73</v>
      </c>
    </row>
    <row r="30" spans="1:6" x14ac:dyDescent="0.2">
      <c r="A30" s="15" t="s">
        <v>638</v>
      </c>
      <c r="B30" s="15" t="s">
        <v>639</v>
      </c>
      <c r="C30" s="15" t="s">
        <v>272</v>
      </c>
      <c r="D30" s="17">
        <v>2000</v>
      </c>
      <c r="E30" s="18">
        <v>9985.9153999999999</v>
      </c>
      <c r="F30" s="18">
        <v>1.73</v>
      </c>
    </row>
    <row r="31" spans="1:6" x14ac:dyDescent="0.2">
      <c r="A31" s="15" t="s">
        <v>254</v>
      </c>
      <c r="B31" s="15" t="s">
        <v>640</v>
      </c>
      <c r="C31" s="15" t="s">
        <v>236</v>
      </c>
      <c r="D31" s="17">
        <v>2000</v>
      </c>
      <c r="E31" s="18">
        <v>9975.0578999999998</v>
      </c>
      <c r="F31" s="18">
        <v>1.73</v>
      </c>
    </row>
    <row r="32" spans="1:6" x14ac:dyDescent="0.2">
      <c r="A32" s="15" t="s">
        <v>641</v>
      </c>
      <c r="B32" s="15" t="s">
        <v>642</v>
      </c>
      <c r="C32" s="15" t="s">
        <v>244</v>
      </c>
      <c r="D32" s="17">
        <v>2000</v>
      </c>
      <c r="E32" s="18">
        <v>9968.0560000000005</v>
      </c>
      <c r="F32" s="18">
        <v>1.73</v>
      </c>
    </row>
    <row r="33" spans="1:6" x14ac:dyDescent="0.2">
      <c r="A33" s="15" t="s">
        <v>643</v>
      </c>
      <c r="B33" s="15" t="s">
        <v>644</v>
      </c>
      <c r="C33" s="15" t="s">
        <v>236</v>
      </c>
      <c r="D33" s="17">
        <v>2000</v>
      </c>
      <c r="E33" s="18">
        <v>9967.8076999999994</v>
      </c>
      <c r="F33" s="18">
        <v>1.73</v>
      </c>
    </row>
    <row r="34" spans="1:6" x14ac:dyDescent="0.2">
      <c r="A34" s="15" t="s">
        <v>206</v>
      </c>
      <c r="B34" s="15" t="s">
        <v>645</v>
      </c>
      <c r="C34" s="15" t="s">
        <v>244</v>
      </c>
      <c r="D34" s="17">
        <v>2000</v>
      </c>
      <c r="E34" s="18">
        <v>9967.3706999999995</v>
      </c>
      <c r="F34" s="18">
        <v>1.73</v>
      </c>
    </row>
    <row r="35" spans="1:6" x14ac:dyDescent="0.2">
      <c r="A35" s="15" t="s">
        <v>646</v>
      </c>
      <c r="B35" s="15" t="s">
        <v>647</v>
      </c>
      <c r="C35" s="15" t="s">
        <v>236</v>
      </c>
      <c r="D35" s="17">
        <v>2000</v>
      </c>
      <c r="E35" s="18">
        <v>9959.4832999999999</v>
      </c>
      <c r="F35" s="18">
        <v>1.72</v>
      </c>
    </row>
    <row r="36" spans="1:6" x14ac:dyDescent="0.2">
      <c r="A36" s="15" t="s">
        <v>648</v>
      </c>
      <c r="B36" s="15" t="s">
        <v>649</v>
      </c>
      <c r="C36" s="15" t="s">
        <v>236</v>
      </c>
      <c r="D36" s="17">
        <v>2000</v>
      </c>
      <c r="E36" s="18">
        <v>9954.9210999999996</v>
      </c>
      <c r="F36" s="18">
        <v>1.72</v>
      </c>
    </row>
    <row r="37" spans="1:6" x14ac:dyDescent="0.2">
      <c r="A37" s="15" t="s">
        <v>641</v>
      </c>
      <c r="B37" s="15" t="s">
        <v>650</v>
      </c>
      <c r="C37" s="15" t="s">
        <v>244</v>
      </c>
      <c r="D37" s="17">
        <v>2000</v>
      </c>
      <c r="E37" s="18">
        <v>9920.44</v>
      </c>
      <c r="F37" s="18">
        <v>1.72</v>
      </c>
    </row>
    <row r="38" spans="1:6" x14ac:dyDescent="0.2">
      <c r="A38" s="15" t="s">
        <v>641</v>
      </c>
      <c r="B38" s="15" t="s">
        <v>651</v>
      </c>
      <c r="C38" s="15" t="s">
        <v>244</v>
      </c>
      <c r="D38" s="17">
        <v>2000</v>
      </c>
      <c r="E38" s="18">
        <v>9918.89</v>
      </c>
      <c r="F38" s="18">
        <v>1.72</v>
      </c>
    </row>
    <row r="39" spans="1:6" x14ac:dyDescent="0.2">
      <c r="A39" s="15" t="s">
        <v>636</v>
      </c>
      <c r="B39" s="15" t="s">
        <v>652</v>
      </c>
      <c r="C39" s="15" t="s">
        <v>244</v>
      </c>
      <c r="D39" s="17">
        <v>2000</v>
      </c>
      <c r="E39" s="18">
        <v>9897.02</v>
      </c>
      <c r="F39" s="18">
        <v>1.71</v>
      </c>
    </row>
    <row r="40" spans="1:6" x14ac:dyDescent="0.2">
      <c r="A40" s="15" t="s">
        <v>653</v>
      </c>
      <c r="B40" s="15" t="s">
        <v>654</v>
      </c>
      <c r="C40" s="15" t="s">
        <v>244</v>
      </c>
      <c r="D40" s="17">
        <v>2000</v>
      </c>
      <c r="E40" s="18">
        <v>9886.06</v>
      </c>
      <c r="F40" s="18">
        <v>1.71</v>
      </c>
    </row>
    <row r="41" spans="1:6" x14ac:dyDescent="0.2">
      <c r="A41" s="15" t="s">
        <v>655</v>
      </c>
      <c r="B41" s="15" t="s">
        <v>656</v>
      </c>
      <c r="C41" s="15" t="s">
        <v>244</v>
      </c>
      <c r="D41" s="17">
        <v>2000</v>
      </c>
      <c r="E41" s="18">
        <v>9884.0300000000007</v>
      </c>
      <c r="F41" s="18">
        <v>1.71</v>
      </c>
    </row>
    <row r="42" spans="1:6" x14ac:dyDescent="0.2">
      <c r="A42" s="15" t="s">
        <v>655</v>
      </c>
      <c r="B42" s="15" t="s">
        <v>657</v>
      </c>
      <c r="C42" s="15" t="s">
        <v>244</v>
      </c>
      <c r="D42" s="17">
        <v>2000</v>
      </c>
      <c r="E42" s="18">
        <v>9877.83</v>
      </c>
      <c r="F42" s="18">
        <v>1.71</v>
      </c>
    </row>
    <row r="43" spans="1:6" x14ac:dyDescent="0.2">
      <c r="A43" s="15" t="s">
        <v>251</v>
      </c>
      <c r="B43" s="15" t="s">
        <v>658</v>
      </c>
      <c r="C43" s="15" t="s">
        <v>253</v>
      </c>
      <c r="D43" s="17">
        <v>2000</v>
      </c>
      <c r="E43" s="18">
        <v>9863.27</v>
      </c>
      <c r="F43" s="18">
        <v>1.71</v>
      </c>
    </row>
    <row r="44" spans="1:6" x14ac:dyDescent="0.2">
      <c r="A44" s="15" t="s">
        <v>659</v>
      </c>
      <c r="B44" s="15" t="s">
        <v>660</v>
      </c>
      <c r="C44" s="15" t="s">
        <v>272</v>
      </c>
      <c r="D44" s="17">
        <v>1000</v>
      </c>
      <c r="E44" s="18">
        <v>4994.3636500000002</v>
      </c>
      <c r="F44" s="18">
        <v>0.86</v>
      </c>
    </row>
    <row r="45" spans="1:6" x14ac:dyDescent="0.2">
      <c r="A45" s="15" t="s">
        <v>251</v>
      </c>
      <c r="B45" s="15" t="s">
        <v>661</v>
      </c>
      <c r="C45" s="15" t="s">
        <v>253</v>
      </c>
      <c r="D45" s="17">
        <v>1000</v>
      </c>
      <c r="E45" s="18">
        <v>4939.3100000000004</v>
      </c>
      <c r="F45" s="18">
        <v>0.85</v>
      </c>
    </row>
    <row r="46" spans="1:6" x14ac:dyDescent="0.2">
      <c r="A46" s="16" t="s">
        <v>85</v>
      </c>
      <c r="B46" s="16"/>
      <c r="C46" s="16"/>
      <c r="D46" s="19"/>
      <c r="E46" s="20">
        <v>303100.51195000001</v>
      </c>
      <c r="F46" s="20">
        <v>52.46</v>
      </c>
    </row>
    <row r="47" spans="1:6" x14ac:dyDescent="0.2">
      <c r="A47" s="16" t="s">
        <v>262</v>
      </c>
      <c r="B47" s="15"/>
      <c r="C47" s="15"/>
      <c r="D47" s="17"/>
      <c r="E47" s="18"/>
      <c r="F47" s="18"/>
    </row>
    <row r="48" spans="1:6" x14ac:dyDescent="0.2">
      <c r="A48" s="15" t="s">
        <v>263</v>
      </c>
      <c r="B48" s="15" t="s">
        <v>264</v>
      </c>
      <c r="C48" s="15" t="s">
        <v>87</v>
      </c>
      <c r="D48" s="17">
        <v>35000000</v>
      </c>
      <c r="E48" s="18">
        <v>34893.285000000003</v>
      </c>
      <c r="F48" s="18">
        <v>6.04</v>
      </c>
    </row>
    <row r="49" spans="1:6" x14ac:dyDescent="0.2">
      <c r="A49" s="15" t="s">
        <v>662</v>
      </c>
      <c r="B49" s="15" t="s">
        <v>663</v>
      </c>
      <c r="C49" s="15" t="s">
        <v>87</v>
      </c>
      <c r="D49" s="17">
        <v>30000000</v>
      </c>
      <c r="E49" s="18">
        <v>29932.560000000001</v>
      </c>
      <c r="F49" s="18">
        <v>5.18</v>
      </c>
    </row>
    <row r="50" spans="1:6" x14ac:dyDescent="0.2">
      <c r="A50" s="15" t="s">
        <v>664</v>
      </c>
      <c r="B50" s="15" t="s">
        <v>665</v>
      </c>
      <c r="C50" s="15" t="s">
        <v>87</v>
      </c>
      <c r="D50" s="17">
        <v>24999999.999999996</v>
      </c>
      <c r="E50" s="18">
        <v>24944.025000000001</v>
      </c>
      <c r="F50" s="18">
        <v>4.32</v>
      </c>
    </row>
    <row r="51" spans="1:6" x14ac:dyDescent="0.2">
      <c r="A51" s="15" t="s">
        <v>666</v>
      </c>
      <c r="B51" s="15" t="s">
        <v>667</v>
      </c>
      <c r="C51" s="15" t="s">
        <v>87</v>
      </c>
      <c r="D51" s="17">
        <v>20000000</v>
      </c>
      <c r="E51" s="18">
        <v>19939.02</v>
      </c>
      <c r="F51" s="18">
        <v>3.45</v>
      </c>
    </row>
    <row r="52" spans="1:6" x14ac:dyDescent="0.2">
      <c r="A52" s="15" t="s">
        <v>668</v>
      </c>
      <c r="B52" s="15" t="s">
        <v>669</v>
      </c>
      <c r="C52" s="15" t="s">
        <v>87</v>
      </c>
      <c r="D52" s="17">
        <v>10000000</v>
      </c>
      <c r="E52" s="18">
        <v>9977.61</v>
      </c>
      <c r="F52" s="18">
        <v>1.73</v>
      </c>
    </row>
    <row r="53" spans="1:6" x14ac:dyDescent="0.2">
      <c r="A53" s="16" t="s">
        <v>85</v>
      </c>
      <c r="B53" s="16"/>
      <c r="C53" s="16"/>
      <c r="D53" s="19"/>
      <c r="E53" s="20">
        <v>119686.5</v>
      </c>
      <c r="F53" s="20">
        <v>20.72</v>
      </c>
    </row>
    <row r="54" spans="1:6" x14ac:dyDescent="0.2">
      <c r="A54" s="15" t="s">
        <v>98</v>
      </c>
      <c r="B54" s="15"/>
      <c r="C54" s="15"/>
      <c r="D54" s="17"/>
      <c r="E54" s="18">
        <v>50951.907170899998</v>
      </c>
      <c r="F54" s="18">
        <v>8.8191000000000006</v>
      </c>
    </row>
    <row r="55" spans="1:6" x14ac:dyDescent="0.2">
      <c r="A55" s="16" t="s">
        <v>85</v>
      </c>
      <c r="B55" s="16"/>
      <c r="C55" s="16"/>
      <c r="D55" s="19"/>
      <c r="E55" s="20">
        <v>50951.907170899998</v>
      </c>
      <c r="F55" s="20">
        <v>8.8191000000000006</v>
      </c>
    </row>
    <row r="56" spans="1:6" x14ac:dyDescent="0.2">
      <c r="A56" s="15" t="s">
        <v>99</v>
      </c>
      <c r="B56" s="15"/>
      <c r="C56" s="15"/>
      <c r="D56" s="17"/>
      <c r="E56" s="18">
        <v>-226.94817219999999</v>
      </c>
      <c r="F56" s="18">
        <v>-3.9100000000000003E-2</v>
      </c>
    </row>
    <row r="57" spans="1:6" x14ac:dyDescent="0.2">
      <c r="A57" s="21" t="s">
        <v>100</v>
      </c>
      <c r="B57" s="21"/>
      <c r="C57" s="21"/>
      <c r="D57" s="22"/>
      <c r="E57" s="23">
        <v>577741.40489869996</v>
      </c>
      <c r="F57" s="23">
        <v>100</v>
      </c>
    </row>
    <row r="59" spans="1:6" x14ac:dyDescent="0.2">
      <c r="A59" s="1" t="s">
        <v>732</v>
      </c>
    </row>
    <row r="60" spans="1:6" x14ac:dyDescent="0.2">
      <c r="A60" s="1" t="s">
        <v>731</v>
      </c>
    </row>
    <row r="61" spans="1:6" x14ac:dyDescent="0.2">
      <c r="A61" s="1" t="s">
        <v>711</v>
      </c>
    </row>
    <row r="62" spans="1:6" x14ac:dyDescent="0.2">
      <c r="A62" s="1" t="s">
        <v>712</v>
      </c>
    </row>
    <row r="63" spans="1:6" x14ac:dyDescent="0.2">
      <c r="A63" s="1" t="s">
        <v>713</v>
      </c>
    </row>
    <row r="65" spans="1:4" x14ac:dyDescent="0.2">
      <c r="A65" s="1" t="s">
        <v>101</v>
      </c>
    </row>
    <row r="66" spans="1:4" x14ac:dyDescent="0.2">
      <c r="A66" s="1" t="s">
        <v>670</v>
      </c>
    </row>
    <row r="67" spans="1:4" x14ac:dyDescent="0.2">
      <c r="A67" s="1" t="s">
        <v>671</v>
      </c>
    </row>
    <row r="77" spans="1:4" x14ac:dyDescent="0.2">
      <c r="A77" s="1" t="s">
        <v>198</v>
      </c>
    </row>
    <row r="78" spans="1:4" x14ac:dyDescent="0.2">
      <c r="A78" s="1" t="s">
        <v>8</v>
      </c>
      <c r="D78" s="1"/>
    </row>
    <row r="79" spans="1:4" x14ac:dyDescent="0.2">
      <c r="D79" s="1"/>
    </row>
    <row r="80" spans="1:4" ht="18.75" x14ac:dyDescent="0.3">
      <c r="A80" s="5" t="s">
        <v>9</v>
      </c>
      <c r="D80" s="1"/>
    </row>
    <row r="81" spans="4:4" x14ac:dyDescent="0.2">
      <c r="D81" s="1"/>
    </row>
    <row r="82" spans="4:4" x14ac:dyDescent="0.2">
      <c r="D82" s="1"/>
    </row>
  </sheetData>
  <mergeCells count="1">
    <mergeCell ref="A2:F2"/>
  </mergeCells>
  <pageMargins left="0" right="0" top="0" bottom="0" header="0.3" footer="0.3"/>
  <pageSetup scale="56" orientation="landscape" r:id="rId1"/>
  <headerFooter>
    <evenFooter>&amp;LPUBLIC</evenFooter>
    <firstFooter>&amp;LPUBLIC</first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9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39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672</v>
      </c>
      <c r="B6" s="15"/>
      <c r="C6" s="15"/>
      <c r="D6" s="17"/>
      <c r="E6" s="18"/>
      <c r="F6" s="18"/>
    </row>
    <row r="7" spans="1:6" x14ac:dyDescent="0.2">
      <c r="A7" s="16" t="s">
        <v>673</v>
      </c>
      <c r="B7" s="15"/>
      <c r="C7" s="15"/>
      <c r="D7" s="17"/>
      <c r="E7" s="18"/>
      <c r="F7" s="18"/>
    </row>
    <row r="8" spans="1:6" x14ac:dyDescent="0.2">
      <c r="A8" s="15" t="s">
        <v>674</v>
      </c>
      <c r="B8" s="15" t="s">
        <v>675</v>
      </c>
      <c r="C8" s="15" t="s">
        <v>676</v>
      </c>
      <c r="D8" s="17">
        <v>62668.563000000002</v>
      </c>
      <c r="E8" s="18">
        <v>518.81372199999998</v>
      </c>
      <c r="F8" s="18">
        <v>98.37</v>
      </c>
    </row>
    <row r="9" spans="1:6" x14ac:dyDescent="0.2">
      <c r="A9" s="16" t="s">
        <v>85</v>
      </c>
      <c r="B9" s="16"/>
      <c r="C9" s="16"/>
      <c r="D9" s="19"/>
      <c r="E9" s="20">
        <v>518.81372199999998</v>
      </c>
      <c r="F9" s="20">
        <v>98.37</v>
      </c>
    </row>
    <row r="10" spans="1:6" x14ac:dyDescent="0.2">
      <c r="A10" s="15" t="s">
        <v>98</v>
      </c>
      <c r="B10" s="15"/>
      <c r="C10" s="15"/>
      <c r="D10" s="17"/>
      <c r="E10" s="18">
        <v>8.6445910999999995</v>
      </c>
      <c r="F10" s="18">
        <v>1.639</v>
      </c>
    </row>
    <row r="11" spans="1:6" x14ac:dyDescent="0.2">
      <c r="A11" s="16" t="s">
        <v>85</v>
      </c>
      <c r="B11" s="16"/>
      <c r="C11" s="16"/>
      <c r="D11" s="19"/>
      <c r="E11" s="20">
        <v>8.6445910999999995</v>
      </c>
      <c r="F11" s="20">
        <v>1.639</v>
      </c>
    </row>
    <row r="12" spans="1:6" x14ac:dyDescent="0.2">
      <c r="A12" s="15" t="s">
        <v>99</v>
      </c>
      <c r="B12" s="15"/>
      <c r="C12" s="15"/>
      <c r="D12" s="17"/>
      <c r="E12" s="18">
        <v>-3.9124899999999997E-2</v>
      </c>
      <c r="F12" s="18">
        <v>-8.9999999999999993E-3</v>
      </c>
    </row>
    <row r="13" spans="1:6" x14ac:dyDescent="0.2">
      <c r="A13" s="21" t="s">
        <v>100</v>
      </c>
      <c r="B13" s="21"/>
      <c r="C13" s="21"/>
      <c r="D13" s="22"/>
      <c r="E13" s="23">
        <v>527.41918820000001</v>
      </c>
      <c r="F13" s="23">
        <v>100</v>
      </c>
    </row>
    <row r="15" spans="1:6" x14ac:dyDescent="0.2">
      <c r="A15" s="1" t="s">
        <v>711</v>
      </c>
    </row>
    <row r="16" spans="1:6" x14ac:dyDescent="0.2">
      <c r="A16" s="1" t="s">
        <v>712</v>
      </c>
    </row>
    <row r="17" spans="1:4" x14ac:dyDescent="0.2">
      <c r="A17" s="1" t="s">
        <v>713</v>
      </c>
    </row>
    <row r="19" spans="1:4" x14ac:dyDescent="0.2">
      <c r="A19" s="1" t="s">
        <v>101</v>
      </c>
    </row>
    <row r="20" spans="1:4" x14ac:dyDescent="0.2">
      <c r="A20" s="1" t="s">
        <v>677</v>
      </c>
    </row>
    <row r="21" spans="1:4" x14ac:dyDescent="0.2">
      <c r="A21" s="1" t="s">
        <v>678</v>
      </c>
    </row>
    <row r="31" spans="1:4" x14ac:dyDescent="0.2">
      <c r="A31" s="1" t="s">
        <v>471</v>
      </c>
    </row>
    <row r="32" spans="1:4" x14ac:dyDescent="0.2">
      <c r="A32" s="1" t="s">
        <v>8</v>
      </c>
      <c r="D32" s="1"/>
    </row>
    <row r="33" spans="1:4" x14ac:dyDescent="0.2">
      <c r="D33" s="1"/>
    </row>
    <row r="34" spans="1:4" ht="18.75" x14ac:dyDescent="0.3">
      <c r="A34" s="5" t="s">
        <v>9</v>
      </c>
      <c r="D34" s="1"/>
    </row>
    <row r="35" spans="1:4" x14ac:dyDescent="0.2">
      <c r="D35" s="1"/>
    </row>
    <row r="36" spans="1:4" x14ac:dyDescent="0.2">
      <c r="D36" s="1"/>
    </row>
  </sheetData>
  <mergeCells count="1">
    <mergeCell ref="A2:F2"/>
  </mergeCells>
  <pageMargins left="0" right="0" top="0" bottom="0" header="0.3" footer="0.3"/>
  <pageSetup scale="94" orientation="landscape" r:id="rId1"/>
  <headerFooter>
    <evenFooter>&amp;LPUBLIC</evenFooter>
    <firstFooter>&amp;LPUBLIC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86</v>
      </c>
      <c r="B6" s="15"/>
      <c r="C6" s="15"/>
      <c r="D6" s="17"/>
      <c r="E6" s="18"/>
      <c r="F6" s="18"/>
    </row>
    <row r="7" spans="1:6" x14ac:dyDescent="0.2">
      <c r="A7" s="15" t="s">
        <v>92</v>
      </c>
      <c r="B7" s="15" t="s">
        <v>93</v>
      </c>
      <c r="C7" s="15" t="s">
        <v>87</v>
      </c>
      <c r="D7" s="17">
        <v>1100001</v>
      </c>
      <c r="E7" s="18">
        <v>1173.1818665000001</v>
      </c>
      <c r="F7" s="18">
        <v>28.31</v>
      </c>
    </row>
    <row r="8" spans="1:6" x14ac:dyDescent="0.2">
      <c r="A8" s="15" t="s">
        <v>88</v>
      </c>
      <c r="B8" s="15" t="s">
        <v>89</v>
      </c>
      <c r="C8" s="15" t="s">
        <v>87</v>
      </c>
      <c r="D8" s="17">
        <v>956667</v>
      </c>
      <c r="E8" s="18">
        <v>957.44764029999999</v>
      </c>
      <c r="F8" s="18">
        <v>23.1</v>
      </c>
    </row>
    <row r="9" spans="1:6" x14ac:dyDescent="0.2">
      <c r="A9" s="15" t="s">
        <v>96</v>
      </c>
      <c r="B9" s="15" t="s">
        <v>97</v>
      </c>
      <c r="C9" s="15" t="s">
        <v>87</v>
      </c>
      <c r="D9" s="17">
        <v>890000</v>
      </c>
      <c r="E9" s="18">
        <v>928.78174999999999</v>
      </c>
      <c r="F9" s="18">
        <v>22.41</v>
      </c>
    </row>
    <row r="10" spans="1:6" x14ac:dyDescent="0.2">
      <c r="A10" s="15" t="s">
        <v>90</v>
      </c>
      <c r="B10" s="15" t="s">
        <v>91</v>
      </c>
      <c r="C10" s="15" t="s">
        <v>87</v>
      </c>
      <c r="D10" s="17">
        <v>610000</v>
      </c>
      <c r="E10" s="18">
        <v>620.92083000000002</v>
      </c>
      <c r="F10" s="18">
        <v>14.98</v>
      </c>
    </row>
    <row r="11" spans="1:6" x14ac:dyDescent="0.2">
      <c r="A11" s="15" t="s">
        <v>94</v>
      </c>
      <c r="B11" s="15" t="s">
        <v>95</v>
      </c>
      <c r="C11" s="15" t="s">
        <v>87</v>
      </c>
      <c r="D11" s="17">
        <v>220000</v>
      </c>
      <c r="E11" s="18">
        <v>233.33815999999999</v>
      </c>
      <c r="F11" s="18">
        <v>5.63</v>
      </c>
    </row>
    <row r="12" spans="1:6" x14ac:dyDescent="0.2">
      <c r="A12" s="16" t="s">
        <v>85</v>
      </c>
      <c r="B12" s="16"/>
      <c r="C12" s="16"/>
      <c r="D12" s="19"/>
      <c r="E12" s="20">
        <v>3913.6702467999999</v>
      </c>
      <c r="F12" s="20">
        <v>94.43</v>
      </c>
    </row>
    <row r="13" spans="1:6" x14ac:dyDescent="0.2">
      <c r="A13" s="15" t="s">
        <v>98</v>
      </c>
      <c r="B13" s="15"/>
      <c r="C13" s="15"/>
      <c r="D13" s="17"/>
      <c r="E13" s="18">
        <v>153.25156680000001</v>
      </c>
      <c r="F13" s="18">
        <v>3.6974999999999998</v>
      </c>
    </row>
    <row r="14" spans="1:6" x14ac:dyDescent="0.2">
      <c r="A14" s="16" t="s">
        <v>85</v>
      </c>
      <c r="B14" s="16"/>
      <c r="C14" s="16"/>
      <c r="D14" s="19"/>
      <c r="E14" s="20">
        <v>153.25156680000001</v>
      </c>
      <c r="F14" s="20">
        <v>3.6974999999999998</v>
      </c>
    </row>
    <row r="15" spans="1:6" x14ac:dyDescent="0.2">
      <c r="A15" s="15" t="s">
        <v>99</v>
      </c>
      <c r="B15" s="15"/>
      <c r="C15" s="15"/>
      <c r="D15" s="17"/>
      <c r="E15" s="18">
        <v>77.713286800000006</v>
      </c>
      <c r="F15" s="18">
        <v>1.8725000000000001</v>
      </c>
    </row>
    <row r="16" spans="1:6" x14ac:dyDescent="0.2">
      <c r="A16" s="21" t="s">
        <v>100</v>
      </c>
      <c r="B16" s="21"/>
      <c r="C16" s="21"/>
      <c r="D16" s="22"/>
      <c r="E16" s="23">
        <v>4144.6351003999998</v>
      </c>
      <c r="F16" s="23">
        <v>100</v>
      </c>
    </row>
    <row r="18" spans="1:1" x14ac:dyDescent="0.2">
      <c r="A18" s="1" t="s">
        <v>711</v>
      </c>
    </row>
    <row r="19" spans="1:1" x14ac:dyDescent="0.2">
      <c r="A19" s="1" t="s">
        <v>712</v>
      </c>
    </row>
    <row r="20" spans="1:1" x14ac:dyDescent="0.2">
      <c r="A20" s="1" t="s">
        <v>713</v>
      </c>
    </row>
    <row r="22" spans="1:1" x14ac:dyDescent="0.2">
      <c r="A22" s="1" t="s">
        <v>101</v>
      </c>
    </row>
    <row r="23" spans="1:1" x14ac:dyDescent="0.2">
      <c r="A23" s="1" t="s">
        <v>105</v>
      </c>
    </row>
    <row r="24" spans="1:1" x14ac:dyDescent="0.2">
      <c r="A24" s="1" t="s">
        <v>106</v>
      </c>
    </row>
    <row r="34" spans="1:4" x14ac:dyDescent="0.2">
      <c r="A34" s="1" t="s">
        <v>104</v>
      </c>
    </row>
    <row r="35" spans="1:4" x14ac:dyDescent="0.2">
      <c r="A35" s="1" t="s">
        <v>8</v>
      </c>
      <c r="D35" s="1"/>
    </row>
    <row r="36" spans="1:4" x14ac:dyDescent="0.2">
      <c r="D36" s="1"/>
    </row>
    <row r="37" spans="1:4" ht="18.75" x14ac:dyDescent="0.3">
      <c r="A37" s="5" t="s">
        <v>9</v>
      </c>
      <c r="D37" s="1"/>
    </row>
    <row r="38" spans="1:4" x14ac:dyDescent="0.2">
      <c r="D38" s="1"/>
    </row>
    <row r="39" spans="1:4" x14ac:dyDescent="0.2">
      <c r="D39" s="1"/>
    </row>
  </sheetData>
  <mergeCells count="1">
    <mergeCell ref="A2:F2"/>
  </mergeCells>
  <pageMargins left="0" right="0" top="0" bottom="0" header="0.3" footer="0.3"/>
  <pageSetup scale="98" orientation="landscape" r:id="rId1"/>
  <headerFooter>
    <evenFooter>&amp;LPUBLIC</evenFooter>
    <firstFooter>&amp;LPUBLIC</first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40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672</v>
      </c>
      <c r="B6" s="15"/>
      <c r="C6" s="15"/>
      <c r="D6" s="17"/>
      <c r="E6" s="18"/>
      <c r="F6" s="18"/>
    </row>
    <row r="7" spans="1:6" x14ac:dyDescent="0.2">
      <c r="A7" s="16" t="s">
        <v>673</v>
      </c>
      <c r="B7" s="15"/>
      <c r="C7" s="15"/>
      <c r="D7" s="17"/>
      <c r="E7" s="18"/>
      <c r="F7" s="18"/>
    </row>
    <row r="8" spans="1:6" x14ac:dyDescent="0.2">
      <c r="A8" s="15" t="s">
        <v>679</v>
      </c>
      <c r="B8" s="15" t="s">
        <v>680</v>
      </c>
      <c r="C8" s="15" t="s">
        <v>676</v>
      </c>
      <c r="D8" s="17">
        <v>121884.955</v>
      </c>
      <c r="E8" s="18">
        <v>1688.4924013</v>
      </c>
      <c r="F8" s="18">
        <v>96.23</v>
      </c>
    </row>
    <row r="9" spans="1:6" x14ac:dyDescent="0.2">
      <c r="A9" s="16" t="s">
        <v>85</v>
      </c>
      <c r="B9" s="16"/>
      <c r="C9" s="16"/>
      <c r="D9" s="19"/>
      <c r="E9" s="20">
        <v>1688.4924013</v>
      </c>
      <c r="F9" s="20">
        <v>96.23</v>
      </c>
    </row>
    <row r="10" spans="1:6" x14ac:dyDescent="0.2">
      <c r="A10" s="15" t="s">
        <v>98</v>
      </c>
      <c r="B10" s="15"/>
      <c r="C10" s="15"/>
      <c r="D10" s="17"/>
      <c r="E10" s="18">
        <v>86.600849800000006</v>
      </c>
      <c r="F10" s="18">
        <v>4.9356</v>
      </c>
    </row>
    <row r="11" spans="1:6" x14ac:dyDescent="0.2">
      <c r="A11" s="16" t="s">
        <v>85</v>
      </c>
      <c r="B11" s="16"/>
      <c r="C11" s="16"/>
      <c r="D11" s="19"/>
      <c r="E11" s="20">
        <v>86.600849800000006</v>
      </c>
      <c r="F11" s="20">
        <v>4.9356</v>
      </c>
    </row>
    <row r="12" spans="1:6" x14ac:dyDescent="0.2">
      <c r="A12" s="15" t="s">
        <v>99</v>
      </c>
      <c r="B12" s="15"/>
      <c r="C12" s="15"/>
      <c r="D12" s="17"/>
      <c r="E12" s="18">
        <v>-20.479925699999999</v>
      </c>
      <c r="F12" s="18">
        <v>-1.1656</v>
      </c>
    </row>
    <row r="13" spans="1:6" x14ac:dyDescent="0.2">
      <c r="A13" s="21" t="s">
        <v>100</v>
      </c>
      <c r="B13" s="21"/>
      <c r="C13" s="21"/>
      <c r="D13" s="22"/>
      <c r="E13" s="23">
        <v>1754.6133253999999</v>
      </c>
      <c r="F13" s="23">
        <v>100</v>
      </c>
    </row>
    <row r="15" spans="1:6" x14ac:dyDescent="0.2">
      <c r="A15" s="1" t="s">
        <v>711</v>
      </c>
    </row>
    <row r="16" spans="1:6" x14ac:dyDescent="0.2">
      <c r="A16" s="1" t="s">
        <v>712</v>
      </c>
    </row>
    <row r="17" spans="1:4" x14ac:dyDescent="0.2">
      <c r="A17" s="1" t="s">
        <v>713</v>
      </c>
    </row>
    <row r="19" spans="1:4" x14ac:dyDescent="0.2">
      <c r="A19" s="1" t="s">
        <v>101</v>
      </c>
    </row>
    <row r="20" spans="1:4" x14ac:dyDescent="0.2">
      <c r="A20" s="1" t="s">
        <v>294</v>
      </c>
    </row>
    <row r="21" spans="1:4" x14ac:dyDescent="0.2">
      <c r="A21" s="1" t="s">
        <v>681</v>
      </c>
    </row>
    <row r="31" spans="1:4" x14ac:dyDescent="0.2">
      <c r="A31" s="1" t="s">
        <v>471</v>
      </c>
    </row>
    <row r="32" spans="1:4" x14ac:dyDescent="0.2">
      <c r="A32" s="1" t="s">
        <v>8</v>
      </c>
      <c r="D32" s="1"/>
    </row>
    <row r="33" spans="1:4" x14ac:dyDescent="0.2">
      <c r="D33" s="1"/>
    </row>
    <row r="34" spans="1:4" ht="18.75" x14ac:dyDescent="0.3">
      <c r="A34" s="5" t="s">
        <v>9</v>
      </c>
      <c r="D34" s="1"/>
    </row>
    <row r="35" spans="1:4" x14ac:dyDescent="0.2">
      <c r="D35" s="1"/>
    </row>
    <row r="36" spans="1:4" x14ac:dyDescent="0.2">
      <c r="D36" s="1"/>
    </row>
  </sheetData>
  <mergeCells count="1">
    <mergeCell ref="A2:F2"/>
  </mergeCells>
  <pageMargins left="0" right="0" top="0" bottom="0" header="0.3" footer="0.3"/>
  <pageSetup scale="93" orientation="landscape" r:id="rId1"/>
  <headerFooter>
    <evenFooter>&amp;LPUBLIC</evenFooter>
    <firstFooter>&amp;LPUBLIC</first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41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672</v>
      </c>
      <c r="B6" s="15"/>
      <c r="C6" s="15"/>
      <c r="D6" s="17"/>
      <c r="E6" s="18"/>
      <c r="F6" s="18"/>
    </row>
    <row r="7" spans="1:6" x14ac:dyDescent="0.2">
      <c r="A7" s="16" t="s">
        <v>673</v>
      </c>
      <c r="B7" s="15"/>
      <c r="C7" s="15"/>
      <c r="D7" s="17"/>
      <c r="E7" s="18"/>
      <c r="F7" s="18"/>
    </row>
    <row r="8" spans="1:6" x14ac:dyDescent="0.2">
      <c r="A8" s="15" t="s">
        <v>682</v>
      </c>
      <c r="B8" s="15" t="s">
        <v>683</v>
      </c>
      <c r="C8" s="15" t="s">
        <v>676</v>
      </c>
      <c r="D8" s="17">
        <v>164255.565</v>
      </c>
      <c r="E8" s="18">
        <v>898.08910379999998</v>
      </c>
      <c r="F8" s="18">
        <v>97.4</v>
      </c>
    </row>
    <row r="9" spans="1:6" x14ac:dyDescent="0.2">
      <c r="A9" s="16" t="s">
        <v>85</v>
      </c>
      <c r="B9" s="16"/>
      <c r="C9" s="16"/>
      <c r="D9" s="19"/>
      <c r="E9" s="20">
        <v>898.08910379999998</v>
      </c>
      <c r="F9" s="20">
        <v>97.4</v>
      </c>
    </row>
    <row r="10" spans="1:6" x14ac:dyDescent="0.2">
      <c r="A10" s="15" t="s">
        <v>98</v>
      </c>
      <c r="B10" s="15"/>
      <c r="C10" s="15"/>
      <c r="D10" s="17"/>
      <c r="E10" s="18">
        <v>27.324224999999998</v>
      </c>
      <c r="F10" s="18">
        <v>2.9634</v>
      </c>
    </row>
    <row r="11" spans="1:6" x14ac:dyDescent="0.2">
      <c r="A11" s="16" t="s">
        <v>85</v>
      </c>
      <c r="B11" s="16"/>
      <c r="C11" s="16"/>
      <c r="D11" s="19"/>
      <c r="E11" s="20">
        <v>27.324224999999998</v>
      </c>
      <c r="F11" s="20">
        <v>2.9634</v>
      </c>
    </row>
    <row r="12" spans="1:6" x14ac:dyDescent="0.2">
      <c r="A12" s="15" t="s">
        <v>99</v>
      </c>
      <c r="B12" s="15"/>
      <c r="C12" s="15"/>
      <c r="D12" s="17"/>
      <c r="E12" s="18">
        <v>-3.3771848000000002</v>
      </c>
      <c r="F12" s="18">
        <v>-0.3634</v>
      </c>
    </row>
    <row r="13" spans="1:6" x14ac:dyDescent="0.2">
      <c r="A13" s="21" t="s">
        <v>100</v>
      </c>
      <c r="B13" s="21"/>
      <c r="C13" s="21"/>
      <c r="D13" s="22"/>
      <c r="E13" s="23">
        <v>922.03614400000004</v>
      </c>
      <c r="F13" s="23">
        <v>100</v>
      </c>
    </row>
    <row r="15" spans="1:6" x14ac:dyDescent="0.2">
      <c r="A15" s="1" t="s">
        <v>711</v>
      </c>
    </row>
    <row r="16" spans="1:6" x14ac:dyDescent="0.2">
      <c r="A16" s="1" t="s">
        <v>712</v>
      </c>
    </row>
    <row r="17" spans="1:4" x14ac:dyDescent="0.2">
      <c r="A17" s="1" t="s">
        <v>713</v>
      </c>
    </row>
    <row r="19" spans="1:4" x14ac:dyDescent="0.2">
      <c r="A19" s="1" t="s">
        <v>101</v>
      </c>
    </row>
    <row r="20" spans="1:4" x14ac:dyDescent="0.2">
      <c r="A20" s="1" t="s">
        <v>294</v>
      </c>
    </row>
    <row r="21" spans="1:4" x14ac:dyDescent="0.2">
      <c r="A21" s="1" t="s">
        <v>684</v>
      </c>
    </row>
    <row r="31" spans="1:4" x14ac:dyDescent="0.2">
      <c r="A31" s="1" t="s">
        <v>471</v>
      </c>
    </row>
    <row r="32" spans="1:4" x14ac:dyDescent="0.2">
      <c r="A32" s="1" t="s">
        <v>8</v>
      </c>
      <c r="D32" s="1"/>
    </row>
    <row r="33" spans="1:4" x14ac:dyDescent="0.2">
      <c r="D33" s="1"/>
    </row>
    <row r="34" spans="1:4" ht="18.75" x14ac:dyDescent="0.3">
      <c r="A34" s="5" t="s">
        <v>9</v>
      </c>
      <c r="D34" s="1"/>
    </row>
    <row r="35" spans="1:4" x14ac:dyDescent="0.2">
      <c r="D35" s="1"/>
    </row>
    <row r="36" spans="1:4" x14ac:dyDescent="0.2">
      <c r="D36" s="1"/>
    </row>
  </sheetData>
  <mergeCells count="1">
    <mergeCell ref="A2:F2"/>
  </mergeCells>
  <pageMargins left="0" right="0" top="0" bottom="0" header="0.3" footer="0.3"/>
  <pageSetup scale="93" orientation="landscape" r:id="rId1"/>
  <headerFooter>
    <evenFooter>&amp;LPUBLIC</evenFooter>
    <firstFooter>&amp;LPUBLIC</first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9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42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672</v>
      </c>
      <c r="B6" s="15"/>
      <c r="C6" s="15"/>
      <c r="D6" s="17"/>
      <c r="E6" s="18"/>
      <c r="F6" s="18"/>
    </row>
    <row r="7" spans="1:6" x14ac:dyDescent="0.2">
      <c r="A7" s="16" t="s">
        <v>673</v>
      </c>
      <c r="B7" s="15"/>
      <c r="C7" s="15"/>
      <c r="D7" s="17"/>
      <c r="E7" s="18"/>
      <c r="F7" s="18"/>
    </row>
    <row r="8" spans="1:6" x14ac:dyDescent="0.2">
      <c r="A8" s="15" t="s">
        <v>685</v>
      </c>
      <c r="B8" s="15" t="s">
        <v>686</v>
      </c>
      <c r="C8" s="15" t="s">
        <v>676</v>
      </c>
      <c r="D8" s="17">
        <v>37966.313999999998</v>
      </c>
      <c r="E8" s="18">
        <v>334.07235980000002</v>
      </c>
      <c r="F8" s="18">
        <v>97.12</v>
      </c>
    </row>
    <row r="9" spans="1:6" x14ac:dyDescent="0.2">
      <c r="A9" s="16" t="s">
        <v>85</v>
      </c>
      <c r="B9" s="16"/>
      <c r="C9" s="16"/>
      <c r="D9" s="19"/>
      <c r="E9" s="20">
        <v>334.07235980000002</v>
      </c>
      <c r="F9" s="20">
        <v>97.12</v>
      </c>
    </row>
    <row r="10" spans="1:6" x14ac:dyDescent="0.2">
      <c r="A10" s="15" t="s">
        <v>98</v>
      </c>
      <c r="B10" s="15"/>
      <c r="C10" s="15"/>
      <c r="D10" s="17"/>
      <c r="E10" s="18">
        <v>3.8504816000000002</v>
      </c>
      <c r="F10" s="18">
        <v>1.1194</v>
      </c>
    </row>
    <row r="11" spans="1:6" x14ac:dyDescent="0.2">
      <c r="A11" s="16" t="s">
        <v>85</v>
      </c>
      <c r="B11" s="16"/>
      <c r="C11" s="16"/>
      <c r="D11" s="19"/>
      <c r="E11" s="20">
        <v>3.8504816000000002</v>
      </c>
      <c r="F11" s="20">
        <v>1.1194</v>
      </c>
    </row>
    <row r="12" spans="1:6" x14ac:dyDescent="0.2">
      <c r="A12" s="15" t="s">
        <v>99</v>
      </c>
      <c r="B12" s="15"/>
      <c r="C12" s="15"/>
      <c r="D12" s="17"/>
      <c r="E12" s="18">
        <v>6.0416714000000002</v>
      </c>
      <c r="F12" s="18">
        <v>1.7605999999999999</v>
      </c>
    </row>
    <row r="13" spans="1:6" x14ac:dyDescent="0.2">
      <c r="A13" s="21" t="s">
        <v>100</v>
      </c>
      <c r="B13" s="21"/>
      <c r="C13" s="21"/>
      <c r="D13" s="22"/>
      <c r="E13" s="23">
        <v>343.96451280000002</v>
      </c>
      <c r="F13" s="23">
        <v>100</v>
      </c>
    </row>
    <row r="15" spans="1:6" x14ac:dyDescent="0.2">
      <c r="A15" s="1" t="s">
        <v>711</v>
      </c>
    </row>
    <row r="16" spans="1:6" x14ac:dyDescent="0.2">
      <c r="A16" s="1" t="s">
        <v>712</v>
      </c>
    </row>
    <row r="17" spans="1:4" x14ac:dyDescent="0.2">
      <c r="A17" s="1" t="s">
        <v>713</v>
      </c>
    </row>
    <row r="19" spans="1:4" x14ac:dyDescent="0.2">
      <c r="A19" s="1" t="s">
        <v>101</v>
      </c>
    </row>
    <row r="20" spans="1:4" x14ac:dyDescent="0.2">
      <c r="A20" s="1" t="s">
        <v>687</v>
      </c>
    </row>
    <row r="21" spans="1:4" x14ac:dyDescent="0.2">
      <c r="A21" s="1" t="s">
        <v>688</v>
      </c>
    </row>
    <row r="31" spans="1:4" x14ac:dyDescent="0.2">
      <c r="A31" s="1" t="s">
        <v>471</v>
      </c>
    </row>
    <row r="32" spans="1:4" x14ac:dyDescent="0.2">
      <c r="A32" s="1" t="s">
        <v>8</v>
      </c>
      <c r="D32" s="1"/>
    </row>
    <row r="33" spans="1:4" x14ac:dyDescent="0.2">
      <c r="D33" s="1"/>
    </row>
    <row r="34" spans="1:4" ht="18.75" x14ac:dyDescent="0.3">
      <c r="A34" s="5" t="s">
        <v>9</v>
      </c>
      <c r="D34" s="1"/>
    </row>
    <row r="35" spans="1:4" x14ac:dyDescent="0.2">
      <c r="D35" s="1"/>
    </row>
    <row r="36" spans="1:4" x14ac:dyDescent="0.2">
      <c r="D36" s="1"/>
    </row>
  </sheetData>
  <mergeCells count="1">
    <mergeCell ref="A2:F2"/>
  </mergeCells>
  <pageMargins left="0" right="0" top="0" bottom="0" header="0.3" footer="0.3"/>
  <pageSetup scale="94" orientation="landscape" r:id="rId1"/>
  <headerFooter>
    <evenFooter>&amp;LPUBLIC</evenFooter>
    <firstFooter>&amp;LPUBLIC</first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43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672</v>
      </c>
      <c r="B6" s="15"/>
      <c r="C6" s="15"/>
      <c r="D6" s="17"/>
      <c r="E6" s="18"/>
      <c r="F6" s="18"/>
    </row>
    <row r="7" spans="1:6" x14ac:dyDescent="0.2">
      <c r="A7" s="16" t="s">
        <v>689</v>
      </c>
      <c r="B7" s="15"/>
      <c r="C7" s="15"/>
      <c r="D7" s="17"/>
      <c r="E7" s="18"/>
      <c r="F7" s="18"/>
    </row>
    <row r="8" spans="1:6" x14ac:dyDescent="0.2">
      <c r="A8" s="15" t="s">
        <v>690</v>
      </c>
      <c r="B8" s="15" t="s">
        <v>691</v>
      </c>
      <c r="C8" s="15" t="s">
        <v>692</v>
      </c>
      <c r="D8" s="17">
        <v>17992477.414500002</v>
      </c>
      <c r="E8" s="18">
        <v>5716.3899993999994</v>
      </c>
      <c r="F8" s="18">
        <v>45.01</v>
      </c>
    </row>
    <row r="9" spans="1:6" x14ac:dyDescent="0.2">
      <c r="A9" s="15" t="s">
        <v>693</v>
      </c>
      <c r="B9" s="15" t="s">
        <v>694</v>
      </c>
      <c r="C9" s="15" t="s">
        <v>692</v>
      </c>
      <c r="D9" s="17">
        <v>10588066.526000001</v>
      </c>
      <c r="E9" s="18">
        <v>2808.0717113999999</v>
      </c>
      <c r="F9" s="18">
        <v>22.11</v>
      </c>
    </row>
    <row r="10" spans="1:6" x14ac:dyDescent="0.2">
      <c r="A10" s="15" t="s">
        <v>695</v>
      </c>
      <c r="B10" s="15" t="s">
        <v>696</v>
      </c>
      <c r="C10" s="15" t="s">
        <v>692</v>
      </c>
      <c r="D10" s="17">
        <v>7313059.3129000003</v>
      </c>
      <c r="E10" s="18">
        <v>2060.4617745</v>
      </c>
      <c r="F10" s="18">
        <v>16.22</v>
      </c>
    </row>
    <row r="11" spans="1:6" x14ac:dyDescent="0.2">
      <c r="A11" s="15" t="s">
        <v>697</v>
      </c>
      <c r="B11" s="15" t="s">
        <v>698</v>
      </c>
      <c r="C11" s="15" t="s">
        <v>692</v>
      </c>
      <c r="D11" s="17">
        <v>555741.70539999998</v>
      </c>
      <c r="E11" s="18">
        <v>1242.3661397999999</v>
      </c>
      <c r="F11" s="18">
        <v>9.7799999999999994</v>
      </c>
    </row>
    <row r="12" spans="1:6" x14ac:dyDescent="0.2">
      <c r="A12" s="15" t="s">
        <v>699</v>
      </c>
      <c r="B12" s="15" t="s">
        <v>700</v>
      </c>
      <c r="C12" s="15" t="s">
        <v>692</v>
      </c>
      <c r="D12" s="17">
        <v>2372432.6418000003</v>
      </c>
      <c r="E12" s="18">
        <v>817.99579540000002</v>
      </c>
      <c r="F12" s="18">
        <v>6.44</v>
      </c>
    </row>
    <row r="13" spans="1:6" x14ac:dyDescent="0.2">
      <c r="A13" s="16" t="s">
        <v>85</v>
      </c>
      <c r="B13" s="16"/>
      <c r="C13" s="16"/>
      <c r="D13" s="19"/>
      <c r="E13" s="20">
        <v>12645.2854205</v>
      </c>
      <c r="F13" s="20">
        <v>99.56</v>
      </c>
    </row>
    <row r="14" spans="1:6" x14ac:dyDescent="0.2">
      <c r="A14" s="15" t="s">
        <v>98</v>
      </c>
      <c r="B14" s="15"/>
      <c r="C14" s="15"/>
      <c r="D14" s="17"/>
      <c r="E14" s="18">
        <v>99.369814500000004</v>
      </c>
      <c r="F14" s="18">
        <v>0.78239999999999998</v>
      </c>
    </row>
    <row r="15" spans="1:6" x14ac:dyDescent="0.2">
      <c r="A15" s="16" t="s">
        <v>85</v>
      </c>
      <c r="B15" s="16"/>
      <c r="C15" s="16"/>
      <c r="D15" s="19"/>
      <c r="E15" s="20">
        <v>99.369814500000004</v>
      </c>
      <c r="F15" s="20">
        <v>0.78239999999999998</v>
      </c>
    </row>
    <row r="16" spans="1:6" x14ac:dyDescent="0.2">
      <c r="A16" s="15" t="s">
        <v>99</v>
      </c>
      <c r="B16" s="15"/>
      <c r="C16" s="15"/>
      <c r="D16" s="17"/>
      <c r="E16" s="18">
        <v>-44.146575200000001</v>
      </c>
      <c r="F16" s="18">
        <v>-0.34239999999999998</v>
      </c>
    </row>
    <row r="17" spans="1:6" x14ac:dyDescent="0.2">
      <c r="A17" s="21" t="s">
        <v>100</v>
      </c>
      <c r="B17" s="21"/>
      <c r="C17" s="21"/>
      <c r="D17" s="22"/>
      <c r="E17" s="23">
        <v>12700.5086598</v>
      </c>
      <c r="F17" s="23">
        <v>100</v>
      </c>
    </row>
    <row r="19" spans="1:6" x14ac:dyDescent="0.2">
      <c r="A19" s="1" t="s">
        <v>711</v>
      </c>
    </row>
    <row r="20" spans="1:6" x14ac:dyDescent="0.2">
      <c r="A20" s="1" t="s">
        <v>712</v>
      </c>
    </row>
    <row r="21" spans="1:6" x14ac:dyDescent="0.2">
      <c r="A21" s="1" t="s">
        <v>713</v>
      </c>
    </row>
    <row r="23" spans="1:6" x14ac:dyDescent="0.2">
      <c r="A23" s="1" t="s">
        <v>101</v>
      </c>
    </row>
    <row r="24" spans="1:6" x14ac:dyDescent="0.2">
      <c r="A24" s="1" t="s">
        <v>701</v>
      </c>
    </row>
    <row r="25" spans="1:6" x14ac:dyDescent="0.2">
      <c r="A25" s="1" t="s">
        <v>702</v>
      </c>
    </row>
    <row r="26" spans="1:6" x14ac:dyDescent="0.2">
      <c r="A26" s="1" t="s">
        <v>703</v>
      </c>
    </row>
    <row r="35" spans="1:4" x14ac:dyDescent="0.2">
      <c r="A35" s="1" t="s">
        <v>104</v>
      </c>
    </row>
    <row r="36" spans="1:4" x14ac:dyDescent="0.2">
      <c r="A36" s="1" t="s">
        <v>8</v>
      </c>
      <c r="D36" s="1"/>
    </row>
    <row r="37" spans="1:4" x14ac:dyDescent="0.2">
      <c r="D37" s="1"/>
    </row>
    <row r="38" spans="1:4" ht="18.75" x14ac:dyDescent="0.3">
      <c r="A38" s="5" t="s">
        <v>9</v>
      </c>
      <c r="D38" s="1"/>
    </row>
    <row r="39" spans="1:4" x14ac:dyDescent="0.2">
      <c r="D39" s="1"/>
    </row>
    <row r="40" spans="1:4" x14ac:dyDescent="0.2">
      <c r="D40" s="1"/>
    </row>
  </sheetData>
  <mergeCells count="1">
    <mergeCell ref="A2:F2"/>
  </mergeCells>
  <pageMargins left="0" right="0" top="0" bottom="0" header="0.3" footer="0.3"/>
  <pageSetup scale="98" orientation="landscape" r:id="rId1"/>
  <headerFooter>
    <evenFooter>&amp;LPUBLIC</evenFooter>
    <firstFooter>&amp;LPUBLIC</first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672</v>
      </c>
      <c r="B6" s="15"/>
      <c r="C6" s="15"/>
      <c r="D6" s="17"/>
      <c r="E6" s="18"/>
      <c r="F6" s="18"/>
    </row>
    <row r="7" spans="1:6" x14ac:dyDescent="0.2">
      <c r="A7" s="16" t="s">
        <v>689</v>
      </c>
      <c r="B7" s="15"/>
      <c r="C7" s="15"/>
      <c r="D7" s="17"/>
      <c r="E7" s="18"/>
      <c r="F7" s="18"/>
    </row>
    <row r="8" spans="1:6" x14ac:dyDescent="0.2">
      <c r="A8" s="15" t="s">
        <v>697</v>
      </c>
      <c r="B8" s="15" t="s">
        <v>698</v>
      </c>
      <c r="C8" s="15" t="s">
        <v>692</v>
      </c>
      <c r="D8" s="17">
        <v>1948810.9427999998</v>
      </c>
      <c r="E8" s="18">
        <v>4356.5863507000004</v>
      </c>
      <c r="F8" s="18">
        <v>60.92</v>
      </c>
    </row>
    <row r="9" spans="1:6" x14ac:dyDescent="0.2">
      <c r="A9" s="15" t="s">
        <v>704</v>
      </c>
      <c r="B9" s="15" t="s">
        <v>705</v>
      </c>
      <c r="C9" s="15" t="s">
        <v>692</v>
      </c>
      <c r="D9" s="17">
        <v>3097579.2404999998</v>
      </c>
      <c r="E9" s="18">
        <v>1461.4936421</v>
      </c>
      <c r="F9" s="18">
        <v>20.440000000000001</v>
      </c>
    </row>
    <row r="10" spans="1:6" x14ac:dyDescent="0.2">
      <c r="A10" s="15" t="s">
        <v>699</v>
      </c>
      <c r="B10" s="15" t="s">
        <v>700</v>
      </c>
      <c r="C10" s="15" t="s">
        <v>692</v>
      </c>
      <c r="D10" s="17">
        <v>1922875.6040999999</v>
      </c>
      <c r="E10" s="18">
        <v>662.9921253</v>
      </c>
      <c r="F10" s="18">
        <v>9.27</v>
      </c>
    </row>
    <row r="11" spans="1:6" x14ac:dyDescent="0.2">
      <c r="A11" s="15" t="s">
        <v>690</v>
      </c>
      <c r="B11" s="15" t="s">
        <v>691</v>
      </c>
      <c r="C11" s="15" t="s">
        <v>692</v>
      </c>
      <c r="D11" s="17">
        <v>2077730.6640000001</v>
      </c>
      <c r="E11" s="18">
        <v>660.11580930000002</v>
      </c>
      <c r="F11" s="18">
        <v>9.23</v>
      </c>
    </row>
    <row r="12" spans="1:6" x14ac:dyDescent="0.2">
      <c r="A12" s="16" t="s">
        <v>85</v>
      </c>
      <c r="B12" s="16"/>
      <c r="C12" s="16"/>
      <c r="D12" s="19"/>
      <c r="E12" s="20">
        <v>7141.1879273999994</v>
      </c>
      <c r="F12" s="20">
        <v>99.86</v>
      </c>
    </row>
    <row r="13" spans="1:6" x14ac:dyDescent="0.2">
      <c r="A13" s="15" t="s">
        <v>98</v>
      </c>
      <c r="B13" s="15"/>
      <c r="C13" s="15"/>
      <c r="D13" s="17"/>
      <c r="E13" s="18">
        <v>75.371278099999998</v>
      </c>
      <c r="F13" s="18">
        <v>1.0539000000000001</v>
      </c>
    </row>
    <row r="14" spans="1:6" x14ac:dyDescent="0.2">
      <c r="A14" s="16" t="s">
        <v>85</v>
      </c>
      <c r="B14" s="16"/>
      <c r="C14" s="16"/>
      <c r="D14" s="19"/>
      <c r="E14" s="20">
        <v>75.371278099999998</v>
      </c>
      <c r="F14" s="20">
        <v>1.0539000000000001</v>
      </c>
    </row>
    <row r="15" spans="1:6" x14ac:dyDescent="0.2">
      <c r="A15" s="15" t="s">
        <v>99</v>
      </c>
      <c r="B15" s="15"/>
      <c r="C15" s="15"/>
      <c r="D15" s="17"/>
      <c r="E15" s="18">
        <v>-65.5530957</v>
      </c>
      <c r="F15" s="18">
        <v>-0.91390000000000005</v>
      </c>
    </row>
    <row r="16" spans="1:6" x14ac:dyDescent="0.2">
      <c r="A16" s="21" t="s">
        <v>100</v>
      </c>
      <c r="B16" s="21"/>
      <c r="C16" s="21"/>
      <c r="D16" s="22"/>
      <c r="E16" s="23">
        <v>7151.0061097999996</v>
      </c>
      <c r="F16" s="23">
        <v>100</v>
      </c>
    </row>
    <row r="18" spans="1:1" x14ac:dyDescent="0.2">
      <c r="A18" s="1" t="s">
        <v>711</v>
      </c>
    </row>
    <row r="19" spans="1:1" x14ac:dyDescent="0.2">
      <c r="A19" s="1" t="s">
        <v>712</v>
      </c>
    </row>
    <row r="20" spans="1:1" x14ac:dyDescent="0.2">
      <c r="A20" s="1" t="s">
        <v>713</v>
      </c>
    </row>
    <row r="22" spans="1:1" x14ac:dyDescent="0.2">
      <c r="A22" s="1" t="s">
        <v>101</v>
      </c>
    </row>
    <row r="23" spans="1:1" x14ac:dyDescent="0.2">
      <c r="A23" s="1" t="s">
        <v>706</v>
      </c>
    </row>
    <row r="24" spans="1:1" x14ac:dyDescent="0.2">
      <c r="A24" s="1" t="s">
        <v>707</v>
      </c>
    </row>
    <row r="25" spans="1:1" x14ac:dyDescent="0.2">
      <c r="A25" s="1" t="s">
        <v>708</v>
      </c>
    </row>
    <row r="34" spans="1:4" x14ac:dyDescent="0.2">
      <c r="A34" s="1" t="s">
        <v>195</v>
      </c>
    </row>
    <row r="35" spans="1:4" x14ac:dyDescent="0.2">
      <c r="A35" s="1" t="s">
        <v>8</v>
      </c>
      <c r="D35" s="1"/>
    </row>
    <row r="36" spans="1:4" x14ac:dyDescent="0.2">
      <c r="D36" s="1"/>
    </row>
    <row r="37" spans="1:4" ht="18.75" x14ac:dyDescent="0.3">
      <c r="A37" s="5" t="s">
        <v>9</v>
      </c>
      <c r="D37" s="1"/>
    </row>
    <row r="38" spans="1:4" x14ac:dyDescent="0.2">
      <c r="D38" s="1"/>
    </row>
    <row r="39" spans="1:4" x14ac:dyDescent="0.2">
      <c r="D39" s="1"/>
    </row>
  </sheetData>
  <mergeCells count="1">
    <mergeCell ref="A2:F2"/>
  </mergeCells>
  <pageMargins left="0" right="0" top="0" bottom="0" header="0.3" footer="0.3"/>
  <pageSetup scale="98" orientation="landscape" r:id="rId1"/>
  <headerFooter>
    <evenFooter>&amp;LPUBLIC</evenFooter>
    <firstFooter>&amp;LPUBLIC</first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45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672</v>
      </c>
      <c r="B6" s="15"/>
      <c r="C6" s="15"/>
      <c r="D6" s="17"/>
      <c r="E6" s="18"/>
      <c r="F6" s="18"/>
    </row>
    <row r="7" spans="1:6" x14ac:dyDescent="0.2">
      <c r="A7" s="16" t="s">
        <v>689</v>
      </c>
      <c r="B7" s="15"/>
      <c r="C7" s="15"/>
      <c r="D7" s="17"/>
      <c r="E7" s="18"/>
      <c r="F7" s="18"/>
    </row>
    <row r="8" spans="1:6" x14ac:dyDescent="0.2">
      <c r="A8" s="15" t="s">
        <v>697</v>
      </c>
      <c r="B8" s="15" t="s">
        <v>698</v>
      </c>
      <c r="C8" s="15" t="s">
        <v>692</v>
      </c>
      <c r="D8" s="17">
        <v>2571911.1384999999</v>
      </c>
      <c r="E8" s="18">
        <v>5749.5330691999998</v>
      </c>
      <c r="F8" s="18">
        <v>48.77</v>
      </c>
    </row>
    <row r="9" spans="1:6" x14ac:dyDescent="0.2">
      <c r="A9" s="15" t="s">
        <v>690</v>
      </c>
      <c r="B9" s="15" t="s">
        <v>691</v>
      </c>
      <c r="C9" s="15" t="s">
        <v>692</v>
      </c>
      <c r="D9" s="17">
        <v>6176135.0616000006</v>
      </c>
      <c r="E9" s="18">
        <v>1962.2198704</v>
      </c>
      <c r="F9" s="18">
        <v>16.64</v>
      </c>
    </row>
    <row r="10" spans="1:6" x14ac:dyDescent="0.2">
      <c r="A10" s="15" t="s">
        <v>704</v>
      </c>
      <c r="B10" s="15" t="s">
        <v>705</v>
      </c>
      <c r="C10" s="15" t="s">
        <v>692</v>
      </c>
      <c r="D10" s="17">
        <v>4106460.2870999998</v>
      </c>
      <c r="E10" s="18">
        <v>1937.5018797</v>
      </c>
      <c r="F10" s="18">
        <v>16.43</v>
      </c>
    </row>
    <row r="11" spans="1:6" x14ac:dyDescent="0.2">
      <c r="A11" s="15" t="s">
        <v>695</v>
      </c>
      <c r="B11" s="15" t="s">
        <v>696</v>
      </c>
      <c r="C11" s="15" t="s">
        <v>692</v>
      </c>
      <c r="D11" s="17">
        <v>4217455.4665999999</v>
      </c>
      <c r="E11" s="18">
        <v>1188.2722951999999</v>
      </c>
      <c r="F11" s="18">
        <v>10.08</v>
      </c>
    </row>
    <row r="12" spans="1:6" x14ac:dyDescent="0.2">
      <c r="A12" s="15" t="s">
        <v>699</v>
      </c>
      <c r="B12" s="15" t="s">
        <v>700</v>
      </c>
      <c r="C12" s="15" t="s">
        <v>692</v>
      </c>
      <c r="D12" s="17">
        <v>2360058.5795999998</v>
      </c>
      <c r="E12" s="18">
        <v>813.72931779999999</v>
      </c>
      <c r="F12" s="18">
        <v>6.9</v>
      </c>
    </row>
    <row r="13" spans="1:6" x14ac:dyDescent="0.2">
      <c r="A13" s="16" t="s">
        <v>85</v>
      </c>
      <c r="B13" s="16"/>
      <c r="C13" s="16"/>
      <c r="D13" s="19"/>
      <c r="E13" s="20">
        <v>11651.256432299999</v>
      </c>
      <c r="F13" s="20">
        <v>98.82</v>
      </c>
    </row>
    <row r="14" spans="1:6" x14ac:dyDescent="0.2">
      <c r="A14" s="15" t="s">
        <v>98</v>
      </c>
      <c r="B14" s="15"/>
      <c r="C14" s="15"/>
      <c r="D14" s="17"/>
      <c r="E14" s="18">
        <v>207.59713619999999</v>
      </c>
      <c r="F14" s="18">
        <v>1.7606999999999999</v>
      </c>
    </row>
    <row r="15" spans="1:6" x14ac:dyDescent="0.2">
      <c r="A15" s="16" t="s">
        <v>85</v>
      </c>
      <c r="B15" s="16"/>
      <c r="C15" s="16"/>
      <c r="D15" s="19"/>
      <c r="E15" s="20">
        <v>207.59713619999999</v>
      </c>
      <c r="F15" s="20">
        <v>1.7606999999999999</v>
      </c>
    </row>
    <row r="16" spans="1:6" x14ac:dyDescent="0.2">
      <c r="A16" s="15" t="s">
        <v>99</v>
      </c>
      <c r="B16" s="15"/>
      <c r="C16" s="15"/>
      <c r="D16" s="17"/>
      <c r="E16" s="18">
        <v>-68.715556699999993</v>
      </c>
      <c r="F16" s="18">
        <v>-0.58069999999999999</v>
      </c>
    </row>
    <row r="17" spans="1:6" x14ac:dyDescent="0.2">
      <c r="A17" s="21" t="s">
        <v>100</v>
      </c>
      <c r="B17" s="21"/>
      <c r="C17" s="21"/>
      <c r="D17" s="22"/>
      <c r="E17" s="23">
        <v>11790.1380118</v>
      </c>
      <c r="F17" s="23">
        <v>100</v>
      </c>
    </row>
    <row r="19" spans="1:6" x14ac:dyDescent="0.2">
      <c r="A19" s="1" t="s">
        <v>711</v>
      </c>
    </row>
    <row r="20" spans="1:6" x14ac:dyDescent="0.2">
      <c r="A20" s="1" t="s">
        <v>712</v>
      </c>
    </row>
    <row r="21" spans="1:6" x14ac:dyDescent="0.2">
      <c r="A21" s="1" t="s">
        <v>713</v>
      </c>
    </row>
    <row r="23" spans="1:6" x14ac:dyDescent="0.2">
      <c r="A23" s="1" t="s">
        <v>101</v>
      </c>
    </row>
    <row r="24" spans="1:6" x14ac:dyDescent="0.2">
      <c r="A24" s="1" t="s">
        <v>709</v>
      </c>
    </row>
    <row r="25" spans="1:6" x14ac:dyDescent="0.2">
      <c r="A25" s="1" t="s">
        <v>710</v>
      </c>
    </row>
    <row r="26" spans="1:6" x14ac:dyDescent="0.2">
      <c r="A26" s="1" t="s">
        <v>708</v>
      </c>
    </row>
    <row r="35" spans="1:4" x14ac:dyDescent="0.2">
      <c r="A35" s="1" t="s">
        <v>195</v>
      </c>
    </row>
    <row r="36" spans="1:4" x14ac:dyDescent="0.2">
      <c r="A36" s="1" t="s">
        <v>8</v>
      </c>
      <c r="D36" s="1"/>
    </row>
    <row r="37" spans="1:4" x14ac:dyDescent="0.2">
      <c r="D37" s="1"/>
    </row>
    <row r="38" spans="1:4" ht="18.75" x14ac:dyDescent="0.3">
      <c r="A38" s="5" t="s">
        <v>9</v>
      </c>
      <c r="D38" s="1"/>
    </row>
    <row r="39" spans="1:4" x14ac:dyDescent="0.2">
      <c r="D39" s="1"/>
    </row>
    <row r="40" spans="1:4" x14ac:dyDescent="0.2">
      <c r="D40" s="1"/>
    </row>
  </sheetData>
  <mergeCells count="1">
    <mergeCell ref="A2:F2"/>
  </mergeCells>
  <pageMargins left="0" right="0" top="0" bottom="0" header="0.3" footer="0.3"/>
  <pageSetup scale="98" orientation="landscape" r:id="rId1"/>
  <headerFooter>
    <evenFooter>&amp;LPUBLIC</evenFooter>
    <firstFooter>&amp;LPUBLIC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27.425781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14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107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108</v>
      </c>
      <c r="B8" s="15" t="s">
        <v>109</v>
      </c>
      <c r="C8" s="15" t="s">
        <v>110</v>
      </c>
      <c r="D8" s="17">
        <v>68000</v>
      </c>
      <c r="E8" s="18">
        <v>338.13</v>
      </c>
      <c r="F8" s="18">
        <v>3.54</v>
      </c>
    </row>
    <row r="9" spans="1:6" x14ac:dyDescent="0.2">
      <c r="A9" s="15" t="s">
        <v>111</v>
      </c>
      <c r="B9" s="15" t="s">
        <v>112</v>
      </c>
      <c r="C9" s="15" t="s">
        <v>110</v>
      </c>
      <c r="D9" s="17">
        <v>21600</v>
      </c>
      <c r="E9" s="18">
        <v>254.3724</v>
      </c>
      <c r="F9" s="18">
        <v>2.66</v>
      </c>
    </row>
    <row r="10" spans="1:6" x14ac:dyDescent="0.2">
      <c r="A10" s="15" t="s">
        <v>113</v>
      </c>
      <c r="B10" s="15" t="s">
        <v>114</v>
      </c>
      <c r="C10" s="15" t="s">
        <v>115</v>
      </c>
      <c r="D10" s="17">
        <v>12100</v>
      </c>
      <c r="E10" s="18">
        <v>160.76665</v>
      </c>
      <c r="F10" s="18">
        <v>1.68</v>
      </c>
    </row>
    <row r="11" spans="1:6" x14ac:dyDescent="0.2">
      <c r="A11" s="15" t="s">
        <v>116</v>
      </c>
      <c r="B11" s="15" t="s">
        <v>117</v>
      </c>
      <c r="C11" s="15" t="s">
        <v>110</v>
      </c>
      <c r="D11" s="17">
        <v>21000</v>
      </c>
      <c r="E11" s="18">
        <v>146.43299999999999</v>
      </c>
      <c r="F11" s="18">
        <v>1.53</v>
      </c>
    </row>
    <row r="12" spans="1:6" x14ac:dyDescent="0.2">
      <c r="A12" s="15" t="s">
        <v>118</v>
      </c>
      <c r="B12" s="15" t="s">
        <v>119</v>
      </c>
      <c r="C12" s="15" t="s">
        <v>120</v>
      </c>
      <c r="D12" s="17">
        <v>1917</v>
      </c>
      <c r="E12" s="18">
        <v>120.44702700000001</v>
      </c>
      <c r="F12" s="18">
        <v>1.26</v>
      </c>
    </row>
    <row r="13" spans="1:6" x14ac:dyDescent="0.2">
      <c r="A13" s="15" t="s">
        <v>121</v>
      </c>
      <c r="B13" s="15" t="s">
        <v>122</v>
      </c>
      <c r="C13" s="15" t="s">
        <v>123</v>
      </c>
      <c r="D13" s="17">
        <v>16042</v>
      </c>
      <c r="E13" s="18">
        <v>117.37931399999999</v>
      </c>
      <c r="F13" s="18">
        <v>1.23</v>
      </c>
    </row>
    <row r="14" spans="1:6" x14ac:dyDescent="0.2">
      <c r="A14" s="15" t="s">
        <v>124</v>
      </c>
      <c r="B14" s="15" t="s">
        <v>125</v>
      </c>
      <c r="C14" s="15" t="s">
        <v>126</v>
      </c>
      <c r="D14" s="17">
        <v>5000</v>
      </c>
      <c r="E14" s="18">
        <v>107.515</v>
      </c>
      <c r="F14" s="18">
        <v>1.1299999999999999</v>
      </c>
    </row>
    <row r="15" spans="1:6" x14ac:dyDescent="0.2">
      <c r="A15" s="15" t="s">
        <v>127</v>
      </c>
      <c r="B15" s="15" t="s">
        <v>128</v>
      </c>
      <c r="C15" s="15" t="s">
        <v>110</v>
      </c>
      <c r="D15" s="17">
        <v>6600</v>
      </c>
      <c r="E15" s="18">
        <v>106.9431</v>
      </c>
      <c r="F15" s="18">
        <v>1.1200000000000001</v>
      </c>
    </row>
    <row r="16" spans="1:6" x14ac:dyDescent="0.2">
      <c r="A16" s="15" t="s">
        <v>129</v>
      </c>
      <c r="B16" s="15" t="s">
        <v>130</v>
      </c>
      <c r="C16" s="15" t="s">
        <v>131</v>
      </c>
      <c r="D16" s="17">
        <v>9000</v>
      </c>
      <c r="E16" s="18">
        <v>106.87949999999999</v>
      </c>
      <c r="F16" s="18">
        <v>1.1200000000000001</v>
      </c>
    </row>
    <row r="17" spans="1:6" x14ac:dyDescent="0.2">
      <c r="A17" s="15" t="s">
        <v>132</v>
      </c>
      <c r="B17" s="15" t="s">
        <v>133</v>
      </c>
      <c r="C17" s="15" t="s">
        <v>134</v>
      </c>
      <c r="D17" s="17">
        <v>1000</v>
      </c>
      <c r="E17" s="18">
        <v>94.448999999999998</v>
      </c>
      <c r="F17" s="18">
        <v>0.99</v>
      </c>
    </row>
    <row r="18" spans="1:6" x14ac:dyDescent="0.2">
      <c r="A18" s="15" t="s">
        <v>135</v>
      </c>
      <c r="B18" s="15" t="s">
        <v>136</v>
      </c>
      <c r="C18" s="15" t="s">
        <v>137</v>
      </c>
      <c r="D18" s="17">
        <v>6000</v>
      </c>
      <c r="E18" s="18">
        <v>79.251000000000005</v>
      </c>
      <c r="F18" s="18">
        <v>0.83</v>
      </c>
    </row>
    <row r="19" spans="1:6" x14ac:dyDescent="0.2">
      <c r="A19" s="15" t="s">
        <v>138</v>
      </c>
      <c r="B19" s="15" t="s">
        <v>139</v>
      </c>
      <c r="C19" s="15" t="s">
        <v>140</v>
      </c>
      <c r="D19" s="17">
        <v>13000</v>
      </c>
      <c r="E19" s="18">
        <v>68.055000000000007</v>
      </c>
      <c r="F19" s="18">
        <v>0.71</v>
      </c>
    </row>
    <row r="20" spans="1:6" x14ac:dyDescent="0.2">
      <c r="A20" s="15" t="s">
        <v>141</v>
      </c>
      <c r="B20" s="15" t="s">
        <v>142</v>
      </c>
      <c r="C20" s="15" t="s">
        <v>143</v>
      </c>
      <c r="D20" s="17">
        <v>85</v>
      </c>
      <c r="E20" s="18">
        <v>56.434220000000003</v>
      </c>
      <c r="F20" s="18">
        <v>0.59</v>
      </c>
    </row>
    <row r="21" spans="1:6" x14ac:dyDescent="0.2">
      <c r="A21" s="15" t="s">
        <v>144</v>
      </c>
      <c r="B21" s="15" t="s">
        <v>145</v>
      </c>
      <c r="C21" s="15" t="s">
        <v>146</v>
      </c>
      <c r="D21" s="17">
        <v>20000</v>
      </c>
      <c r="E21" s="18">
        <v>55.8</v>
      </c>
      <c r="F21" s="18">
        <v>0.57999999999999996</v>
      </c>
    </row>
    <row r="22" spans="1:6" x14ac:dyDescent="0.2">
      <c r="A22" s="15" t="s">
        <v>147</v>
      </c>
      <c r="B22" s="15" t="s">
        <v>148</v>
      </c>
      <c r="C22" s="15" t="s">
        <v>149</v>
      </c>
      <c r="D22" s="17">
        <v>10000</v>
      </c>
      <c r="E22" s="18">
        <v>49.05</v>
      </c>
      <c r="F22" s="18">
        <v>0.51</v>
      </c>
    </row>
    <row r="23" spans="1:6" x14ac:dyDescent="0.2">
      <c r="A23" s="15" t="s">
        <v>150</v>
      </c>
      <c r="B23" s="15" t="s">
        <v>151</v>
      </c>
      <c r="C23" s="15" t="s">
        <v>152</v>
      </c>
      <c r="D23" s="17">
        <v>2700</v>
      </c>
      <c r="E23" s="18">
        <v>46.866599999999998</v>
      </c>
      <c r="F23" s="18">
        <v>0.49</v>
      </c>
    </row>
    <row r="24" spans="1:6" x14ac:dyDescent="0.2">
      <c r="A24" s="15" t="s">
        <v>153</v>
      </c>
      <c r="B24" s="15" t="s">
        <v>154</v>
      </c>
      <c r="C24" s="15" t="s">
        <v>155</v>
      </c>
      <c r="D24" s="17">
        <v>9000</v>
      </c>
      <c r="E24" s="18">
        <v>45.895499999999998</v>
      </c>
      <c r="F24" s="18">
        <v>0.48</v>
      </c>
    </row>
    <row r="25" spans="1:6" x14ac:dyDescent="0.2">
      <c r="A25" s="15" t="s">
        <v>156</v>
      </c>
      <c r="B25" s="15" t="s">
        <v>157</v>
      </c>
      <c r="C25" s="15" t="s">
        <v>158</v>
      </c>
      <c r="D25" s="17">
        <v>5000</v>
      </c>
      <c r="E25" s="18">
        <v>44.52</v>
      </c>
      <c r="F25" s="18">
        <v>0.47</v>
      </c>
    </row>
    <row r="26" spans="1:6" x14ac:dyDescent="0.2">
      <c r="A26" s="15" t="s">
        <v>159</v>
      </c>
      <c r="B26" s="15" t="s">
        <v>160</v>
      </c>
      <c r="C26" s="15" t="s">
        <v>155</v>
      </c>
      <c r="D26" s="17">
        <v>24576</v>
      </c>
      <c r="E26" s="18">
        <v>41.508864000000003</v>
      </c>
      <c r="F26" s="18">
        <v>0.43</v>
      </c>
    </row>
    <row r="27" spans="1:6" x14ac:dyDescent="0.2">
      <c r="A27" s="15" t="s">
        <v>161</v>
      </c>
      <c r="B27" s="15" t="s">
        <v>162</v>
      </c>
      <c r="C27" s="15" t="s">
        <v>126</v>
      </c>
      <c r="D27" s="17">
        <v>9300</v>
      </c>
      <c r="E27" s="18">
        <v>34.679699999999997</v>
      </c>
      <c r="F27" s="18">
        <v>0.36</v>
      </c>
    </row>
    <row r="28" spans="1:6" x14ac:dyDescent="0.2">
      <c r="A28" s="15" t="s">
        <v>163</v>
      </c>
      <c r="B28" s="15" t="s">
        <v>164</v>
      </c>
      <c r="C28" s="15" t="s">
        <v>155</v>
      </c>
      <c r="D28" s="17">
        <v>15000</v>
      </c>
      <c r="E28" s="18">
        <v>30.254999999999999</v>
      </c>
      <c r="F28" s="18">
        <v>0.32</v>
      </c>
    </row>
    <row r="29" spans="1:6" x14ac:dyDescent="0.2">
      <c r="A29" s="15" t="s">
        <v>165</v>
      </c>
      <c r="B29" s="15" t="s">
        <v>166</v>
      </c>
      <c r="C29" s="15" t="s">
        <v>137</v>
      </c>
      <c r="D29" s="17">
        <v>3823</v>
      </c>
      <c r="E29" s="18">
        <v>29.899683</v>
      </c>
      <c r="F29" s="18">
        <v>0.31</v>
      </c>
    </row>
    <row r="30" spans="1:6" x14ac:dyDescent="0.2">
      <c r="A30" s="15" t="s">
        <v>167</v>
      </c>
      <c r="B30" s="15" t="s">
        <v>168</v>
      </c>
      <c r="C30" s="15" t="s">
        <v>158</v>
      </c>
      <c r="D30" s="17">
        <v>7000</v>
      </c>
      <c r="E30" s="18">
        <v>27.335000000000001</v>
      </c>
      <c r="F30" s="18">
        <v>0.28999999999999998</v>
      </c>
    </row>
    <row r="31" spans="1:6" x14ac:dyDescent="0.2">
      <c r="A31" s="15" t="s">
        <v>169</v>
      </c>
      <c r="B31" s="15" t="s">
        <v>170</v>
      </c>
      <c r="C31" s="15" t="s">
        <v>110</v>
      </c>
      <c r="D31" s="17">
        <v>8000</v>
      </c>
      <c r="E31" s="18">
        <v>24.24</v>
      </c>
      <c r="F31" s="18">
        <v>0.25</v>
      </c>
    </row>
    <row r="32" spans="1:6" x14ac:dyDescent="0.2">
      <c r="A32" s="15" t="s">
        <v>171</v>
      </c>
      <c r="B32" s="15" t="s">
        <v>172</v>
      </c>
      <c r="C32" s="15" t="s">
        <v>149</v>
      </c>
      <c r="D32" s="17">
        <v>1700</v>
      </c>
      <c r="E32" s="18">
        <v>23.843350000000001</v>
      </c>
      <c r="F32" s="18">
        <v>0.25</v>
      </c>
    </row>
    <row r="33" spans="1:6" x14ac:dyDescent="0.2">
      <c r="A33" s="15" t="s">
        <v>173</v>
      </c>
      <c r="B33" s="15" t="s">
        <v>174</v>
      </c>
      <c r="C33" s="15" t="s">
        <v>175</v>
      </c>
      <c r="D33" s="17">
        <v>4000</v>
      </c>
      <c r="E33" s="18">
        <v>13.688000000000001</v>
      </c>
      <c r="F33" s="18">
        <v>0.14000000000000001</v>
      </c>
    </row>
    <row r="34" spans="1:6" x14ac:dyDescent="0.2">
      <c r="A34" s="16" t="s">
        <v>85</v>
      </c>
      <c r="B34" s="16"/>
      <c r="C34" s="16"/>
      <c r="D34" s="19"/>
      <c r="E34" s="20">
        <v>2224.6369079999999</v>
      </c>
      <c r="F34" s="20">
        <v>23.27</v>
      </c>
    </row>
    <row r="35" spans="1:6" x14ac:dyDescent="0.2">
      <c r="A35" s="16" t="s">
        <v>80</v>
      </c>
      <c r="B35" s="15"/>
      <c r="C35" s="15"/>
      <c r="D35" s="17"/>
      <c r="E35" s="18"/>
      <c r="F35" s="18"/>
    </row>
    <row r="36" spans="1:6" x14ac:dyDescent="0.2">
      <c r="A36" s="16" t="s">
        <v>81</v>
      </c>
      <c r="B36" s="15"/>
      <c r="C36" s="15"/>
      <c r="D36" s="17"/>
      <c r="E36" s="18"/>
      <c r="F36" s="18"/>
    </row>
    <row r="37" spans="1:6" x14ac:dyDescent="0.2">
      <c r="A37" s="15" t="s">
        <v>82</v>
      </c>
      <c r="B37" s="15" t="s">
        <v>83</v>
      </c>
      <c r="C37" s="15" t="s">
        <v>84</v>
      </c>
      <c r="D37" s="17">
        <v>30</v>
      </c>
      <c r="E37" s="18">
        <v>311.0865</v>
      </c>
      <c r="F37" s="18">
        <v>3.26</v>
      </c>
    </row>
    <row r="38" spans="1:6" x14ac:dyDescent="0.2">
      <c r="A38" s="15" t="s">
        <v>176</v>
      </c>
      <c r="B38" s="15" t="s">
        <v>177</v>
      </c>
      <c r="C38" s="15" t="s">
        <v>178</v>
      </c>
      <c r="D38" s="17">
        <v>23</v>
      </c>
      <c r="E38" s="18">
        <v>230.26725999999999</v>
      </c>
      <c r="F38" s="18">
        <v>2.41</v>
      </c>
    </row>
    <row r="39" spans="1:6" x14ac:dyDescent="0.2">
      <c r="A39" s="15" t="s">
        <v>179</v>
      </c>
      <c r="B39" s="15" t="s">
        <v>180</v>
      </c>
      <c r="C39" s="15" t="s">
        <v>181</v>
      </c>
      <c r="D39" s="17">
        <v>10</v>
      </c>
      <c r="E39" s="18">
        <v>99.998900000000006</v>
      </c>
      <c r="F39" s="18">
        <v>1.05</v>
      </c>
    </row>
    <row r="40" spans="1:6" x14ac:dyDescent="0.2">
      <c r="A40" s="15" t="s">
        <v>182</v>
      </c>
      <c r="B40" s="15" t="s">
        <v>183</v>
      </c>
      <c r="C40" s="15" t="s">
        <v>184</v>
      </c>
      <c r="D40" s="17">
        <v>8</v>
      </c>
      <c r="E40" s="18">
        <v>90.773920000000004</v>
      </c>
      <c r="F40" s="18">
        <v>0.95</v>
      </c>
    </row>
    <row r="41" spans="1:6" x14ac:dyDescent="0.2">
      <c r="A41" s="15" t="s">
        <v>185</v>
      </c>
      <c r="B41" s="15" t="s">
        <v>186</v>
      </c>
      <c r="C41" s="15" t="s">
        <v>184</v>
      </c>
      <c r="D41" s="17">
        <v>8</v>
      </c>
      <c r="E41" s="18">
        <v>90.557680000000005</v>
      </c>
      <c r="F41" s="18">
        <v>0.95</v>
      </c>
    </row>
    <row r="42" spans="1:6" x14ac:dyDescent="0.2">
      <c r="A42" s="15" t="s">
        <v>187</v>
      </c>
      <c r="B42" s="15" t="s">
        <v>188</v>
      </c>
      <c r="C42" s="15" t="s">
        <v>189</v>
      </c>
      <c r="D42" s="17">
        <v>5</v>
      </c>
      <c r="E42" s="18">
        <v>49.842700000000001</v>
      </c>
      <c r="F42" s="18">
        <v>0.52</v>
      </c>
    </row>
    <row r="43" spans="1:6" x14ac:dyDescent="0.2">
      <c r="A43" s="16" t="s">
        <v>85</v>
      </c>
      <c r="B43" s="16"/>
      <c r="C43" s="16"/>
      <c r="D43" s="19"/>
      <c r="E43" s="20">
        <v>872.52696000000003</v>
      </c>
      <c r="F43" s="20">
        <v>9.14</v>
      </c>
    </row>
    <row r="44" spans="1:6" x14ac:dyDescent="0.2">
      <c r="A44" s="16" t="s">
        <v>190</v>
      </c>
      <c r="B44" s="16"/>
      <c r="C44" s="16"/>
      <c r="D44" s="19"/>
      <c r="E44" s="24"/>
      <c r="F44" s="24"/>
    </row>
    <row r="45" spans="1:6" x14ac:dyDescent="0.2">
      <c r="A45" s="15" t="s">
        <v>191</v>
      </c>
      <c r="B45" s="15" t="s">
        <v>192</v>
      </c>
      <c r="C45" s="15" t="s">
        <v>84</v>
      </c>
      <c r="D45" s="17">
        <v>25</v>
      </c>
      <c r="E45" s="18">
        <v>250.86625000000001</v>
      </c>
      <c r="F45" s="18">
        <v>2.63</v>
      </c>
    </row>
    <row r="46" spans="1:6" x14ac:dyDescent="0.2">
      <c r="A46" s="16" t="s">
        <v>85</v>
      </c>
      <c r="B46" s="16"/>
      <c r="C46" s="16"/>
      <c r="D46" s="19"/>
      <c r="E46" s="20">
        <v>250.86625000000001</v>
      </c>
      <c r="F46" s="20">
        <v>2.63</v>
      </c>
    </row>
    <row r="47" spans="1:6" x14ac:dyDescent="0.2">
      <c r="A47" s="16" t="s">
        <v>86</v>
      </c>
      <c r="B47" s="15"/>
      <c r="C47" s="15"/>
      <c r="D47" s="17"/>
      <c r="E47" s="18"/>
      <c r="F47" s="18"/>
    </row>
    <row r="48" spans="1:6" x14ac:dyDescent="0.2">
      <c r="A48" s="15" t="s">
        <v>92</v>
      </c>
      <c r="B48" s="15" t="s">
        <v>93</v>
      </c>
      <c r="C48" s="15" t="s">
        <v>87</v>
      </c>
      <c r="D48" s="17">
        <v>1899999</v>
      </c>
      <c r="E48" s="18">
        <v>2026.4021335</v>
      </c>
      <c r="F48" s="18">
        <v>21.21</v>
      </c>
    </row>
    <row r="49" spans="1:6" x14ac:dyDescent="0.2">
      <c r="A49" s="15" t="s">
        <v>90</v>
      </c>
      <c r="B49" s="15" t="s">
        <v>91</v>
      </c>
      <c r="C49" s="15" t="s">
        <v>87</v>
      </c>
      <c r="D49" s="17">
        <v>1665000</v>
      </c>
      <c r="E49" s="18">
        <v>1694.808495</v>
      </c>
      <c r="F49" s="18">
        <v>17.739999999999998</v>
      </c>
    </row>
    <row r="50" spans="1:6" x14ac:dyDescent="0.2">
      <c r="A50" s="15" t="s">
        <v>96</v>
      </c>
      <c r="B50" s="15" t="s">
        <v>97</v>
      </c>
      <c r="C50" s="15" t="s">
        <v>87</v>
      </c>
      <c r="D50" s="17">
        <v>920000</v>
      </c>
      <c r="E50" s="18">
        <v>960.08900000000006</v>
      </c>
      <c r="F50" s="18">
        <v>10.050000000000001</v>
      </c>
    </row>
    <row r="51" spans="1:6" x14ac:dyDescent="0.2">
      <c r="A51" s="15" t="s">
        <v>88</v>
      </c>
      <c r="B51" s="15" t="s">
        <v>89</v>
      </c>
      <c r="C51" s="15" t="s">
        <v>87</v>
      </c>
      <c r="D51" s="17">
        <v>651665.99999999988</v>
      </c>
      <c r="E51" s="18">
        <v>652.19775949999996</v>
      </c>
      <c r="F51" s="18">
        <v>6.83</v>
      </c>
    </row>
    <row r="52" spans="1:6" x14ac:dyDescent="0.2">
      <c r="A52" s="15" t="s">
        <v>94</v>
      </c>
      <c r="B52" s="15" t="s">
        <v>95</v>
      </c>
      <c r="C52" s="15" t="s">
        <v>87</v>
      </c>
      <c r="D52" s="17">
        <v>480000</v>
      </c>
      <c r="E52" s="18">
        <v>509.10144000000003</v>
      </c>
      <c r="F52" s="18">
        <v>5.33</v>
      </c>
    </row>
    <row r="53" spans="1:6" x14ac:dyDescent="0.2">
      <c r="A53" s="16" t="s">
        <v>85</v>
      </c>
      <c r="B53" s="16"/>
      <c r="C53" s="16"/>
      <c r="D53" s="19"/>
      <c r="E53" s="20">
        <v>5842.5988280000001</v>
      </c>
      <c r="F53" s="20">
        <v>61.16</v>
      </c>
    </row>
    <row r="54" spans="1:6" x14ac:dyDescent="0.2">
      <c r="A54" s="15" t="s">
        <v>98</v>
      </c>
      <c r="B54" s="15"/>
      <c r="C54" s="15"/>
      <c r="D54" s="17"/>
      <c r="E54" s="18">
        <v>250.65115829999999</v>
      </c>
      <c r="F54" s="18">
        <v>2.6238000000000001</v>
      </c>
    </row>
    <row r="55" spans="1:6" x14ac:dyDescent="0.2">
      <c r="A55" s="16" t="s">
        <v>85</v>
      </c>
      <c r="B55" s="16"/>
      <c r="C55" s="16"/>
      <c r="D55" s="19"/>
      <c r="E55" s="20">
        <v>250.65115829999999</v>
      </c>
      <c r="F55" s="20">
        <v>2.6238000000000001</v>
      </c>
    </row>
    <row r="56" spans="1:6" x14ac:dyDescent="0.2">
      <c r="A56" s="15" t="s">
        <v>99</v>
      </c>
      <c r="B56" s="15"/>
      <c r="C56" s="15"/>
      <c r="D56" s="17"/>
      <c r="E56" s="18">
        <v>111.6686242</v>
      </c>
      <c r="F56" s="18">
        <v>1.1761999999999999</v>
      </c>
    </row>
    <row r="57" spans="1:6" x14ac:dyDescent="0.2">
      <c r="A57" s="21" t="s">
        <v>100</v>
      </c>
      <c r="B57" s="21"/>
      <c r="C57" s="21"/>
      <c r="D57" s="22"/>
      <c r="E57" s="23">
        <v>9552.9487284999996</v>
      </c>
      <c r="F57" s="23">
        <v>100</v>
      </c>
    </row>
    <row r="59" spans="1:6" x14ac:dyDescent="0.2">
      <c r="A59" s="1" t="s">
        <v>731</v>
      </c>
    </row>
    <row r="60" spans="1:6" x14ac:dyDescent="0.2">
      <c r="A60" s="1" t="s">
        <v>711</v>
      </c>
    </row>
    <row r="61" spans="1:6" x14ac:dyDescent="0.2">
      <c r="A61" s="1" t="s">
        <v>712</v>
      </c>
    </row>
    <row r="62" spans="1:6" x14ac:dyDescent="0.2">
      <c r="A62" s="1" t="s">
        <v>713</v>
      </c>
    </row>
    <row r="64" spans="1:6" x14ac:dyDescent="0.2">
      <c r="A64" s="1" t="s">
        <v>101</v>
      </c>
    </row>
    <row r="65" spans="1:4" x14ac:dyDescent="0.2">
      <c r="A65" s="1" t="s">
        <v>193</v>
      </c>
    </row>
    <row r="66" spans="1:4" x14ac:dyDescent="0.2">
      <c r="A66" s="1" t="s">
        <v>194</v>
      </c>
    </row>
    <row r="76" spans="1:4" x14ac:dyDescent="0.2">
      <c r="A76" s="1" t="s">
        <v>195</v>
      </c>
    </row>
    <row r="77" spans="1:4" x14ac:dyDescent="0.2">
      <c r="A77" s="1" t="s">
        <v>8</v>
      </c>
      <c r="D77" s="1"/>
    </row>
    <row r="78" spans="1:4" x14ac:dyDescent="0.2">
      <c r="D78" s="1"/>
    </row>
    <row r="79" spans="1:4" ht="18.75" x14ac:dyDescent="0.3">
      <c r="A79" s="5" t="s">
        <v>9</v>
      </c>
      <c r="D79" s="1"/>
    </row>
    <row r="80" spans="1:4" x14ac:dyDescent="0.2">
      <c r="D80" s="1"/>
    </row>
    <row r="81" spans="4:4" x14ac:dyDescent="0.2">
      <c r="D81" s="1"/>
    </row>
  </sheetData>
  <mergeCells count="1">
    <mergeCell ref="A2:F2"/>
  </mergeCells>
  <pageMargins left="0" right="0" top="0" bottom="0" header="0.3" footer="0.3"/>
  <pageSetup scale="57" orientation="landscape" r:id="rId1"/>
  <headerFooter>
    <evenFooter>&amp;LPUBLIC</evenFooter>
    <firstFooter>&amp;LPUBLIC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8.57031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15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5" t="s">
        <v>98</v>
      </c>
      <c r="B6" s="15"/>
      <c r="C6" s="15"/>
      <c r="D6" s="17"/>
      <c r="E6" s="18">
        <v>27516.692135900001</v>
      </c>
      <c r="F6" s="18">
        <v>99.983400000000003</v>
      </c>
    </row>
    <row r="7" spans="1:6" x14ac:dyDescent="0.2">
      <c r="A7" s="16" t="s">
        <v>85</v>
      </c>
      <c r="B7" s="16"/>
      <c r="C7" s="16"/>
      <c r="D7" s="19"/>
      <c r="E7" s="20">
        <v>27516.692135900001</v>
      </c>
      <c r="F7" s="20">
        <v>99.983400000000003</v>
      </c>
    </row>
    <row r="8" spans="1:6" x14ac:dyDescent="0.2">
      <c r="A8" s="15" t="s">
        <v>99</v>
      </c>
      <c r="B8" s="15"/>
      <c r="C8" s="15"/>
      <c r="D8" s="17"/>
      <c r="E8" s="18">
        <v>4.543647</v>
      </c>
      <c r="F8" s="18">
        <v>1.66E-2</v>
      </c>
    </row>
    <row r="9" spans="1:6" x14ac:dyDescent="0.2">
      <c r="A9" s="21" t="s">
        <v>100</v>
      </c>
      <c r="B9" s="21"/>
      <c r="C9" s="21"/>
      <c r="D9" s="22"/>
      <c r="E9" s="23">
        <v>27521.235782899999</v>
      </c>
      <c r="F9" s="23">
        <v>100</v>
      </c>
    </row>
    <row r="11" spans="1:6" x14ac:dyDescent="0.2">
      <c r="A11" s="1" t="s">
        <v>711</v>
      </c>
    </row>
    <row r="12" spans="1:6" x14ac:dyDescent="0.2">
      <c r="A12" s="1" t="s">
        <v>712</v>
      </c>
    </row>
    <row r="13" spans="1:6" x14ac:dyDescent="0.2">
      <c r="A13" s="1" t="s">
        <v>713</v>
      </c>
    </row>
    <row r="15" spans="1:6" x14ac:dyDescent="0.2">
      <c r="A15" s="1" t="s">
        <v>101</v>
      </c>
    </row>
    <row r="16" spans="1:6" x14ac:dyDescent="0.2">
      <c r="A16" s="1" t="s">
        <v>196</v>
      </c>
    </row>
    <row r="17" spans="1:4" x14ac:dyDescent="0.2">
      <c r="A17" s="1" t="s">
        <v>197</v>
      </c>
    </row>
    <row r="27" spans="1:4" x14ac:dyDescent="0.2">
      <c r="A27" s="1" t="s">
        <v>198</v>
      </c>
    </row>
    <row r="28" spans="1:4" x14ac:dyDescent="0.2">
      <c r="A28" s="1" t="s">
        <v>8</v>
      </c>
      <c r="D28" s="1"/>
    </row>
    <row r="29" spans="1:4" x14ac:dyDescent="0.2">
      <c r="D29" s="1"/>
    </row>
    <row r="30" spans="1:4" ht="18.75" x14ac:dyDescent="0.3">
      <c r="A30" s="5" t="s">
        <v>9</v>
      </c>
      <c r="D30" s="1"/>
    </row>
    <row r="31" spans="1:4" x14ac:dyDescent="0.2">
      <c r="D31" s="1"/>
    </row>
    <row r="32" spans="1:4" x14ac:dyDescent="0.2">
      <c r="D32" s="1"/>
    </row>
  </sheetData>
  <mergeCells count="1">
    <mergeCell ref="A2:F2"/>
  </mergeCells>
  <pageMargins left="0" right="0" top="0" bottom="0" header="0.3" footer="0.3"/>
  <pageSetup orientation="landscape" r:id="rId1"/>
  <headerFooter>
    <evenFooter>&amp;LPUBLIC</evenFooter>
    <firstFooter>&amp;LPUBLIC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16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199</v>
      </c>
      <c r="B8" s="15" t="s">
        <v>200</v>
      </c>
      <c r="C8" s="15" t="s">
        <v>201</v>
      </c>
      <c r="D8" s="17">
        <v>500</v>
      </c>
      <c r="E8" s="18">
        <v>4962.2150000000001</v>
      </c>
      <c r="F8" s="18">
        <v>11.7</v>
      </c>
    </row>
    <row r="9" spans="1:6" x14ac:dyDescent="0.2">
      <c r="A9" s="15" t="s">
        <v>202</v>
      </c>
      <c r="B9" s="15" t="s">
        <v>203</v>
      </c>
      <c r="C9" s="15" t="s">
        <v>204</v>
      </c>
      <c r="D9" s="17">
        <v>350</v>
      </c>
      <c r="E9" s="18">
        <v>3584.35</v>
      </c>
      <c r="F9" s="18">
        <v>8.4499999999999993</v>
      </c>
    </row>
    <row r="10" spans="1:6" x14ac:dyDescent="0.2">
      <c r="A10" s="15" t="s">
        <v>82</v>
      </c>
      <c r="B10" s="15" t="s">
        <v>205</v>
      </c>
      <c r="C10" s="15" t="s">
        <v>84</v>
      </c>
      <c r="D10" s="17">
        <v>250</v>
      </c>
      <c r="E10" s="18">
        <v>2589.2350000000001</v>
      </c>
      <c r="F10" s="18">
        <v>6.11</v>
      </c>
    </row>
    <row r="11" spans="1:6" x14ac:dyDescent="0.2">
      <c r="A11" s="15" t="s">
        <v>206</v>
      </c>
      <c r="B11" s="15" t="s">
        <v>207</v>
      </c>
      <c r="C11" s="15" t="s">
        <v>84</v>
      </c>
      <c r="D11" s="17">
        <v>250</v>
      </c>
      <c r="E11" s="18">
        <v>2580.42</v>
      </c>
      <c r="F11" s="18">
        <v>6.09</v>
      </c>
    </row>
    <row r="12" spans="1:6" x14ac:dyDescent="0.2">
      <c r="A12" s="15" t="s">
        <v>208</v>
      </c>
      <c r="B12" s="15" t="s">
        <v>209</v>
      </c>
      <c r="C12" s="15" t="s">
        <v>84</v>
      </c>
      <c r="D12" s="17">
        <v>250</v>
      </c>
      <c r="E12" s="18">
        <v>2551.9499999999998</v>
      </c>
      <c r="F12" s="18">
        <v>6.02</v>
      </c>
    </row>
    <row r="13" spans="1:6" x14ac:dyDescent="0.2">
      <c r="A13" s="15" t="s">
        <v>210</v>
      </c>
      <c r="B13" s="15" t="s">
        <v>211</v>
      </c>
      <c r="C13" s="15" t="s">
        <v>84</v>
      </c>
      <c r="D13" s="17">
        <v>250</v>
      </c>
      <c r="E13" s="18">
        <v>2534.5650000000001</v>
      </c>
      <c r="F13" s="18">
        <v>5.98</v>
      </c>
    </row>
    <row r="14" spans="1:6" x14ac:dyDescent="0.2">
      <c r="A14" s="15" t="s">
        <v>212</v>
      </c>
      <c r="B14" s="15" t="s">
        <v>213</v>
      </c>
      <c r="C14" s="15" t="s">
        <v>84</v>
      </c>
      <c r="D14" s="17">
        <v>250</v>
      </c>
      <c r="E14" s="18">
        <v>2510.2399999999998</v>
      </c>
      <c r="F14" s="18">
        <v>5.92</v>
      </c>
    </row>
    <row r="15" spans="1:6" x14ac:dyDescent="0.2">
      <c r="A15" s="15" t="s">
        <v>214</v>
      </c>
      <c r="B15" s="15" t="s">
        <v>215</v>
      </c>
      <c r="C15" s="15" t="s">
        <v>216</v>
      </c>
      <c r="D15" s="17">
        <v>250</v>
      </c>
      <c r="E15" s="18">
        <v>2507.4699999999998</v>
      </c>
      <c r="F15" s="18">
        <v>5.91</v>
      </c>
    </row>
    <row r="16" spans="1:6" x14ac:dyDescent="0.2">
      <c r="A16" s="15" t="s">
        <v>217</v>
      </c>
      <c r="B16" s="15" t="s">
        <v>218</v>
      </c>
      <c r="C16" s="15" t="s">
        <v>204</v>
      </c>
      <c r="D16" s="17">
        <v>200</v>
      </c>
      <c r="E16" s="18">
        <v>2027.47</v>
      </c>
      <c r="F16" s="18">
        <v>4.78</v>
      </c>
    </row>
    <row r="17" spans="1:6" x14ac:dyDescent="0.2">
      <c r="A17" s="15" t="s">
        <v>212</v>
      </c>
      <c r="B17" s="15" t="s">
        <v>219</v>
      </c>
      <c r="C17" s="15" t="s">
        <v>84</v>
      </c>
      <c r="D17" s="17">
        <v>150</v>
      </c>
      <c r="E17" s="18">
        <v>1510.8869999999999</v>
      </c>
      <c r="F17" s="18">
        <v>3.56</v>
      </c>
    </row>
    <row r="18" spans="1:6" x14ac:dyDescent="0.2">
      <c r="A18" s="15" t="s">
        <v>220</v>
      </c>
      <c r="B18" s="15" t="s">
        <v>221</v>
      </c>
      <c r="C18" s="15" t="s">
        <v>222</v>
      </c>
      <c r="D18" s="17">
        <v>150</v>
      </c>
      <c r="E18" s="18">
        <v>1488.7484999999999</v>
      </c>
      <c r="F18" s="18">
        <v>3.51</v>
      </c>
    </row>
    <row r="19" spans="1:6" x14ac:dyDescent="0.2">
      <c r="A19" s="15" t="s">
        <v>82</v>
      </c>
      <c r="B19" s="15" t="s">
        <v>83</v>
      </c>
      <c r="C19" s="15" t="s">
        <v>84</v>
      </c>
      <c r="D19" s="17">
        <v>50</v>
      </c>
      <c r="E19" s="18">
        <v>518.47749999999996</v>
      </c>
      <c r="F19" s="18">
        <v>1.22</v>
      </c>
    </row>
    <row r="20" spans="1:6" x14ac:dyDescent="0.2">
      <c r="A20" s="25" t="s">
        <v>714</v>
      </c>
      <c r="B20" s="15" t="s">
        <v>223</v>
      </c>
      <c r="C20" s="15" t="s">
        <v>224</v>
      </c>
      <c r="D20" s="17">
        <v>250000</v>
      </c>
      <c r="E20" s="18">
        <v>500.17750000000001</v>
      </c>
      <c r="F20" s="18">
        <v>1.18</v>
      </c>
    </row>
    <row r="21" spans="1:6" x14ac:dyDescent="0.2">
      <c r="A21" s="15" t="s">
        <v>208</v>
      </c>
      <c r="B21" s="15" t="s">
        <v>225</v>
      </c>
      <c r="C21" s="15" t="s">
        <v>84</v>
      </c>
      <c r="D21" s="17">
        <v>1</v>
      </c>
      <c r="E21" s="18">
        <v>102.1176</v>
      </c>
      <c r="F21" s="18">
        <v>0.24</v>
      </c>
    </row>
    <row r="22" spans="1:6" x14ac:dyDescent="0.2">
      <c r="A22" s="15" t="s">
        <v>226</v>
      </c>
      <c r="B22" s="15" t="s">
        <v>227</v>
      </c>
      <c r="C22" s="15" t="s">
        <v>189</v>
      </c>
      <c r="D22" s="17">
        <v>8</v>
      </c>
      <c r="E22" s="18">
        <v>79.746160000000003</v>
      </c>
      <c r="F22" s="18">
        <v>0.19</v>
      </c>
    </row>
    <row r="23" spans="1:6" x14ac:dyDescent="0.2">
      <c r="A23" s="16" t="s">
        <v>85</v>
      </c>
      <c r="B23" s="16"/>
      <c r="C23" s="16"/>
      <c r="D23" s="19"/>
      <c r="E23" s="20">
        <v>30048.069260000004</v>
      </c>
      <c r="F23" s="20">
        <v>70.86</v>
      </c>
    </row>
    <row r="24" spans="1:6" x14ac:dyDescent="0.2">
      <c r="A24" s="16" t="s">
        <v>86</v>
      </c>
      <c r="B24" s="15"/>
      <c r="C24" s="15"/>
      <c r="D24" s="17"/>
      <c r="E24" s="18"/>
      <c r="F24" s="18"/>
    </row>
    <row r="25" spans="1:6" x14ac:dyDescent="0.2">
      <c r="A25" s="15" t="s">
        <v>92</v>
      </c>
      <c r="B25" s="15" t="s">
        <v>93</v>
      </c>
      <c r="C25" s="15" t="s">
        <v>87</v>
      </c>
      <c r="D25" s="17">
        <v>4500000</v>
      </c>
      <c r="E25" s="18">
        <v>4799.3760000000002</v>
      </c>
      <c r="F25" s="18">
        <v>11.32</v>
      </c>
    </row>
    <row r="26" spans="1:6" x14ac:dyDescent="0.2">
      <c r="A26" s="15" t="s">
        <v>228</v>
      </c>
      <c r="B26" s="15" t="s">
        <v>229</v>
      </c>
      <c r="C26" s="15" t="s">
        <v>87</v>
      </c>
      <c r="D26" s="17">
        <v>2500000</v>
      </c>
      <c r="E26" s="18">
        <v>2620.4724999999999</v>
      </c>
      <c r="F26" s="18">
        <v>6.18</v>
      </c>
    </row>
    <row r="27" spans="1:6" x14ac:dyDescent="0.2">
      <c r="A27" s="15" t="s">
        <v>90</v>
      </c>
      <c r="B27" s="15" t="s">
        <v>91</v>
      </c>
      <c r="C27" s="15" t="s">
        <v>87</v>
      </c>
      <c r="D27" s="17">
        <v>1000000</v>
      </c>
      <c r="E27" s="18">
        <v>1017.903</v>
      </c>
      <c r="F27" s="18">
        <v>2.4</v>
      </c>
    </row>
    <row r="28" spans="1:6" x14ac:dyDescent="0.2">
      <c r="A28" s="16" t="s">
        <v>85</v>
      </c>
      <c r="B28" s="16"/>
      <c r="C28" s="16"/>
      <c r="D28" s="19"/>
      <c r="E28" s="20">
        <v>8437.7515000000003</v>
      </c>
      <c r="F28" s="20">
        <v>19.899999999999999</v>
      </c>
    </row>
    <row r="29" spans="1:6" x14ac:dyDescent="0.2">
      <c r="A29" s="15" t="s">
        <v>98</v>
      </c>
      <c r="B29" s="15"/>
      <c r="C29" s="15"/>
      <c r="D29" s="17"/>
      <c r="E29" s="18">
        <v>1094.0285811000001</v>
      </c>
      <c r="F29" s="18">
        <v>2.5802</v>
      </c>
    </row>
    <row r="30" spans="1:6" x14ac:dyDescent="0.2">
      <c r="A30" s="16" t="s">
        <v>85</v>
      </c>
      <c r="B30" s="16"/>
      <c r="C30" s="16"/>
      <c r="D30" s="19"/>
      <c r="E30" s="20">
        <v>1094.0285811000001</v>
      </c>
      <c r="F30" s="20">
        <v>2.5802</v>
      </c>
    </row>
    <row r="31" spans="1:6" x14ac:dyDescent="0.2">
      <c r="A31" s="15" t="s">
        <v>99</v>
      </c>
      <c r="B31" s="15"/>
      <c r="C31" s="15"/>
      <c r="D31" s="17"/>
      <c r="E31" s="18">
        <v>2820.9121091000002</v>
      </c>
      <c r="F31" s="18">
        <v>6.6597999999999997</v>
      </c>
    </row>
    <row r="32" spans="1:6" x14ac:dyDescent="0.2">
      <c r="A32" s="21" t="s">
        <v>100</v>
      </c>
      <c r="B32" s="21"/>
      <c r="C32" s="21"/>
      <c r="D32" s="22"/>
      <c r="E32" s="23">
        <v>42400.7614502</v>
      </c>
      <c r="F32" s="23">
        <v>100</v>
      </c>
    </row>
    <row r="34" spans="1:3" x14ac:dyDescent="0.2">
      <c r="A34" s="1" t="s">
        <v>732</v>
      </c>
    </row>
    <row r="35" spans="1:3" x14ac:dyDescent="0.2">
      <c r="A35" s="1" t="s">
        <v>731</v>
      </c>
    </row>
    <row r="36" spans="1:3" x14ac:dyDescent="0.2">
      <c r="A36" s="1" t="s">
        <v>711</v>
      </c>
    </row>
    <row r="37" spans="1:3" x14ac:dyDescent="0.2">
      <c r="A37" s="1" t="s">
        <v>712</v>
      </c>
    </row>
    <row r="38" spans="1:3" x14ac:dyDescent="0.2">
      <c r="A38" s="1" t="s">
        <v>713</v>
      </c>
    </row>
    <row r="39" spans="1:3" x14ac:dyDescent="0.2">
      <c r="A39" s="1" t="s">
        <v>715</v>
      </c>
    </row>
    <row r="40" spans="1:3" x14ac:dyDescent="0.2">
      <c r="A40" s="26" t="s">
        <v>718</v>
      </c>
      <c r="B40" s="27"/>
      <c r="C40" s="28"/>
    </row>
    <row r="41" spans="1:3" x14ac:dyDescent="0.2">
      <c r="A41" s="29" t="s">
        <v>719</v>
      </c>
      <c r="B41" s="30"/>
      <c r="C41" s="30"/>
    </row>
    <row r="42" spans="1:3" ht="38.25" x14ac:dyDescent="0.2">
      <c r="A42" s="31" t="s">
        <v>720</v>
      </c>
      <c r="B42" s="31" t="s">
        <v>721</v>
      </c>
      <c r="C42" s="31" t="s">
        <v>722</v>
      </c>
    </row>
    <row r="43" spans="1:3" x14ac:dyDescent="0.2">
      <c r="A43" s="31" t="s">
        <v>4</v>
      </c>
      <c r="B43" s="31" t="s">
        <v>723</v>
      </c>
      <c r="C43" s="31" t="s">
        <v>724</v>
      </c>
    </row>
    <row r="44" spans="1:3" ht="26.25" x14ac:dyDescent="0.25">
      <c r="A44" s="32" t="s">
        <v>725</v>
      </c>
      <c r="B44" s="33">
        <v>1341</v>
      </c>
      <c r="C44" s="33">
        <v>399.82551369999999</v>
      </c>
    </row>
    <row r="45" spans="1:3" ht="25.5" x14ac:dyDescent="0.2">
      <c r="A45" s="34" t="s">
        <v>726</v>
      </c>
      <c r="B45" s="35">
        <f>B44/$E$32</f>
        <v>3.1626790513538637E-2</v>
      </c>
      <c r="C45" s="35">
        <f>C44/$E$32</f>
        <v>9.4296776761803661E-3</v>
      </c>
    </row>
    <row r="46" spans="1:3" x14ac:dyDescent="0.2">
      <c r="A46" s="34" t="s">
        <v>727</v>
      </c>
      <c r="B46" s="36">
        <v>5000</v>
      </c>
      <c r="C46" s="36">
        <v>1500</v>
      </c>
    </row>
    <row r="47" spans="1:3" x14ac:dyDescent="0.2">
      <c r="A47" s="34" t="s">
        <v>728</v>
      </c>
      <c r="B47" s="36">
        <v>455</v>
      </c>
      <c r="C47" s="36">
        <v>135.37808219726</v>
      </c>
    </row>
    <row r="48" spans="1:3" x14ac:dyDescent="0.2">
      <c r="A48" s="34" t="s">
        <v>729</v>
      </c>
      <c r="B48" s="37">
        <v>5455</v>
      </c>
      <c r="C48" s="37">
        <v>1635.37808219726</v>
      </c>
    </row>
    <row r="49" spans="1:3" x14ac:dyDescent="0.2">
      <c r="A49" s="38" t="s">
        <v>730</v>
      </c>
      <c r="B49" s="39">
        <f>B48/$E$32</f>
        <v>0.12865334992643793</v>
      </c>
      <c r="C49" s="39">
        <f>C48/$E$32</f>
        <v>3.8569545127580394E-2</v>
      </c>
    </row>
    <row r="52" spans="1:3" x14ac:dyDescent="0.2">
      <c r="A52" s="1" t="s">
        <v>101</v>
      </c>
    </row>
    <row r="53" spans="1:3" x14ac:dyDescent="0.2">
      <c r="A53" s="1" t="s">
        <v>105</v>
      </c>
    </row>
    <row r="54" spans="1:3" x14ac:dyDescent="0.2">
      <c r="A54" s="1" t="s">
        <v>230</v>
      </c>
    </row>
    <row r="64" spans="1:3" x14ac:dyDescent="0.2">
      <c r="A64" s="1" t="s">
        <v>231</v>
      </c>
    </row>
    <row r="65" spans="1:4" x14ac:dyDescent="0.2">
      <c r="A65" s="1" t="s">
        <v>8</v>
      </c>
      <c r="D65" s="1"/>
    </row>
    <row r="66" spans="1:4" x14ac:dyDescent="0.2">
      <c r="D66" s="1"/>
    </row>
    <row r="67" spans="1:4" ht="18.75" x14ac:dyDescent="0.3">
      <c r="A67" s="5" t="s">
        <v>9</v>
      </c>
      <c r="D67" s="1"/>
    </row>
    <row r="68" spans="1:4" x14ac:dyDescent="0.2">
      <c r="D68" s="1"/>
    </row>
    <row r="69" spans="1:4" x14ac:dyDescent="0.2">
      <c r="D69" s="1"/>
    </row>
  </sheetData>
  <mergeCells count="1">
    <mergeCell ref="A2:F2"/>
  </mergeCells>
  <pageMargins left="0" right="0" top="0" bottom="0" header="0.3" footer="0.3"/>
  <pageSetup scale="63" orientation="landscape" r:id="rId1"/>
  <headerFooter>
    <evenFooter>&amp;LPUBLIC</evenFooter>
    <firstFooter>&amp;LPUBLIC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17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232</v>
      </c>
      <c r="B6" s="15"/>
      <c r="C6" s="15"/>
      <c r="D6" s="17"/>
      <c r="E6" s="18"/>
      <c r="F6" s="18"/>
    </row>
    <row r="7" spans="1:6" x14ac:dyDescent="0.2">
      <c r="A7" s="16" t="s">
        <v>233</v>
      </c>
      <c r="B7" s="15"/>
      <c r="C7" s="15"/>
      <c r="D7" s="17"/>
      <c r="E7" s="18"/>
      <c r="F7" s="18"/>
    </row>
    <row r="8" spans="1:6" x14ac:dyDescent="0.2">
      <c r="A8" s="16" t="s">
        <v>190</v>
      </c>
      <c r="B8" s="15"/>
      <c r="C8" s="15"/>
      <c r="D8" s="17"/>
      <c r="E8" s="18"/>
      <c r="F8" s="18"/>
    </row>
    <row r="9" spans="1:6" x14ac:dyDescent="0.2">
      <c r="A9" s="15" t="s">
        <v>234</v>
      </c>
      <c r="B9" s="15" t="s">
        <v>235</v>
      </c>
      <c r="C9" s="15" t="s">
        <v>236</v>
      </c>
      <c r="D9" s="17">
        <v>6000</v>
      </c>
      <c r="E9" s="18">
        <v>5689.0739999999996</v>
      </c>
      <c r="F9" s="18">
        <v>5.94</v>
      </c>
    </row>
    <row r="10" spans="1:6" x14ac:dyDescent="0.2">
      <c r="A10" s="15" t="s">
        <v>179</v>
      </c>
      <c r="B10" s="15" t="s">
        <v>237</v>
      </c>
      <c r="C10" s="15" t="s">
        <v>236</v>
      </c>
      <c r="D10" s="17">
        <v>5000</v>
      </c>
      <c r="E10" s="18">
        <v>4939.83</v>
      </c>
      <c r="F10" s="18">
        <v>5.16</v>
      </c>
    </row>
    <row r="11" spans="1:6" x14ac:dyDescent="0.2">
      <c r="A11" s="15" t="s">
        <v>238</v>
      </c>
      <c r="B11" s="15" t="s">
        <v>239</v>
      </c>
      <c r="C11" s="15" t="s">
        <v>236</v>
      </c>
      <c r="D11" s="17">
        <v>5000</v>
      </c>
      <c r="E11" s="18">
        <v>4894.55</v>
      </c>
      <c r="F11" s="18">
        <v>5.1100000000000003</v>
      </c>
    </row>
    <row r="12" spans="1:6" x14ac:dyDescent="0.2">
      <c r="A12" s="15" t="s">
        <v>240</v>
      </c>
      <c r="B12" s="15" t="s">
        <v>241</v>
      </c>
      <c r="C12" s="15" t="s">
        <v>236</v>
      </c>
      <c r="D12" s="17">
        <v>5000</v>
      </c>
      <c r="E12" s="18">
        <v>4852.9650000000001</v>
      </c>
      <c r="F12" s="18">
        <v>5.07</v>
      </c>
    </row>
    <row r="13" spans="1:6" x14ac:dyDescent="0.2">
      <c r="A13" s="15" t="s">
        <v>242</v>
      </c>
      <c r="B13" s="15" t="s">
        <v>243</v>
      </c>
      <c r="C13" s="15" t="s">
        <v>244</v>
      </c>
      <c r="D13" s="17">
        <v>5000</v>
      </c>
      <c r="E13" s="18">
        <v>4849.3</v>
      </c>
      <c r="F13" s="18">
        <v>5.0599999999999996</v>
      </c>
    </row>
    <row r="14" spans="1:6" x14ac:dyDescent="0.2">
      <c r="A14" s="15" t="s">
        <v>245</v>
      </c>
      <c r="B14" s="15" t="s">
        <v>246</v>
      </c>
      <c r="C14" s="15" t="s">
        <v>236</v>
      </c>
      <c r="D14" s="17">
        <v>5000</v>
      </c>
      <c r="E14" s="18">
        <v>4720.9350000000004</v>
      </c>
      <c r="F14" s="18">
        <v>4.93</v>
      </c>
    </row>
    <row r="15" spans="1:6" x14ac:dyDescent="0.2">
      <c r="A15" s="15" t="s">
        <v>247</v>
      </c>
      <c r="B15" s="15" t="s">
        <v>248</v>
      </c>
      <c r="C15" s="15" t="s">
        <v>244</v>
      </c>
      <c r="D15" s="17">
        <v>2500</v>
      </c>
      <c r="E15" s="18">
        <v>2456.96</v>
      </c>
      <c r="F15" s="18">
        <v>2.56</v>
      </c>
    </row>
    <row r="16" spans="1:6" x14ac:dyDescent="0.2">
      <c r="A16" s="15" t="s">
        <v>245</v>
      </c>
      <c r="B16" s="15" t="s">
        <v>249</v>
      </c>
      <c r="C16" s="15" t="s">
        <v>236</v>
      </c>
      <c r="D16" s="17">
        <v>1000</v>
      </c>
      <c r="E16" s="18">
        <v>944.33799999999997</v>
      </c>
      <c r="F16" s="18">
        <v>0.99</v>
      </c>
    </row>
    <row r="17" spans="1:6" x14ac:dyDescent="0.2">
      <c r="A17" s="16" t="s">
        <v>85</v>
      </c>
      <c r="B17" s="16"/>
      <c r="C17" s="16"/>
      <c r="D17" s="19"/>
      <c r="E17" s="20">
        <v>33347.951999999997</v>
      </c>
      <c r="F17" s="20">
        <v>34.82</v>
      </c>
    </row>
    <row r="18" spans="1:6" x14ac:dyDescent="0.2">
      <c r="A18" s="16" t="s">
        <v>250</v>
      </c>
      <c r="B18" s="15"/>
      <c r="C18" s="15"/>
      <c r="D18" s="17"/>
      <c r="E18" s="18"/>
      <c r="F18" s="18"/>
    </row>
    <row r="19" spans="1:6" x14ac:dyDescent="0.2">
      <c r="A19" s="16" t="s">
        <v>81</v>
      </c>
      <c r="B19" s="15"/>
      <c r="C19" s="15"/>
      <c r="D19" s="17"/>
      <c r="E19" s="18"/>
      <c r="F19" s="18"/>
    </row>
    <row r="20" spans="1:6" x14ac:dyDescent="0.2">
      <c r="A20" s="15" t="s">
        <v>251</v>
      </c>
      <c r="B20" s="15" t="s">
        <v>252</v>
      </c>
      <c r="C20" s="15" t="s">
        <v>253</v>
      </c>
      <c r="D20" s="17">
        <v>1000</v>
      </c>
      <c r="E20" s="18">
        <v>4944.6949999999997</v>
      </c>
      <c r="F20" s="18">
        <v>5.16</v>
      </c>
    </row>
    <row r="21" spans="1:6" x14ac:dyDescent="0.2">
      <c r="A21" s="15" t="s">
        <v>254</v>
      </c>
      <c r="B21" s="15" t="s">
        <v>255</v>
      </c>
      <c r="C21" s="15" t="s">
        <v>253</v>
      </c>
      <c r="D21" s="17">
        <v>1000</v>
      </c>
      <c r="E21" s="18">
        <v>4917.3100000000004</v>
      </c>
      <c r="F21" s="18">
        <v>5.13</v>
      </c>
    </row>
    <row r="22" spans="1:6" x14ac:dyDescent="0.2">
      <c r="A22" s="15" t="s">
        <v>208</v>
      </c>
      <c r="B22" s="15" t="s">
        <v>256</v>
      </c>
      <c r="C22" s="15" t="s">
        <v>244</v>
      </c>
      <c r="D22" s="17">
        <v>1000</v>
      </c>
      <c r="E22" s="18">
        <v>4725.72</v>
      </c>
      <c r="F22" s="18">
        <v>4.93</v>
      </c>
    </row>
    <row r="23" spans="1:6" x14ac:dyDescent="0.2">
      <c r="A23" s="15" t="s">
        <v>257</v>
      </c>
      <c r="B23" s="15" t="s">
        <v>258</v>
      </c>
      <c r="C23" s="15" t="s">
        <v>236</v>
      </c>
      <c r="D23" s="17">
        <v>1000</v>
      </c>
      <c r="E23" s="18">
        <v>4711.2250000000004</v>
      </c>
      <c r="F23" s="18">
        <v>4.92</v>
      </c>
    </row>
    <row r="24" spans="1:6" x14ac:dyDescent="0.2">
      <c r="A24" s="15" t="s">
        <v>259</v>
      </c>
      <c r="B24" s="15" t="s">
        <v>260</v>
      </c>
      <c r="C24" s="15" t="s">
        <v>236</v>
      </c>
      <c r="D24" s="17">
        <v>1000</v>
      </c>
      <c r="E24" s="18">
        <v>4710.8</v>
      </c>
      <c r="F24" s="18">
        <v>4.92</v>
      </c>
    </row>
    <row r="25" spans="1:6" x14ac:dyDescent="0.2">
      <c r="A25" s="15" t="s">
        <v>238</v>
      </c>
      <c r="B25" s="15" t="s">
        <v>261</v>
      </c>
      <c r="C25" s="15" t="s">
        <v>244</v>
      </c>
      <c r="D25" s="17">
        <v>500</v>
      </c>
      <c r="E25" s="18">
        <v>2457.3975</v>
      </c>
      <c r="F25" s="18">
        <v>2.56</v>
      </c>
    </row>
    <row r="26" spans="1:6" x14ac:dyDescent="0.2">
      <c r="A26" s="16" t="s">
        <v>85</v>
      </c>
      <c r="B26" s="16"/>
      <c r="C26" s="16"/>
      <c r="D26" s="19"/>
      <c r="E26" s="20">
        <v>26467.147500000003</v>
      </c>
      <c r="F26" s="20">
        <v>27.62</v>
      </c>
    </row>
    <row r="27" spans="1:6" x14ac:dyDescent="0.2">
      <c r="A27" s="16" t="s">
        <v>262</v>
      </c>
      <c r="B27" s="15"/>
      <c r="C27" s="15"/>
      <c r="D27" s="17"/>
      <c r="E27" s="18"/>
      <c r="F27" s="18"/>
    </row>
    <row r="28" spans="1:6" x14ac:dyDescent="0.2">
      <c r="A28" s="15" t="s">
        <v>263</v>
      </c>
      <c r="B28" s="15" t="s">
        <v>264</v>
      </c>
      <c r="C28" s="15" t="s">
        <v>87</v>
      </c>
      <c r="D28" s="17">
        <v>20000000</v>
      </c>
      <c r="E28" s="18">
        <v>19939.02</v>
      </c>
      <c r="F28" s="18">
        <v>20.81</v>
      </c>
    </row>
    <row r="29" spans="1:6" x14ac:dyDescent="0.2">
      <c r="A29" s="16" t="s">
        <v>85</v>
      </c>
      <c r="B29" s="16"/>
      <c r="C29" s="16"/>
      <c r="D29" s="19"/>
      <c r="E29" s="20">
        <v>19939.02</v>
      </c>
      <c r="F29" s="20">
        <v>20.81</v>
      </c>
    </row>
    <row r="30" spans="1:6" x14ac:dyDescent="0.2">
      <c r="A30" s="15" t="s">
        <v>98</v>
      </c>
      <c r="B30" s="15"/>
      <c r="C30" s="15"/>
      <c r="D30" s="17"/>
      <c r="E30" s="18">
        <v>16291.350299399999</v>
      </c>
      <c r="F30" s="18">
        <v>17.0045</v>
      </c>
    </row>
    <row r="31" spans="1:6" x14ac:dyDescent="0.2">
      <c r="A31" s="16" t="s">
        <v>85</v>
      </c>
      <c r="B31" s="16"/>
      <c r="C31" s="16"/>
      <c r="D31" s="19"/>
      <c r="E31" s="20">
        <v>16291.350299399999</v>
      </c>
      <c r="F31" s="20">
        <v>17.0045</v>
      </c>
    </row>
    <row r="32" spans="1:6" x14ac:dyDescent="0.2">
      <c r="A32" s="15" t="s">
        <v>99</v>
      </c>
      <c r="B32" s="15"/>
      <c r="C32" s="15"/>
      <c r="D32" s="17"/>
      <c r="E32" s="18">
        <v>-239.78393159999999</v>
      </c>
      <c r="F32" s="18">
        <v>-0.2545</v>
      </c>
    </row>
    <row r="33" spans="1:6" x14ac:dyDescent="0.2">
      <c r="A33" s="21" t="s">
        <v>100</v>
      </c>
      <c r="B33" s="21"/>
      <c r="C33" s="21"/>
      <c r="D33" s="22"/>
      <c r="E33" s="23">
        <v>95805.685867799999</v>
      </c>
      <c r="F33" s="23">
        <v>100</v>
      </c>
    </row>
    <row r="35" spans="1:6" x14ac:dyDescent="0.2">
      <c r="A35" s="1" t="s">
        <v>732</v>
      </c>
    </row>
    <row r="36" spans="1:6" x14ac:dyDescent="0.2">
      <c r="A36" s="1" t="s">
        <v>731</v>
      </c>
    </row>
    <row r="37" spans="1:6" x14ac:dyDescent="0.2">
      <c r="A37" s="1" t="s">
        <v>711</v>
      </c>
    </row>
    <row r="38" spans="1:6" x14ac:dyDescent="0.2">
      <c r="A38" s="1" t="s">
        <v>712</v>
      </c>
    </row>
    <row r="39" spans="1:6" x14ac:dyDescent="0.2">
      <c r="A39" s="1" t="s">
        <v>713</v>
      </c>
    </row>
    <row r="41" spans="1:6" x14ac:dyDescent="0.2">
      <c r="A41" s="1" t="s">
        <v>101</v>
      </c>
    </row>
    <row r="42" spans="1:6" x14ac:dyDescent="0.2">
      <c r="A42" s="1" t="s">
        <v>265</v>
      </c>
    </row>
    <row r="43" spans="1:6" x14ac:dyDescent="0.2">
      <c r="A43" s="1" t="s">
        <v>266</v>
      </c>
    </row>
    <row r="53" spans="1:4" x14ac:dyDescent="0.2">
      <c r="A53" s="1" t="s">
        <v>231</v>
      </c>
    </row>
    <row r="54" spans="1:4" x14ac:dyDescent="0.2">
      <c r="A54" s="1" t="s">
        <v>8</v>
      </c>
      <c r="D54" s="1"/>
    </row>
    <row r="55" spans="1:4" x14ac:dyDescent="0.2">
      <c r="D55" s="1"/>
    </row>
    <row r="56" spans="1:4" ht="18.75" x14ac:dyDescent="0.3">
      <c r="A56" s="5" t="s">
        <v>9</v>
      </c>
      <c r="D56" s="1"/>
    </row>
    <row r="57" spans="1:4" x14ac:dyDescent="0.2">
      <c r="D57" s="1"/>
    </row>
    <row r="58" spans="1:4" x14ac:dyDescent="0.2">
      <c r="D58" s="1"/>
    </row>
  </sheetData>
  <mergeCells count="1">
    <mergeCell ref="A2:F2"/>
  </mergeCells>
  <pageMargins left="0" right="0" top="0" bottom="0" header="0.3" footer="0.3"/>
  <pageSetup scale="78" orientation="landscape" r:id="rId1"/>
  <headerFooter>
    <evenFooter>&amp;LPUBLIC</evenFooter>
    <firstFooter>&amp;LPUBLIC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9.28515625" style="1" bestFit="1" customWidth="1"/>
    <col min="2" max="2" width="17.7109375" style="1" customWidth="1"/>
    <col min="3" max="3" width="16.28515625" style="1" bestFit="1" customWidth="1"/>
    <col min="4" max="4" width="8.57031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18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267</v>
      </c>
      <c r="B8" s="15" t="s">
        <v>268</v>
      </c>
      <c r="C8" s="15" t="s">
        <v>204</v>
      </c>
      <c r="D8" s="17">
        <v>150</v>
      </c>
      <c r="E8" s="18">
        <v>1542.5474999999999</v>
      </c>
      <c r="F8" s="18">
        <v>10.119999999999999</v>
      </c>
    </row>
    <row r="9" spans="1:6" x14ac:dyDescent="0.2">
      <c r="A9" s="15" t="s">
        <v>208</v>
      </c>
      <c r="B9" s="15" t="s">
        <v>209</v>
      </c>
      <c r="C9" s="15" t="s">
        <v>84</v>
      </c>
      <c r="D9" s="17">
        <v>150</v>
      </c>
      <c r="E9" s="18">
        <v>1531.17</v>
      </c>
      <c r="F9" s="18">
        <v>10.039999999999999</v>
      </c>
    </row>
    <row r="10" spans="1:6" x14ac:dyDescent="0.2">
      <c r="A10" s="15" t="s">
        <v>82</v>
      </c>
      <c r="B10" s="15" t="s">
        <v>269</v>
      </c>
      <c r="C10" s="15" t="s">
        <v>204</v>
      </c>
      <c r="D10" s="17">
        <v>100</v>
      </c>
      <c r="E10" s="18">
        <v>1011.029</v>
      </c>
      <c r="F10" s="18">
        <v>6.63</v>
      </c>
    </row>
    <row r="11" spans="1:6" x14ac:dyDescent="0.2">
      <c r="A11" s="15" t="s">
        <v>212</v>
      </c>
      <c r="B11" s="15" t="s">
        <v>219</v>
      </c>
      <c r="C11" s="15" t="s">
        <v>84</v>
      </c>
      <c r="D11" s="17">
        <v>100</v>
      </c>
      <c r="E11" s="18">
        <v>1007.258</v>
      </c>
      <c r="F11" s="18">
        <v>6.61</v>
      </c>
    </row>
    <row r="12" spans="1:6" x14ac:dyDescent="0.2">
      <c r="A12" s="15" t="s">
        <v>220</v>
      </c>
      <c r="B12" s="15" t="s">
        <v>221</v>
      </c>
      <c r="C12" s="15" t="s">
        <v>222</v>
      </c>
      <c r="D12" s="17">
        <v>100</v>
      </c>
      <c r="E12" s="18">
        <v>992.49900000000002</v>
      </c>
      <c r="F12" s="18">
        <v>6.51</v>
      </c>
    </row>
    <row r="13" spans="1:6" x14ac:dyDescent="0.2">
      <c r="A13" s="16" t="s">
        <v>85</v>
      </c>
      <c r="B13" s="16"/>
      <c r="C13" s="16"/>
      <c r="D13" s="19"/>
      <c r="E13" s="20">
        <v>6084.5034999999998</v>
      </c>
      <c r="F13" s="20">
        <v>39.909999999999997</v>
      </c>
    </row>
    <row r="14" spans="1:6" x14ac:dyDescent="0.2">
      <c r="A14" s="16" t="s">
        <v>232</v>
      </c>
      <c r="B14" s="15"/>
      <c r="C14" s="15"/>
      <c r="D14" s="17"/>
      <c r="E14" s="18"/>
      <c r="F14" s="18"/>
    </row>
    <row r="15" spans="1:6" x14ac:dyDescent="0.2">
      <c r="A15" s="16" t="s">
        <v>233</v>
      </c>
      <c r="B15" s="15"/>
      <c r="C15" s="15"/>
      <c r="D15" s="17"/>
      <c r="E15" s="18"/>
      <c r="F15" s="18"/>
    </row>
    <row r="16" spans="1:6" x14ac:dyDescent="0.2">
      <c r="A16" s="16" t="s">
        <v>190</v>
      </c>
      <c r="B16" s="15"/>
      <c r="C16" s="15"/>
      <c r="D16" s="17"/>
      <c r="E16" s="18"/>
      <c r="F16" s="18"/>
    </row>
    <row r="17" spans="1:6" x14ac:dyDescent="0.2">
      <c r="A17" s="15" t="s">
        <v>270</v>
      </c>
      <c r="B17" s="15" t="s">
        <v>271</v>
      </c>
      <c r="C17" s="15" t="s">
        <v>272</v>
      </c>
      <c r="D17" s="17">
        <v>1500</v>
      </c>
      <c r="E17" s="18">
        <v>1479.5820000000001</v>
      </c>
      <c r="F17" s="18">
        <v>9.7100000000000009</v>
      </c>
    </row>
    <row r="18" spans="1:6" x14ac:dyDescent="0.2">
      <c r="A18" s="15" t="s">
        <v>238</v>
      </c>
      <c r="B18" s="15" t="s">
        <v>239</v>
      </c>
      <c r="C18" s="15" t="s">
        <v>236</v>
      </c>
      <c r="D18" s="17">
        <v>1500</v>
      </c>
      <c r="E18" s="18">
        <v>1468.365</v>
      </c>
      <c r="F18" s="18">
        <v>9.6300000000000008</v>
      </c>
    </row>
    <row r="19" spans="1:6" x14ac:dyDescent="0.2">
      <c r="A19" s="15" t="s">
        <v>234</v>
      </c>
      <c r="B19" s="15" t="s">
        <v>235</v>
      </c>
      <c r="C19" s="15" t="s">
        <v>236</v>
      </c>
      <c r="D19" s="17">
        <v>1500</v>
      </c>
      <c r="E19" s="18">
        <v>1422.2684999999999</v>
      </c>
      <c r="F19" s="18">
        <v>9.33</v>
      </c>
    </row>
    <row r="20" spans="1:6" x14ac:dyDescent="0.2">
      <c r="A20" s="15" t="s">
        <v>245</v>
      </c>
      <c r="B20" s="15" t="s">
        <v>249</v>
      </c>
      <c r="C20" s="15" t="s">
        <v>236</v>
      </c>
      <c r="D20" s="17">
        <v>1500</v>
      </c>
      <c r="E20" s="18">
        <v>1416.5070000000001</v>
      </c>
      <c r="F20" s="18">
        <v>9.2899999999999991</v>
      </c>
    </row>
    <row r="21" spans="1:6" x14ac:dyDescent="0.2">
      <c r="A21" s="16" t="s">
        <v>85</v>
      </c>
      <c r="B21" s="16"/>
      <c r="C21" s="16"/>
      <c r="D21" s="19"/>
      <c r="E21" s="20">
        <v>5786.7224999999999</v>
      </c>
      <c r="F21" s="20">
        <v>37.96</v>
      </c>
    </row>
    <row r="22" spans="1:6" x14ac:dyDescent="0.2">
      <c r="A22" s="15" t="s">
        <v>98</v>
      </c>
      <c r="B22" s="15"/>
      <c r="C22" s="15"/>
      <c r="D22" s="17"/>
      <c r="E22" s="18">
        <v>2336.6855520999998</v>
      </c>
      <c r="F22" s="18">
        <v>15.327</v>
      </c>
    </row>
    <row r="23" spans="1:6" x14ac:dyDescent="0.2">
      <c r="A23" s="16" t="s">
        <v>85</v>
      </c>
      <c r="B23" s="16"/>
      <c r="C23" s="16"/>
      <c r="D23" s="19"/>
      <c r="E23" s="20">
        <v>2336.6855520999998</v>
      </c>
      <c r="F23" s="20">
        <v>15.327</v>
      </c>
    </row>
    <row r="24" spans="1:6" x14ac:dyDescent="0.2">
      <c r="A24" s="15" t="s">
        <v>99</v>
      </c>
      <c r="B24" s="15"/>
      <c r="C24" s="15"/>
      <c r="D24" s="17"/>
      <c r="E24" s="18">
        <v>1037.568086</v>
      </c>
      <c r="F24" s="18">
        <v>6.8029999999999999</v>
      </c>
    </row>
    <row r="25" spans="1:6" x14ac:dyDescent="0.2">
      <c r="A25" s="21" t="s">
        <v>100</v>
      </c>
      <c r="B25" s="21"/>
      <c r="C25" s="21"/>
      <c r="D25" s="22"/>
      <c r="E25" s="23">
        <v>15245.479638100001</v>
      </c>
      <c r="F25" s="23">
        <v>100</v>
      </c>
    </row>
    <row r="27" spans="1:6" x14ac:dyDescent="0.2">
      <c r="A27" s="1" t="s">
        <v>731</v>
      </c>
    </row>
    <row r="28" spans="1:6" x14ac:dyDescent="0.2">
      <c r="A28" s="1" t="s">
        <v>711</v>
      </c>
    </row>
    <row r="29" spans="1:6" x14ac:dyDescent="0.2">
      <c r="A29" s="1" t="s">
        <v>712</v>
      </c>
    </row>
    <row r="30" spans="1:6" x14ac:dyDescent="0.2">
      <c r="A30" s="1" t="s">
        <v>713</v>
      </c>
    </row>
    <row r="31" spans="1:6" x14ac:dyDescent="0.2">
      <c r="A31" s="26" t="s">
        <v>718</v>
      </c>
      <c r="B31" s="27"/>
      <c r="C31" s="28"/>
    </row>
    <row r="32" spans="1:6" x14ac:dyDescent="0.2">
      <c r="A32" s="29" t="s">
        <v>719</v>
      </c>
      <c r="B32" s="30"/>
      <c r="C32" s="30"/>
    </row>
    <row r="33" spans="1:3" ht="38.25" x14ac:dyDescent="0.2">
      <c r="A33" s="40" t="s">
        <v>720</v>
      </c>
      <c r="B33" s="41" t="s">
        <v>722</v>
      </c>
      <c r="C33" s="30"/>
    </row>
    <row r="34" spans="1:3" x14ac:dyDescent="0.2">
      <c r="A34" s="40" t="s">
        <v>4</v>
      </c>
      <c r="B34" s="40" t="s">
        <v>724</v>
      </c>
      <c r="C34" s="30"/>
    </row>
    <row r="35" spans="1:3" ht="25.5" x14ac:dyDescent="0.2">
      <c r="A35" s="42" t="s">
        <v>725</v>
      </c>
      <c r="B35" s="43">
        <v>932.93</v>
      </c>
      <c r="C35" s="30"/>
    </row>
    <row r="36" spans="1:3" x14ac:dyDescent="0.2">
      <c r="A36" s="44" t="s">
        <v>726</v>
      </c>
      <c r="B36" s="45">
        <f>B35/$E$25</f>
        <v>6.1193876620878045E-2</v>
      </c>
      <c r="C36" s="30"/>
    </row>
    <row r="37" spans="1:3" x14ac:dyDescent="0.2">
      <c r="A37" s="44" t="s">
        <v>727</v>
      </c>
      <c r="B37" s="46">
        <v>3500</v>
      </c>
      <c r="C37" s="30"/>
    </row>
    <row r="38" spans="1:3" x14ac:dyDescent="0.2">
      <c r="A38" s="44" t="s">
        <v>728</v>
      </c>
      <c r="B38" s="46">
        <v>315.88</v>
      </c>
      <c r="C38" s="30"/>
    </row>
    <row r="39" spans="1:3" x14ac:dyDescent="0.2">
      <c r="A39" s="44" t="s">
        <v>729</v>
      </c>
      <c r="B39" s="47">
        <v>3815.88</v>
      </c>
      <c r="C39" s="30"/>
    </row>
    <row r="40" spans="1:3" x14ac:dyDescent="0.2">
      <c r="A40" s="38" t="s">
        <v>730</v>
      </c>
      <c r="B40" s="39">
        <f>B39/E25</f>
        <v>0.2502958313271908</v>
      </c>
      <c r="C40" s="30"/>
    </row>
    <row r="43" spans="1:3" x14ac:dyDescent="0.2">
      <c r="A43" s="1" t="s">
        <v>101</v>
      </c>
    </row>
    <row r="44" spans="1:3" x14ac:dyDescent="0.2">
      <c r="A44" s="1" t="s">
        <v>273</v>
      </c>
    </row>
    <row r="45" spans="1:3" x14ac:dyDescent="0.2">
      <c r="A45" s="1" t="s">
        <v>274</v>
      </c>
    </row>
    <row r="55" spans="1:4" x14ac:dyDescent="0.2">
      <c r="A55" s="1" t="s">
        <v>231</v>
      </c>
    </row>
    <row r="56" spans="1:4" x14ac:dyDescent="0.2">
      <c r="A56" s="1" t="s">
        <v>8</v>
      </c>
      <c r="D56" s="1"/>
    </row>
    <row r="57" spans="1:4" x14ac:dyDescent="0.2">
      <c r="D57" s="1"/>
    </row>
    <row r="58" spans="1:4" ht="18.75" x14ac:dyDescent="0.3">
      <c r="A58" s="5" t="s">
        <v>9</v>
      </c>
      <c r="D58" s="1"/>
    </row>
    <row r="59" spans="1:4" x14ac:dyDescent="0.2">
      <c r="D59" s="1"/>
    </row>
    <row r="60" spans="1:4" x14ac:dyDescent="0.2">
      <c r="D60" s="1"/>
    </row>
  </sheetData>
  <mergeCells count="1">
    <mergeCell ref="A2:F2"/>
  </mergeCells>
  <pageMargins left="0" right="0" top="0" bottom="0" header="0.3" footer="0.3"/>
  <pageSetup scale="73" orientation="landscape" r:id="rId1"/>
  <headerFooter>
    <evenFooter>&amp;LPUBLIC</evenFooter>
    <firstFooter>&amp;LPUBLIC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48" t="s">
        <v>19</v>
      </c>
      <c r="B2" s="49"/>
      <c r="C2" s="49"/>
      <c r="D2" s="49"/>
      <c r="E2" s="49"/>
      <c r="F2" s="49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107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111</v>
      </c>
      <c r="B8" s="15" t="s">
        <v>112</v>
      </c>
      <c r="C8" s="15" t="s">
        <v>110</v>
      </c>
      <c r="D8" s="17">
        <v>530000</v>
      </c>
      <c r="E8" s="18">
        <v>6241.5450000000001</v>
      </c>
      <c r="F8" s="18">
        <v>9.93</v>
      </c>
    </row>
    <row r="9" spans="1:6" x14ac:dyDescent="0.2">
      <c r="A9" s="15" t="s">
        <v>108</v>
      </c>
      <c r="B9" s="15" t="s">
        <v>109</v>
      </c>
      <c r="C9" s="15" t="s">
        <v>110</v>
      </c>
      <c r="D9" s="17">
        <v>1215000</v>
      </c>
      <c r="E9" s="18">
        <v>6041.5874999999996</v>
      </c>
      <c r="F9" s="18">
        <v>9.61</v>
      </c>
    </row>
    <row r="10" spans="1:6" x14ac:dyDescent="0.2">
      <c r="A10" s="15" t="s">
        <v>113</v>
      </c>
      <c r="B10" s="15" t="s">
        <v>114</v>
      </c>
      <c r="C10" s="15" t="s">
        <v>115</v>
      </c>
      <c r="D10" s="17">
        <v>400000</v>
      </c>
      <c r="E10" s="18">
        <v>5314.6</v>
      </c>
      <c r="F10" s="18">
        <v>8.4499999999999993</v>
      </c>
    </row>
    <row r="11" spans="1:6" x14ac:dyDescent="0.2">
      <c r="A11" s="15" t="s">
        <v>121</v>
      </c>
      <c r="B11" s="15" t="s">
        <v>122</v>
      </c>
      <c r="C11" s="15" t="s">
        <v>123</v>
      </c>
      <c r="D11" s="17">
        <v>600000</v>
      </c>
      <c r="E11" s="18">
        <v>4390.2</v>
      </c>
      <c r="F11" s="18">
        <v>6.98</v>
      </c>
    </row>
    <row r="12" spans="1:6" x14ac:dyDescent="0.2">
      <c r="A12" s="15" t="s">
        <v>275</v>
      </c>
      <c r="B12" s="15" t="s">
        <v>276</v>
      </c>
      <c r="C12" s="15" t="s">
        <v>158</v>
      </c>
      <c r="D12" s="17">
        <v>200000</v>
      </c>
      <c r="E12" s="18">
        <v>4351.5</v>
      </c>
      <c r="F12" s="18">
        <v>6.92</v>
      </c>
    </row>
    <row r="13" spans="1:6" x14ac:dyDescent="0.2">
      <c r="A13" s="15" t="s">
        <v>169</v>
      </c>
      <c r="B13" s="15" t="s">
        <v>170</v>
      </c>
      <c r="C13" s="15" t="s">
        <v>110</v>
      </c>
      <c r="D13" s="17">
        <v>1200000</v>
      </c>
      <c r="E13" s="18">
        <v>3636</v>
      </c>
      <c r="F13" s="18">
        <v>5.78</v>
      </c>
    </row>
    <row r="14" spans="1:6" x14ac:dyDescent="0.2">
      <c r="A14" s="15" t="s">
        <v>277</v>
      </c>
      <c r="B14" s="15" t="s">
        <v>278</v>
      </c>
      <c r="C14" s="15" t="s">
        <v>134</v>
      </c>
      <c r="D14" s="17">
        <v>150000</v>
      </c>
      <c r="E14" s="18">
        <v>3262.125</v>
      </c>
      <c r="F14" s="18">
        <v>5.19</v>
      </c>
    </row>
    <row r="15" spans="1:6" x14ac:dyDescent="0.2">
      <c r="A15" s="15" t="s">
        <v>127</v>
      </c>
      <c r="B15" s="15" t="s">
        <v>128</v>
      </c>
      <c r="C15" s="15" t="s">
        <v>110</v>
      </c>
      <c r="D15" s="17">
        <v>195000</v>
      </c>
      <c r="E15" s="18">
        <v>3159.6824999999999</v>
      </c>
      <c r="F15" s="18">
        <v>5.03</v>
      </c>
    </row>
    <row r="16" spans="1:6" x14ac:dyDescent="0.2">
      <c r="A16" s="15" t="s">
        <v>129</v>
      </c>
      <c r="B16" s="15" t="s">
        <v>130</v>
      </c>
      <c r="C16" s="15" t="s">
        <v>131</v>
      </c>
      <c r="D16" s="17">
        <v>225000</v>
      </c>
      <c r="E16" s="18">
        <v>2671.9875000000002</v>
      </c>
      <c r="F16" s="18">
        <v>4.25</v>
      </c>
    </row>
    <row r="17" spans="1:6" x14ac:dyDescent="0.2">
      <c r="A17" s="15" t="s">
        <v>279</v>
      </c>
      <c r="B17" s="15" t="s">
        <v>280</v>
      </c>
      <c r="C17" s="15" t="s">
        <v>158</v>
      </c>
      <c r="D17" s="17">
        <v>25000</v>
      </c>
      <c r="E17" s="18">
        <v>2262.6875</v>
      </c>
      <c r="F17" s="18">
        <v>3.6</v>
      </c>
    </row>
    <row r="18" spans="1:6" x14ac:dyDescent="0.2">
      <c r="A18" s="15" t="s">
        <v>281</v>
      </c>
      <c r="B18" s="15" t="s">
        <v>282</v>
      </c>
      <c r="C18" s="15" t="s">
        <v>134</v>
      </c>
      <c r="D18" s="17">
        <v>125000</v>
      </c>
      <c r="E18" s="18">
        <v>2247.4375</v>
      </c>
      <c r="F18" s="18">
        <v>3.57</v>
      </c>
    </row>
    <row r="19" spans="1:6" x14ac:dyDescent="0.2">
      <c r="A19" s="15" t="s">
        <v>118</v>
      </c>
      <c r="B19" s="15" t="s">
        <v>119</v>
      </c>
      <c r="C19" s="15" t="s">
        <v>120</v>
      </c>
      <c r="D19" s="17">
        <v>35000</v>
      </c>
      <c r="E19" s="18">
        <v>2199.085</v>
      </c>
      <c r="F19" s="18">
        <v>3.5</v>
      </c>
    </row>
    <row r="20" spans="1:6" x14ac:dyDescent="0.2">
      <c r="A20" s="15" t="s">
        <v>283</v>
      </c>
      <c r="B20" s="15" t="s">
        <v>284</v>
      </c>
      <c r="C20" s="15" t="s">
        <v>123</v>
      </c>
      <c r="D20" s="17">
        <v>100000</v>
      </c>
      <c r="E20" s="18">
        <v>2000.15</v>
      </c>
      <c r="F20" s="18">
        <v>3.18</v>
      </c>
    </row>
    <row r="21" spans="1:6" x14ac:dyDescent="0.2">
      <c r="A21" s="15" t="s">
        <v>285</v>
      </c>
      <c r="B21" s="15" t="s">
        <v>286</v>
      </c>
      <c r="C21" s="15" t="s">
        <v>137</v>
      </c>
      <c r="D21" s="17">
        <v>8000</v>
      </c>
      <c r="E21" s="18">
        <v>1813.6759999999999</v>
      </c>
      <c r="F21" s="18">
        <v>2.88</v>
      </c>
    </row>
    <row r="22" spans="1:6" x14ac:dyDescent="0.2">
      <c r="A22" s="15" t="s">
        <v>287</v>
      </c>
      <c r="B22" s="15" t="s">
        <v>288</v>
      </c>
      <c r="C22" s="15" t="s">
        <v>123</v>
      </c>
      <c r="D22" s="17">
        <v>300000</v>
      </c>
      <c r="E22" s="18">
        <v>1603.05</v>
      </c>
      <c r="F22" s="18">
        <v>2.5499999999999998</v>
      </c>
    </row>
    <row r="23" spans="1:6" x14ac:dyDescent="0.2">
      <c r="A23" s="15" t="s">
        <v>138</v>
      </c>
      <c r="B23" s="15" t="s">
        <v>139</v>
      </c>
      <c r="C23" s="15" t="s">
        <v>140</v>
      </c>
      <c r="D23" s="17">
        <v>300000</v>
      </c>
      <c r="E23" s="18">
        <v>1570.5</v>
      </c>
      <c r="F23" s="18">
        <v>2.5</v>
      </c>
    </row>
    <row r="24" spans="1:6" x14ac:dyDescent="0.2">
      <c r="A24" s="15" t="s">
        <v>116</v>
      </c>
      <c r="B24" s="15" t="s">
        <v>117</v>
      </c>
      <c r="C24" s="15" t="s">
        <v>110</v>
      </c>
      <c r="D24" s="17">
        <v>200000</v>
      </c>
      <c r="E24" s="18">
        <v>1394.6</v>
      </c>
      <c r="F24" s="18">
        <v>2.2200000000000002</v>
      </c>
    </row>
    <row r="25" spans="1:6" x14ac:dyDescent="0.2">
      <c r="A25" s="15" t="s">
        <v>163</v>
      </c>
      <c r="B25" s="15" t="s">
        <v>164</v>
      </c>
      <c r="C25" s="15" t="s">
        <v>155</v>
      </c>
      <c r="D25" s="17">
        <v>600000</v>
      </c>
      <c r="E25" s="18">
        <v>1210.2</v>
      </c>
      <c r="F25" s="18">
        <v>1.92</v>
      </c>
    </row>
    <row r="26" spans="1:6" x14ac:dyDescent="0.2">
      <c r="A26" s="15" t="s">
        <v>173</v>
      </c>
      <c r="B26" s="15" t="s">
        <v>174</v>
      </c>
      <c r="C26" s="15" t="s">
        <v>175</v>
      </c>
      <c r="D26" s="17">
        <v>300000</v>
      </c>
      <c r="E26" s="18">
        <v>1026.5999999999999</v>
      </c>
      <c r="F26" s="18">
        <v>1.63</v>
      </c>
    </row>
    <row r="27" spans="1:6" x14ac:dyDescent="0.2">
      <c r="A27" s="15" t="s">
        <v>141</v>
      </c>
      <c r="B27" s="15" t="s">
        <v>142</v>
      </c>
      <c r="C27" s="15" t="s">
        <v>143</v>
      </c>
      <c r="D27" s="17">
        <v>1500</v>
      </c>
      <c r="E27" s="18">
        <v>995.89800000000002</v>
      </c>
      <c r="F27" s="18">
        <v>1.58</v>
      </c>
    </row>
    <row r="28" spans="1:6" x14ac:dyDescent="0.2">
      <c r="A28" s="15" t="s">
        <v>289</v>
      </c>
      <c r="B28" s="15" t="s">
        <v>290</v>
      </c>
      <c r="C28" s="15" t="s">
        <v>126</v>
      </c>
      <c r="D28" s="17">
        <v>150000</v>
      </c>
      <c r="E28" s="18">
        <v>960</v>
      </c>
      <c r="F28" s="18">
        <v>1.53</v>
      </c>
    </row>
    <row r="29" spans="1:6" x14ac:dyDescent="0.2">
      <c r="A29" s="15" t="s">
        <v>156</v>
      </c>
      <c r="B29" s="15" t="s">
        <v>157</v>
      </c>
      <c r="C29" s="15" t="s">
        <v>158</v>
      </c>
      <c r="D29" s="17">
        <v>100000</v>
      </c>
      <c r="E29" s="18">
        <v>890.4</v>
      </c>
      <c r="F29" s="18">
        <v>1.42</v>
      </c>
    </row>
    <row r="30" spans="1:6" x14ac:dyDescent="0.2">
      <c r="A30" s="15" t="s">
        <v>291</v>
      </c>
      <c r="B30" s="15" t="s">
        <v>292</v>
      </c>
      <c r="C30" s="15" t="s">
        <v>293</v>
      </c>
      <c r="D30" s="17">
        <v>500000</v>
      </c>
      <c r="E30" s="18">
        <v>675</v>
      </c>
      <c r="F30" s="18">
        <v>1.07</v>
      </c>
    </row>
    <row r="31" spans="1:6" x14ac:dyDescent="0.2">
      <c r="A31" s="16" t="s">
        <v>85</v>
      </c>
      <c r="B31" s="16"/>
      <c r="C31" s="16"/>
      <c r="D31" s="19"/>
      <c r="E31" s="20">
        <v>59918.511500000001</v>
      </c>
      <c r="F31" s="20">
        <v>95.29</v>
      </c>
    </row>
    <row r="32" spans="1:6" x14ac:dyDescent="0.2">
      <c r="A32" s="15" t="s">
        <v>98</v>
      </c>
      <c r="B32" s="15"/>
      <c r="C32" s="15"/>
      <c r="D32" s="17"/>
      <c r="E32" s="18">
        <v>4404.0573052</v>
      </c>
      <c r="F32" s="18">
        <v>7.0042999999999997</v>
      </c>
    </row>
    <row r="33" spans="1:6" x14ac:dyDescent="0.2">
      <c r="A33" s="16" t="s">
        <v>85</v>
      </c>
      <c r="B33" s="16"/>
      <c r="C33" s="16"/>
      <c r="D33" s="19"/>
      <c r="E33" s="20">
        <v>4404.0573052</v>
      </c>
      <c r="F33" s="20">
        <v>7.0042999999999997</v>
      </c>
    </row>
    <row r="34" spans="1:6" x14ac:dyDescent="0.2">
      <c r="A34" s="15" t="s">
        <v>99</v>
      </c>
      <c r="B34" s="15"/>
      <c r="C34" s="15"/>
      <c r="D34" s="17"/>
      <c r="E34" s="18">
        <v>-1446.8221455</v>
      </c>
      <c r="F34" s="18">
        <v>-2.2942999999999998</v>
      </c>
    </row>
    <row r="35" spans="1:6" x14ac:dyDescent="0.2">
      <c r="A35" s="21" t="s">
        <v>100</v>
      </c>
      <c r="B35" s="21"/>
      <c r="C35" s="21"/>
      <c r="D35" s="22"/>
      <c r="E35" s="23">
        <v>62875.746659700002</v>
      </c>
      <c r="F35" s="23">
        <v>100</v>
      </c>
    </row>
    <row r="37" spans="1:6" x14ac:dyDescent="0.2">
      <c r="A37" s="1" t="s">
        <v>711</v>
      </c>
    </row>
    <row r="38" spans="1:6" x14ac:dyDescent="0.2">
      <c r="A38" s="1" t="s">
        <v>712</v>
      </c>
    </row>
    <row r="39" spans="1:6" x14ac:dyDescent="0.2">
      <c r="A39" s="1" t="s">
        <v>713</v>
      </c>
    </row>
    <row r="41" spans="1:6" x14ac:dyDescent="0.2">
      <c r="A41" s="1" t="s">
        <v>101</v>
      </c>
    </row>
    <row r="42" spans="1:6" x14ac:dyDescent="0.2">
      <c r="A42" s="1" t="s">
        <v>294</v>
      </c>
    </row>
    <row r="43" spans="1:6" x14ac:dyDescent="0.2">
      <c r="A43" s="1" t="s">
        <v>295</v>
      </c>
    </row>
    <row r="53" spans="1:4" x14ac:dyDescent="0.2">
      <c r="A53" s="1" t="s">
        <v>195</v>
      </c>
    </row>
    <row r="54" spans="1:4" x14ac:dyDescent="0.2">
      <c r="A54" s="1" t="s">
        <v>8</v>
      </c>
      <c r="D54" s="1"/>
    </row>
    <row r="55" spans="1:4" x14ac:dyDescent="0.2">
      <c r="D55" s="1"/>
    </row>
    <row r="56" spans="1:4" ht="18.75" x14ac:dyDescent="0.3">
      <c r="A56" s="5" t="s">
        <v>9</v>
      </c>
      <c r="D56" s="1"/>
    </row>
    <row r="57" spans="1:4" x14ac:dyDescent="0.2">
      <c r="D57" s="1"/>
    </row>
    <row r="58" spans="1:4" x14ac:dyDescent="0.2">
      <c r="D58" s="1"/>
    </row>
  </sheetData>
  <mergeCells count="1">
    <mergeCell ref="A2:F2"/>
  </mergeCells>
  <pageMargins left="0" right="0" top="0" bottom="0" header="0.3" footer="0.3"/>
  <pageSetup scale="76" orientation="landscape" r:id="rId1"/>
  <header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9E9A1A-A7D4-41FF-933D-9848DD03A3F8}"/>
</file>

<file path=customXml/itemProps2.xml><?xml version="1.0" encoding="utf-8"?>
<ds:datastoreItem xmlns:ds="http://schemas.openxmlformats.org/officeDocument/2006/customXml" ds:itemID="{75EDEE79-BC12-41C5-BB1E-F0406F8263BA}"/>
</file>

<file path=customXml/itemProps3.xml><?xml version="1.0" encoding="utf-8"?>
<ds:datastoreItem xmlns:ds="http://schemas.openxmlformats.org/officeDocument/2006/customXml" ds:itemID="{03F49DAC-228E-4875-BA1D-70D6594C0C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102</vt:i4>
      </vt:variant>
    </vt:vector>
  </HeadingPairs>
  <TitlesOfParts>
    <vt:vector size="137" baseType="lpstr">
      <vt:lpstr>Index</vt:lpstr>
      <vt:lpstr>HFDF</vt:lpstr>
      <vt:lpstr>HIF-IP</vt:lpstr>
      <vt:lpstr>HMIP</vt:lpstr>
      <vt:lpstr>HOF</vt:lpstr>
      <vt:lpstr>HIFSP</vt:lpstr>
      <vt:lpstr>HUDF</vt:lpstr>
      <vt:lpstr>HUSBF</vt:lpstr>
      <vt:lpstr>HEF</vt:lpstr>
      <vt:lpstr>HEH</vt:lpstr>
      <vt:lpstr>HIOP</vt:lpstr>
      <vt:lpstr>HELM</vt:lpstr>
      <vt:lpstr>HMEF</vt:lpstr>
      <vt:lpstr>HPTF</vt:lpstr>
      <vt:lpstr>HTSF</vt:lpstr>
      <vt:lpstr>HFT128</vt:lpstr>
      <vt:lpstr>HFT129</vt:lpstr>
      <vt:lpstr>HFT130</vt:lpstr>
      <vt:lpstr>HFT131</vt:lpstr>
      <vt:lpstr>HFT132</vt:lpstr>
      <vt:lpstr>HFT133</vt:lpstr>
      <vt:lpstr>HFT134</vt:lpstr>
      <vt:lpstr>HFT135</vt:lpstr>
      <vt:lpstr>HFT136</vt:lpstr>
      <vt:lpstr>HFT137</vt:lpstr>
      <vt:lpstr>HFT139</vt:lpstr>
      <vt:lpstr>HFT140</vt:lpstr>
      <vt:lpstr>HCF</vt:lpstr>
      <vt:lpstr>HAPDF</vt:lpstr>
      <vt:lpstr>HBF</vt:lpstr>
      <vt:lpstr>HEMF</vt:lpstr>
      <vt:lpstr>HGCOF</vt:lpstr>
      <vt:lpstr>HMSC</vt:lpstr>
      <vt:lpstr>HMSG</vt:lpstr>
      <vt:lpstr>HMSM</vt:lpstr>
      <vt:lpstr>HAPDF!Print_Area</vt:lpstr>
      <vt:lpstr>HBF!Print_Area</vt:lpstr>
      <vt:lpstr>HCF!Print_Area</vt:lpstr>
      <vt:lpstr>HEF!Print_Area</vt:lpstr>
      <vt:lpstr>HEH!Print_Area</vt:lpstr>
      <vt:lpstr>HELM!Print_Area</vt:lpstr>
      <vt:lpstr>HEMF!Print_Area</vt:lpstr>
      <vt:lpstr>HFDF!Print_Area</vt:lpstr>
      <vt:lpstr>'HFT128'!Print_Area</vt:lpstr>
      <vt:lpstr>'HFT129'!Print_Area</vt:lpstr>
      <vt:lpstr>'HFT130'!Print_Area</vt:lpstr>
      <vt:lpstr>'HFT131'!Print_Area</vt:lpstr>
      <vt:lpstr>'HFT132'!Print_Area</vt:lpstr>
      <vt:lpstr>'HFT133'!Print_Area</vt:lpstr>
      <vt:lpstr>'HFT134'!Print_Area</vt:lpstr>
      <vt:lpstr>'HFT135'!Print_Area</vt:lpstr>
      <vt:lpstr>'HFT136'!Print_Area</vt:lpstr>
      <vt:lpstr>'HFT137'!Print_Area</vt:lpstr>
      <vt:lpstr>'HFT139'!Print_Area</vt:lpstr>
      <vt:lpstr>'HFT140'!Print_Area</vt:lpstr>
      <vt:lpstr>HGCOF!Print_Area</vt:lpstr>
      <vt:lpstr>'HIF-IP'!Print_Area</vt:lpstr>
      <vt:lpstr>HIFSP!Print_Area</vt:lpstr>
      <vt:lpstr>HIOP!Print_Area</vt:lpstr>
      <vt:lpstr>HMEF!Print_Area</vt:lpstr>
      <vt:lpstr>HMIP!Print_Area</vt:lpstr>
      <vt:lpstr>HMSC!Print_Area</vt:lpstr>
      <vt:lpstr>HMSG!Print_Area</vt:lpstr>
      <vt:lpstr>HMSM!Print_Area</vt:lpstr>
      <vt:lpstr>HOF!Print_Area</vt:lpstr>
      <vt:lpstr>HPTF!Print_Area</vt:lpstr>
      <vt:lpstr>HTSF!Print_Area</vt:lpstr>
      <vt:lpstr>HUDF!Print_Area</vt:lpstr>
      <vt:lpstr>HUSBF!Print_Area</vt:lpstr>
      <vt:lpstr>HAPDF!SchemeDescription</vt:lpstr>
      <vt:lpstr>HBF!SchemeDescription</vt:lpstr>
      <vt:lpstr>HCF!SchemeDescription</vt:lpstr>
      <vt:lpstr>HEF!SchemeDescription</vt:lpstr>
      <vt:lpstr>HEH!SchemeDescription</vt:lpstr>
      <vt:lpstr>HELM!SchemeDescription</vt:lpstr>
      <vt:lpstr>HEMF!SchemeDescription</vt:lpstr>
      <vt:lpstr>'HFT128'!SchemeDescription</vt:lpstr>
      <vt:lpstr>'HFT129'!SchemeDescription</vt:lpstr>
      <vt:lpstr>'HFT130'!SchemeDescription</vt:lpstr>
      <vt:lpstr>'HFT131'!SchemeDescription</vt:lpstr>
      <vt:lpstr>'HFT132'!SchemeDescription</vt:lpstr>
      <vt:lpstr>'HFT133'!SchemeDescription</vt:lpstr>
      <vt:lpstr>'HFT134'!SchemeDescription</vt:lpstr>
      <vt:lpstr>'HFT135'!SchemeDescription</vt:lpstr>
      <vt:lpstr>'HFT136'!SchemeDescription</vt:lpstr>
      <vt:lpstr>'HFT137'!SchemeDescription</vt:lpstr>
      <vt:lpstr>'HFT139'!SchemeDescription</vt:lpstr>
      <vt:lpstr>'HFT140'!SchemeDescription</vt:lpstr>
      <vt:lpstr>HGCOF!SchemeDescription</vt:lpstr>
      <vt:lpstr>'HIF-IP'!SchemeDescription</vt:lpstr>
      <vt:lpstr>HIFSP!SchemeDescription</vt:lpstr>
      <vt:lpstr>HIOP!SchemeDescription</vt:lpstr>
      <vt:lpstr>HMEF!SchemeDescription</vt:lpstr>
      <vt:lpstr>HMIP!SchemeDescription</vt:lpstr>
      <vt:lpstr>HMSC!SchemeDescription</vt:lpstr>
      <vt:lpstr>HMSG!SchemeDescription</vt:lpstr>
      <vt:lpstr>HMSM!SchemeDescription</vt:lpstr>
      <vt:lpstr>HOF!SchemeDescription</vt:lpstr>
      <vt:lpstr>HPTF!SchemeDescription</vt:lpstr>
      <vt:lpstr>HTSF!SchemeDescription</vt:lpstr>
      <vt:lpstr>HUDF!SchemeDescription</vt:lpstr>
      <vt:lpstr>HUSBF!SchemeDescription</vt:lpstr>
      <vt:lpstr>SchemeDescription</vt:lpstr>
      <vt:lpstr>HAPDF!SchemeDescription_2</vt:lpstr>
      <vt:lpstr>HBF!SchemeDescription_2</vt:lpstr>
      <vt:lpstr>HCF!SchemeDescription_2</vt:lpstr>
      <vt:lpstr>HEF!SchemeDescription_2</vt:lpstr>
      <vt:lpstr>HEH!SchemeDescription_2</vt:lpstr>
      <vt:lpstr>HELM!SchemeDescription_2</vt:lpstr>
      <vt:lpstr>HEMF!SchemeDescription_2</vt:lpstr>
      <vt:lpstr>'HFT128'!SchemeDescription_2</vt:lpstr>
      <vt:lpstr>'HFT129'!SchemeDescription_2</vt:lpstr>
      <vt:lpstr>'HFT130'!SchemeDescription_2</vt:lpstr>
      <vt:lpstr>'HFT131'!SchemeDescription_2</vt:lpstr>
      <vt:lpstr>'HFT132'!SchemeDescription_2</vt:lpstr>
      <vt:lpstr>'HFT133'!SchemeDescription_2</vt:lpstr>
      <vt:lpstr>'HFT134'!SchemeDescription_2</vt:lpstr>
      <vt:lpstr>'HFT135'!SchemeDescription_2</vt:lpstr>
      <vt:lpstr>'HFT136'!SchemeDescription_2</vt:lpstr>
      <vt:lpstr>'HFT137'!SchemeDescription_2</vt:lpstr>
      <vt:lpstr>'HFT139'!SchemeDescription_2</vt:lpstr>
      <vt:lpstr>'HFT140'!SchemeDescription_2</vt:lpstr>
      <vt:lpstr>HGCOF!SchemeDescription_2</vt:lpstr>
      <vt:lpstr>'HIF-IP'!SchemeDescription_2</vt:lpstr>
      <vt:lpstr>HIFSP!SchemeDescription_2</vt:lpstr>
      <vt:lpstr>HIOP!SchemeDescription_2</vt:lpstr>
      <vt:lpstr>HMEF!SchemeDescription_2</vt:lpstr>
      <vt:lpstr>HMIP!SchemeDescription_2</vt:lpstr>
      <vt:lpstr>HMSC!SchemeDescription_2</vt:lpstr>
      <vt:lpstr>HMSG!SchemeDescription_2</vt:lpstr>
      <vt:lpstr>HMSM!SchemeDescription_2</vt:lpstr>
      <vt:lpstr>HOF!SchemeDescription_2</vt:lpstr>
      <vt:lpstr>HPTF!SchemeDescription_2</vt:lpstr>
      <vt:lpstr>HTSF!SchemeDescription_2</vt:lpstr>
      <vt:lpstr>HUDF!SchemeDescription_2</vt:lpstr>
      <vt:lpstr>HUSBF!SchemeDescription_2</vt:lpstr>
      <vt:lpstr>SchemeDescription_2</vt:lpstr>
    </vt:vector>
  </TitlesOfParts>
  <Company>HSBC 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Portfolio Feb 2020</dc:title>
  <dc:subject>Monthly Portfolio Feb 2020</dc:subject>
  <dc:creator>HSBC MF</dc:creator>
  <cp:keywords>PUBLIC</cp:keywords>
  <dc:description>PUBLIC</dc:description>
  <cp:lastModifiedBy>manish.tawde@hsbc.co.in</cp:lastModifiedBy>
  <dcterms:created xsi:type="dcterms:W3CDTF">2015-09-23T05:30:42Z</dcterms:created>
  <dcterms:modified xsi:type="dcterms:W3CDTF">2020-03-06T09:15:26Z</dcterms:modified>
  <cp:category>Public - Monthly Portfolio Feb 2020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Source">
    <vt:lpwstr>Internal</vt:lpwstr>
  </property>
  <property fmtid="{D5CDD505-2E9C-101B-9397-08002B2CF9AE}" pid="4" name="Footers">
    <vt:lpwstr>No Footers</vt:lpwstr>
  </property>
  <property fmtid="{D5CDD505-2E9C-101B-9397-08002B2CF9AE}" pid="5" name="DocClassification">
    <vt:lpwstr>CLAPUBLIC</vt:lpwstr>
  </property>
</Properties>
</file>