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3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drawings/drawing20.xml" ContentType="application/vnd.openxmlformats-officedocument.drawing+xml"/>
  <Override PartName="/xl/drawings/drawing18.xml" ContentType="application/vnd.openxmlformats-officedocument.drawing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drawings/drawing19.xml" ContentType="application/vnd.openxmlformats-officedocument.drawing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2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IFSP" sheetId="6" r:id="rId5"/>
    <sheet name="HUSBF" sheetId="7" r:id="rId6"/>
    <sheet name="HEF" sheetId="8" r:id="rId7"/>
    <sheet name="HEH" sheetId="9" r:id="rId8"/>
    <sheet name="HIOP" sheetId="10" r:id="rId9"/>
    <sheet name="HMEF" sheetId="11" r:id="rId10"/>
    <sheet name="HPTF" sheetId="12" r:id="rId11"/>
    <sheet name="HTSF" sheetId="13" r:id="rId12"/>
    <sheet name="HFT125" sheetId="14" r:id="rId13"/>
    <sheet name="HFT126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34" r:id="rId25"/>
    <sheet name="HCF" sheetId="26" r:id="rId26"/>
    <sheet name="HAPDF" sheetId="27" r:id="rId27"/>
    <sheet name="HBF" sheetId="28" r:id="rId28"/>
    <sheet name="HEMF" sheetId="29" r:id="rId29"/>
    <sheet name="HGCOF" sheetId="30" r:id="rId30"/>
    <sheet name="HMSC" sheetId="31" r:id="rId31"/>
    <sheet name="HMSG" sheetId="32" r:id="rId32"/>
    <sheet name="HMSM" sheetId="33" r:id="rId33"/>
  </sheets>
  <definedNames>
    <definedName name="_xlnm._FilterDatabase" localSheetId="26" hidden="1">HAPDF!$A$5:$F$13</definedName>
    <definedName name="_xlnm._FilterDatabase" localSheetId="27" hidden="1">HBF!$A$5:$F$13</definedName>
    <definedName name="_xlnm._FilterDatabase" localSheetId="25" hidden="1">HCF!$A$5:$F$73</definedName>
    <definedName name="_xlnm._FilterDatabase" localSheetId="6" hidden="1">HEF!$A$5:$F$43</definedName>
    <definedName name="_xlnm._FilterDatabase" localSheetId="7" hidden="1">HEH!$A$5:$F$70</definedName>
    <definedName name="_xlnm._FilterDatabase" localSheetId="28" hidden="1">HEMF!$A$5:$F$13</definedName>
    <definedName name="_xlnm._FilterDatabase" localSheetId="1" hidden="1">HFDF!$A$5:$F$29</definedName>
    <definedName name="_xlnm._FilterDatabase" localSheetId="12" hidden="1">'HFT125'!$A$5:$F$32</definedName>
    <definedName name="_xlnm._FilterDatabase" localSheetId="13" hidden="1">'HFT126'!$A$5:$F$26</definedName>
    <definedName name="_xlnm._FilterDatabase" localSheetId="14" hidden="1">'HFT128'!$A$5:$F$29</definedName>
    <definedName name="_xlnm._FilterDatabase" localSheetId="15" hidden="1">'HFT129'!$A$5:$F$26</definedName>
    <definedName name="_xlnm._FilterDatabase" localSheetId="16" hidden="1">'HFT130'!$A$5:$F$26</definedName>
    <definedName name="_xlnm._FilterDatabase" localSheetId="17" hidden="1">'HFT131'!$A$5:$F$26</definedName>
    <definedName name="_xlnm._FilterDatabase" localSheetId="18" hidden="1">'HFT132'!$A$5:$F$29</definedName>
    <definedName name="_xlnm._FilterDatabase" localSheetId="19" hidden="1">'HFT133'!$A$5:$F$29</definedName>
    <definedName name="_xlnm._FilterDatabase" localSheetId="20" hidden="1">'HFT134'!$A$5:$F$25</definedName>
    <definedName name="_xlnm._FilterDatabase" localSheetId="21" hidden="1">'HFT135'!$A$5:$F$24</definedName>
    <definedName name="_xlnm._FilterDatabase" localSheetId="22" hidden="1">'HFT136'!$A$5:$F$24</definedName>
    <definedName name="_xlnm._FilterDatabase" localSheetId="23" hidden="1">'HFT137'!$A$5:$F$27</definedName>
    <definedName name="_xlnm._FilterDatabase" localSheetId="24" hidden="1">'HFT139'!$A$5:$F$23</definedName>
    <definedName name="_xlnm._FilterDatabase" localSheetId="29" hidden="1">HGCOF!$A$5:$F$13</definedName>
    <definedName name="_xlnm._FilterDatabase" localSheetId="2" hidden="1">'HIF-IP'!$A$5:$F$27</definedName>
    <definedName name="_xlnm._FilterDatabase" localSheetId="4" hidden="1">HIFSP!$A$5:$F$57</definedName>
    <definedName name="_xlnm._FilterDatabase" localSheetId="8" hidden="1">HIOP!$A$5:$F$60</definedName>
    <definedName name="_xlnm._FilterDatabase" localSheetId="9" hidden="1">HMEF!$A$5:$F$77</definedName>
    <definedName name="_xlnm._FilterDatabase" localSheetId="3" hidden="1">HMIP!$A$5:$F$72</definedName>
    <definedName name="_xlnm._FilterDatabase" localSheetId="30" hidden="1">HMSC!$A$5:$F$18</definedName>
    <definedName name="_xlnm._FilterDatabase" localSheetId="31" hidden="1">HMSG!$A$5:$F$17</definedName>
    <definedName name="_xlnm._FilterDatabase" localSheetId="32" hidden="1">HMSM!$A$5:$F$17</definedName>
    <definedName name="_xlnm._FilterDatabase" localSheetId="10" hidden="1">HPTF!$A$5:$F$50</definedName>
    <definedName name="_xlnm._FilterDatabase" localSheetId="11" hidden="1">HTSF!$A$5:$F$49</definedName>
    <definedName name="_xlnm._FilterDatabase" localSheetId="5" hidden="1">HUSBF!$A$5:$F$31</definedName>
    <definedName name="_xlnm.Print_Area" localSheetId="26">HAPDF!$A$1:$F$30</definedName>
    <definedName name="_xlnm.Print_Area" localSheetId="27">HBF!$A$1:$F$30</definedName>
    <definedName name="_xlnm.Print_Area" localSheetId="25">HCF!$A$1:$F$92</definedName>
    <definedName name="_xlnm.Print_Area" localSheetId="6">HEF!$A$1:$F$60</definedName>
    <definedName name="_xlnm.Print_Area" localSheetId="7">HEH!$A$1:$F$89</definedName>
    <definedName name="_xlnm.Print_Area" localSheetId="28">HEMF!$A$1:$F$30</definedName>
    <definedName name="_xlnm.Print_Area" localSheetId="1">HFDF!$A$1:$F$48</definedName>
    <definedName name="_xlnm.Print_Area" localSheetId="12">'HFT125'!$A$1:$F$50</definedName>
    <definedName name="_xlnm.Print_Area" localSheetId="13">'HFT126'!$A$1:$F$44</definedName>
    <definedName name="_xlnm.Print_Area" localSheetId="14">'HFT128'!$A$1:$F$47</definedName>
    <definedName name="_xlnm.Print_Area" localSheetId="15">'HFT129'!$A$1:$F$44</definedName>
    <definedName name="_xlnm.Print_Area" localSheetId="16">'HFT130'!$A$1:$F$44</definedName>
    <definedName name="_xlnm.Print_Area" localSheetId="17">'HFT131'!$A$1:$F$44</definedName>
    <definedName name="_xlnm.Print_Area" localSheetId="18">'HFT132'!$A$1:$F$47</definedName>
    <definedName name="_xlnm.Print_Area" localSheetId="19">'HFT133'!$A$1:$F$47</definedName>
    <definedName name="_xlnm.Print_Area" localSheetId="20">'HFT134'!$A$1:$F$43</definedName>
    <definedName name="_xlnm.Print_Area" localSheetId="21">'HFT135'!$A$1:$F$42</definedName>
    <definedName name="_xlnm.Print_Area" localSheetId="22">'HFT136'!$A$1:$F$43</definedName>
    <definedName name="_xlnm.Print_Area" localSheetId="23">'HFT137'!$A$1:$F$46</definedName>
    <definedName name="_xlnm.Print_Area" localSheetId="24">'HFT139'!$A$1:$F$43</definedName>
    <definedName name="_xlnm.Print_Area" localSheetId="29">HGCOF!$A$1:$F$30</definedName>
    <definedName name="_xlnm.Print_Area" localSheetId="2">'HIF-IP'!$A$1:$F$46</definedName>
    <definedName name="_xlnm.Print_Area" localSheetId="4">HIFSP!$A$1:$F$76</definedName>
    <definedName name="_xlnm.Print_Area" localSheetId="8">HIOP!$A$1:$F$77</definedName>
    <definedName name="_xlnm.Print_Area" localSheetId="9">HMEF!$A$1:$F$94</definedName>
    <definedName name="_xlnm.Print_Area" localSheetId="3">HMIP!$A$1:$F$92</definedName>
    <definedName name="_xlnm.Print_Area" localSheetId="30">HMSC!$A$1:$F$36</definedName>
    <definedName name="_xlnm.Print_Area" localSheetId="31">HMSG!$A$1:$F$35</definedName>
    <definedName name="_xlnm.Print_Area" localSheetId="32">HMSM!$A$1:$F$35</definedName>
    <definedName name="_xlnm.Print_Area" localSheetId="10">HPTF!$A$1:$F$67</definedName>
    <definedName name="_xlnm.Print_Area" localSheetId="11">HTSF!$A$1:$F$66</definedName>
    <definedName name="_xlnm.Print_Area" localSheetId="5">HUSBF!$A$1:$F$50</definedName>
    <definedName name="SchemeDescription" localSheetId="26">HAPDF!$S$1:$V$8</definedName>
    <definedName name="SchemeDescription" localSheetId="27">HBF!$S$1:$V$8</definedName>
    <definedName name="SchemeDescription" localSheetId="25">HCF!$S$1:$V$8</definedName>
    <definedName name="SchemeDescription" localSheetId="6">HEF!$S$1:$V$8</definedName>
    <definedName name="SchemeDescription" localSheetId="7">HEH!$S$1:$V$8</definedName>
    <definedName name="SchemeDescription" localSheetId="28">HEMF!$S$1:$V$8</definedName>
    <definedName name="SchemeDescription" localSheetId="12">'HFT125'!$S$1:$V$8</definedName>
    <definedName name="SchemeDescription" localSheetId="13">'HFT126'!$S$1:$V$8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9">HGCOF!$S$1:$V$8</definedName>
    <definedName name="SchemeDescription" localSheetId="2">'HIF-IP'!$S$1:$V$8</definedName>
    <definedName name="SchemeDescription" localSheetId="4">HIFSP!$S$1:$V$8</definedName>
    <definedName name="SchemeDescription" localSheetId="8">HIOP!$S$1:$V$8</definedName>
    <definedName name="SchemeDescription" localSheetId="9">HMEF!$S$1:$V$8</definedName>
    <definedName name="SchemeDescription" localSheetId="3">HMIP!$S$1:$V$8</definedName>
    <definedName name="SchemeDescription" localSheetId="30">HMSC!$S$1:$V$8</definedName>
    <definedName name="SchemeDescription" localSheetId="31">HMSG!$S$1:$V$8</definedName>
    <definedName name="SchemeDescription" localSheetId="32">HMSM!$S$1:$V$8</definedName>
    <definedName name="SchemeDescription" localSheetId="10">HPTF!$S$1:$V$8</definedName>
    <definedName name="SchemeDescription" localSheetId="11">HTSF!$S$1:$V$8</definedName>
    <definedName name="SchemeDescription" localSheetId="5">HUSBF!$S$1:$V$8</definedName>
    <definedName name="SchemeDescription">HFDF!$S$1:$V$8</definedName>
    <definedName name="SchemeDescription_2" localSheetId="26">HAPDF!$A$28:$D$32</definedName>
    <definedName name="SchemeDescription_2" localSheetId="27">HBF!$A$28:$D$32</definedName>
    <definedName name="SchemeDescription_2" localSheetId="25">HCF!$A$90:$D$94</definedName>
    <definedName name="SchemeDescription_2" localSheetId="6">HEF!$A$58:$D$62</definedName>
    <definedName name="SchemeDescription_2" localSheetId="7">HEH!$A$87:$D$91</definedName>
    <definedName name="SchemeDescription_2" localSheetId="28">HEMF!$A$28:$D$32</definedName>
    <definedName name="SchemeDescription_2" localSheetId="12">'HFT125'!$A$48:$D$52</definedName>
    <definedName name="SchemeDescription_2" localSheetId="13">'HFT126'!$A$42:$D$46</definedName>
    <definedName name="SchemeDescription_2" localSheetId="14">'HFT128'!$A$45:$D$49</definedName>
    <definedName name="SchemeDescription_2" localSheetId="15">'HFT129'!$A$42:$D$46</definedName>
    <definedName name="SchemeDescription_2" localSheetId="16">'HFT130'!$A$42:$D$46</definedName>
    <definedName name="SchemeDescription_2" localSheetId="17">'HFT131'!$A$42:$D$46</definedName>
    <definedName name="SchemeDescription_2" localSheetId="18">'HFT132'!$A$45:$D$49</definedName>
    <definedName name="SchemeDescription_2" localSheetId="19">'HFT133'!$A$45:$D$49</definedName>
    <definedName name="SchemeDescription_2" localSheetId="20">'HFT134'!$A$41:$D$45</definedName>
    <definedName name="SchemeDescription_2" localSheetId="21">'HFT135'!$A$40:$D$44</definedName>
    <definedName name="SchemeDescription_2" localSheetId="22">'HFT136'!$A$41:$D$45</definedName>
    <definedName name="SchemeDescription_2" localSheetId="23">'HFT137'!$A$44:$D$48</definedName>
    <definedName name="SchemeDescription_2" localSheetId="24">'HFT139'!$A$41:$D$45</definedName>
    <definedName name="SchemeDescription_2" localSheetId="29">HGCOF!$A$28:$D$32</definedName>
    <definedName name="SchemeDescription_2" localSheetId="2">'HIF-IP'!$A$44:$D$48</definedName>
    <definedName name="SchemeDescription_2" localSheetId="4">HIFSP!$A$74:$D$78</definedName>
    <definedName name="SchemeDescription_2" localSheetId="8">HIOP!$A$75:$D$79</definedName>
    <definedName name="SchemeDescription_2" localSheetId="9">HMEF!$A$92:$D$96</definedName>
    <definedName name="SchemeDescription_2" localSheetId="3">HMIP!$A$90:$D$94</definedName>
    <definedName name="SchemeDescription_2" localSheetId="30">HMSC!$A$34:$D$38</definedName>
    <definedName name="SchemeDescription_2" localSheetId="31">HMSG!$A$33:$D$37</definedName>
    <definedName name="SchemeDescription_2" localSheetId="32">HMSM!$A$33:$D$37</definedName>
    <definedName name="SchemeDescription_2" localSheetId="10">HPTF!$A$65:$D$69</definedName>
    <definedName name="SchemeDescription_2" localSheetId="11">HTSF!$A$64:$D$68</definedName>
    <definedName name="SchemeDescription_2" localSheetId="5">HUSBF!$A$48:$D$52</definedName>
    <definedName name="SchemeDescription_2">HFDF!$A$46:$D$50</definedName>
  </definedNames>
  <calcPr calcId="152511"/>
</workbook>
</file>

<file path=xl/calcChain.xml><?xml version="1.0" encoding="utf-8"?>
<calcChain xmlns="http://schemas.openxmlformats.org/spreadsheetml/2006/main">
  <c r="F21" i="34" l="1"/>
  <c r="E21" i="34"/>
</calcChain>
</file>

<file path=xl/sharedStrings.xml><?xml version="1.0" encoding="utf-8"?>
<sst xmlns="http://schemas.openxmlformats.org/spreadsheetml/2006/main" count="2733" uniqueCount="807">
  <si>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</si>
  <si>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</si>
  <si>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</si>
  <si>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</si>
  <si>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</si>
  <si>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</si>
  <si>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</si>
  <si>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</si>
  <si>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</si>
  <si>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</si>
  <si>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</si>
  <si>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</si>
  <si>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February 28,2019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</si>
  <si>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</si>
  <si>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 Ended Hybrid Scheme Investing Predominantly in Debt Instruments)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</si>
  <si>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</si>
  <si>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 Ended Low Duration Debt Scheme Investing in Instruments such that the Macaulay Duration of the Portfolio is Between 6 Months To 12 Months)</t>
  </si>
  <si>
    <t>Name of the Scheme        : HSBC Large Cap Equity Fund (Large Cap Fund - An Open Ended  Scheme Equity Scheme Predominantly Investing in Large Cap Stocks)</t>
  </si>
  <si>
    <t>Name of the Scheme        : HSBC Equity Hybrid Fund (Aggressive Hybrid fund – An open ended hybrid scheme)</t>
  </si>
  <si>
    <t>Name of the Scheme        : HSBC Multicap Equity Fund (Multi Cap Fund - An Open Ended Equity Scheme Investing Across Large Cap, Mid Cap, Small Cap Stocks)</t>
  </si>
  <si>
    <t>Name of the Scheme        : HSBC Small Cap Equity Fund (An Open Ended Equity Scheme Predominantly Investing in Small Cap Stocks)</t>
  </si>
  <si>
    <t>Name of the Scheme        : HSBC Infrastructure Equity Fund (An Open Ended Equity Scheme Following Infrastructure Theme)</t>
  </si>
  <si>
    <t>Name of the Scheme        : HSBC Tax Saver Equity Fund (An Open Ended Equity Linked Saving Scheme with a Statutory Lock-in of 3 Years and Tax Benefit)</t>
  </si>
  <si>
    <t>Name of the Scheme        : HSBC Fixed Term Series 125 (A Close-Ended Scheme)</t>
  </si>
  <si>
    <t>Name of the Scheme        : HSBC Fixed Term Series 126 (A Close-Ended Scheme)</t>
  </si>
  <si>
    <t>Name of the Scheme        : HSBC Fixed Term Series 128 (A Close-Ended Scheme)</t>
  </si>
  <si>
    <t>Name of the Scheme        : HSBC Fixed Term Series 129 (A Close-Ended Scheme)</t>
  </si>
  <si>
    <t>Name of the Scheme        : HSBC Fixed Term Series 130 (A Close-Ended Scheme)</t>
  </si>
  <si>
    <t>Name of the Scheme        : HSBC Fixed Term Series 131 (A Close-Ended Scheme)</t>
  </si>
  <si>
    <t>Name of the Scheme        : HSBC Fixed Term Series 132 (A Close-Ended Scheme)</t>
  </si>
  <si>
    <t>Name of the Scheme        : HSBC Fixed Term Series 133 (A Close-Ended Scheme)</t>
  </si>
  <si>
    <t>Name of the Scheme        : HSBC Fixed Term Series 134 (A Close-Ended Scheme)</t>
  </si>
  <si>
    <t>Name of the Scheme        : HSBC Fixed Term Series 135 (A Close-Ended Scheme)</t>
  </si>
  <si>
    <t>Name of the Scheme        : HSBC Fixed Term Series 136 (A Close-Ended Scheme)</t>
  </si>
  <si>
    <t>Name of the Scheme        : HSBC Fixed Term Series 137 (A Close-Ended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</si>
  <si>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</si>
  <si>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</si>
  <si>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 Fund- Brazil Equity Fund)</t>
  </si>
  <si>
    <t>Name of the Scheme        : HSBC Global Emerging Markets Fund (An open 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</si>
  <si>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</si>
  <si>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 Scheme Investing in a Basket of Equity, Debt, Gold and Other Exchange Traded Funds)</t>
  </si>
  <si>
    <t>Name of the Scheme        : HSBC Managed Solutions India-Growth (An Open Ended Fund of Fund Scheme Investing in a Basket of Equity, Debt, Gold and Other Exchange Traded Funds)</t>
  </si>
  <si>
    <t>Name of the Scheme        : HSBC Managed Solutions India-Moderate (An Open Ended Fund of Fund Scheme Investing in a Basket of Equity, Debt, Gold and Other Exchange Traded Funds)</t>
  </si>
  <si>
    <t>HSBC Flexi Debt Fund</t>
  </si>
  <si>
    <t>HSBC Debt Fund</t>
  </si>
  <si>
    <t>HSBC Regular Savings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</si>
  <si>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</si>
  <si>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</si>
  <si>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</si>
  <si>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</si>
  <si>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</si>
  <si>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Small Cap Equity Fund</t>
  </si>
  <si>
    <t>HSBC Infrastructure Equity Fund</t>
  </si>
  <si>
    <t>HSBC Tax Saver Equity Fund</t>
  </si>
  <si>
    <t>HSBC Fixed Term Series 125</t>
  </si>
  <si>
    <t>HSBC Fixed Term Series 126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</si>
  <si>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</si>
  <si>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</si>
  <si>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</si>
  <si>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</si>
  <si>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</si>
  <si>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</si>
  <si>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</si>
  <si>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</si>
  <si>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</si>
  <si>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</si>
  <si>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</si>
  <si>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</si>
  <si>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</si>
  <si>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</si>
  <si>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</si>
  <si>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</si>
  <si>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</si>
  <si>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</si>
  <si>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</si>
  <si>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</si>
  <si>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</si>
  <si>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INE020B08BF0</t>
  </si>
  <si>
    <t>CRISIL AAA</t>
  </si>
  <si>
    <t>Axis Bank Ltd.**</t>
  </si>
  <si>
    <t>INE238A08450</t>
  </si>
  <si>
    <t>Power Finance Corporation Ltd.**</t>
  </si>
  <si>
    <t>INE134E08GX5</t>
  </si>
  <si>
    <t>Reliance Industries Ltd.**</t>
  </si>
  <si>
    <t>INE002A08542</t>
  </si>
  <si>
    <t>National Bank for Agriculture &amp; Rural Development**</t>
  </si>
  <si>
    <t>INE261F08BA2</t>
  </si>
  <si>
    <t>Reliance Industries Ltd.^</t>
  </si>
  <si>
    <t>INE002A08567</t>
  </si>
  <si>
    <t>Housing Development Finance Corporation Ltd.^</t>
  </si>
  <si>
    <t>INE001A07RK0</t>
  </si>
  <si>
    <t>INE261F08AY4</t>
  </si>
  <si>
    <t>Total</t>
  </si>
  <si>
    <t>Government Securities</t>
  </si>
  <si>
    <t>SOVEREIGN</t>
  </si>
  <si>
    <t>IN0020170174</t>
  </si>
  <si>
    <t>IN3120180192</t>
  </si>
  <si>
    <t>IN3120180200</t>
  </si>
  <si>
    <t>IN0020150093</t>
  </si>
  <si>
    <t>IN0020020106</t>
  </si>
  <si>
    <t>IN0020060078</t>
  </si>
  <si>
    <t>Money Market Instruments</t>
  </si>
  <si>
    <t>Certificate of Deposit</t>
  </si>
  <si>
    <t>CARE A1+</t>
  </si>
  <si>
    <t>Reverse Repos / Treps</t>
  </si>
  <si>
    <t>Net Current Assets (including cash &amp; bank balances)</t>
  </si>
  <si>
    <t>Total Net Assets as on 28-Feb-2019</t>
  </si>
  <si>
    <t>** Securities are classified as thinly traded / non traded on the date of valuation in accordance with SEBI Regulations and Guidelines.</t>
  </si>
  <si>
    <t>^ Traded has been classified on the basis of Traded data provided by CRISIL and ICRA.</t>
  </si>
  <si>
    <t>@ Primary Market Application - Pending Allotment.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</si>
  <si>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</si>
  <si>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</si>
  <si>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</si>
  <si>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</si>
  <si>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IN0020180025</t>
  </si>
  <si>
    <t>IN0020160050</t>
  </si>
  <si>
    <t>• Investment in diversified portfolio of fixed income securities</t>
  </si>
  <si>
    <t>Equity &amp; Equity Related Instruments</t>
  </si>
  <si>
    <t>ICICI Bank Ltd.</t>
  </si>
  <si>
    <t>INE090A01021</t>
  </si>
  <si>
    <t>BANKS</t>
  </si>
  <si>
    <t>HDFC Bank Ltd.</t>
  </si>
  <si>
    <t>INE040A01026</t>
  </si>
  <si>
    <t>Maruti Suzuki India Ltd.</t>
  </si>
  <si>
    <t>INE585B01010</t>
  </si>
  <si>
    <t>AUTO</t>
  </si>
  <si>
    <t>Axis Bank Ltd.</t>
  </si>
  <si>
    <t>INE238A01034</t>
  </si>
  <si>
    <t>Infosys Ltd.</t>
  </si>
  <si>
    <t>INE009A01021</t>
  </si>
  <si>
    <t>SOFTWARE</t>
  </si>
  <si>
    <t>IndusInd Bank Ltd.</t>
  </si>
  <si>
    <t>INE095A01012</t>
  </si>
  <si>
    <t>Crompton Greaves Cons Electrical Ltd.</t>
  </si>
  <si>
    <t>INE299U01018</t>
  </si>
  <si>
    <t>CONSUMER DURABLES</t>
  </si>
  <si>
    <t>Sun Pharmaceutical Ind Ltd.</t>
  </si>
  <si>
    <t>INE044A01036</t>
  </si>
  <si>
    <t>PHARMACEUTICALS</t>
  </si>
  <si>
    <t>ACC Ltd.</t>
  </si>
  <si>
    <t>INE012A01025</t>
  </si>
  <si>
    <t>CEMENT</t>
  </si>
  <si>
    <t>Vedanta Ltd.</t>
  </si>
  <si>
    <t>INE205A01025</t>
  </si>
  <si>
    <t>NON - FERROUS METALS</t>
  </si>
  <si>
    <t>Escorts Ltd.</t>
  </si>
  <si>
    <t>INE042A01014</t>
  </si>
  <si>
    <t>Bharti Airtel Ltd.</t>
  </si>
  <si>
    <t>INE397D01024</t>
  </si>
  <si>
    <t>TELECOM - SERVICES</t>
  </si>
  <si>
    <t>NCL Industries Ltd.</t>
  </si>
  <si>
    <t>INE732C01016</t>
  </si>
  <si>
    <t>Heritage Foods Ltd</t>
  </si>
  <si>
    <t>INE978A01027</t>
  </si>
  <si>
    <t>CONSUMER NON DURABLES</t>
  </si>
  <si>
    <t>The Federal Bank Ltd.</t>
  </si>
  <si>
    <t>INE171A01029</t>
  </si>
  <si>
    <t>Somany Ceramics Ltd.</t>
  </si>
  <si>
    <t>INE355A01028</t>
  </si>
  <si>
    <t>CONSTRUCTION</t>
  </si>
  <si>
    <t>Odisha Cement Ltd.</t>
  </si>
  <si>
    <t>INE00R701025</t>
  </si>
  <si>
    <t>SERVICES</t>
  </si>
  <si>
    <t>Apollo Tyres Ltd.</t>
  </si>
  <si>
    <t>INE438A01022</t>
  </si>
  <si>
    <t>AUTO ANCILLARIES</t>
  </si>
  <si>
    <t>Colgate Palmolive (India) Ltd.</t>
  </si>
  <si>
    <t>INE259A01022</t>
  </si>
  <si>
    <t>Cholamandalam Investment &amp; Finance Company Ltd.</t>
  </si>
  <si>
    <t>INE121A01016</t>
  </si>
  <si>
    <t>FINANCE</t>
  </si>
  <si>
    <t>ITC Ltd.</t>
  </si>
  <si>
    <t>INE154A01025</t>
  </si>
  <si>
    <t>Finolex Cables Ltd.</t>
  </si>
  <si>
    <t>INE235A01022</t>
  </si>
  <si>
    <t>INDUSTRIAL PRODUCTS</t>
  </si>
  <si>
    <t>GlaxoSmithKline Consumer Healthcare Ltd.</t>
  </si>
  <si>
    <t>INE264A01014</t>
  </si>
  <si>
    <t>JM Financial Ltd.</t>
  </si>
  <si>
    <t>INE780C01023</t>
  </si>
  <si>
    <t>Nilkamal Ltd.</t>
  </si>
  <si>
    <t>INE310A01015</t>
  </si>
  <si>
    <t>Mahindra &amp; Mahindra Ltd.</t>
  </si>
  <si>
    <t>INE101A01026</t>
  </si>
  <si>
    <t>MRF Ltd.</t>
  </si>
  <si>
    <t>INE883A01011</t>
  </si>
  <si>
    <t>Blue Star Ltd.</t>
  </si>
  <si>
    <t>INE472A01039</t>
  </si>
  <si>
    <t>Indo Count Industries Ltd.</t>
  </si>
  <si>
    <t>INE483B01026</t>
  </si>
  <si>
    <t>TEXTILES - COTTON</t>
  </si>
  <si>
    <t>ICICI Securities Ltd.</t>
  </si>
  <si>
    <t>INE763G01038</t>
  </si>
  <si>
    <t>India Infradebt Ltd.**</t>
  </si>
  <si>
    <t>INE537P07059</t>
  </si>
  <si>
    <t>Can Fin Homes Ltd.**</t>
  </si>
  <si>
    <t>INE477A07274</t>
  </si>
  <si>
    <t>CARE AAA</t>
  </si>
  <si>
    <t>Power Grid Corporation of India Ltd.**</t>
  </si>
  <si>
    <t>INE752E07JS0</t>
  </si>
  <si>
    <t>INE261F08592</t>
  </si>
  <si>
    <t>NTPC Ltd.**</t>
  </si>
  <si>
    <t>INE733E07CE5</t>
  </si>
  <si>
    <t>IDFC First Bank Ltd.**</t>
  </si>
  <si>
    <t>INE092T08ER0</t>
  </si>
  <si>
    <t>CARE AA+</t>
  </si>
  <si>
    <t>IIFL Home Finance Ltd.**</t>
  </si>
  <si>
    <t>INE477L07826</t>
  </si>
  <si>
    <t>[ICRA]AA(SO)</t>
  </si>
  <si>
    <t>India Infoline Finance Ltd.**</t>
  </si>
  <si>
    <t>INE866I07BO5</t>
  </si>
  <si>
    <t>[ICRA]AA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</si>
  <si>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</si>
  <si>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</si>
  <si>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</si>
  <si>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</si>
  <si>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</si>
  <si>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</si>
  <si>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• Regular income over medium term</t>
  </si>
  <si>
    <t>• Investment in fixed income (debt and money market instruments) as well as equity and equity related securities</t>
  </si>
  <si>
    <t>Investors understand that their principal will be at moderately high risk</t>
  </si>
  <si>
    <t>Volkswagen Finance Pvt Ltd.**</t>
  </si>
  <si>
    <t>INE851M07093</t>
  </si>
  <si>
    <t>Fitch AAA</t>
  </si>
  <si>
    <t>Aditya Birla Finance Ltd.**</t>
  </si>
  <si>
    <t>INE860H07ET3</t>
  </si>
  <si>
    <t>[ICRA]AAA</t>
  </si>
  <si>
    <t>Energy Efficiency Services Ltd.**</t>
  </si>
  <si>
    <t>INE688V08031</t>
  </si>
  <si>
    <t>[ICRA]AA-</t>
  </si>
  <si>
    <t>Dewan Housing Finance Corporation Ltd.**</t>
  </si>
  <si>
    <t>INE202B07HQ0</t>
  </si>
  <si>
    <t>Vedanta Ltd.**</t>
  </si>
  <si>
    <t>INE205A07139</t>
  </si>
  <si>
    <t>CRISIL AA</t>
  </si>
  <si>
    <t>National Bank for Agriculture &amp; Rural Development^</t>
  </si>
  <si>
    <t>INE261F08AT4</t>
  </si>
  <si>
    <t>Housing &amp; Urban Development Corp Ltd.**</t>
  </si>
  <si>
    <t>INE031A08665</t>
  </si>
  <si>
    <t>INE261F08AK3</t>
  </si>
  <si>
    <t>INE001A07RO2</t>
  </si>
  <si>
    <t>National Housing Bank**</t>
  </si>
  <si>
    <t>INE557F08FC0</t>
  </si>
  <si>
    <t>Orix Leasing &amp; Financial Services Ltd.**</t>
  </si>
  <si>
    <t>INE063R07037</t>
  </si>
  <si>
    <t>INE031A08582</t>
  </si>
  <si>
    <t>INE134E08JN0</t>
  </si>
  <si>
    <t>INE721A07LF6</t>
  </si>
  <si>
    <t>Small Industries Development Bank of India**</t>
  </si>
  <si>
    <t>INE556F08IX2</t>
  </si>
  <si>
    <t>INE134E08IM4</t>
  </si>
  <si>
    <t>INE063R07052</t>
  </si>
  <si>
    <t>Talwandi Sabo Power Ltd.**</t>
  </si>
  <si>
    <t>INE694L07115</t>
  </si>
  <si>
    <t>INE202B07IY2</t>
  </si>
  <si>
    <t>INE202B07IJ3</t>
  </si>
  <si>
    <t>Housing Development Finance Corporation Ltd.**</t>
  </si>
  <si>
    <t>INE001A07RH6</t>
  </si>
  <si>
    <t>INE002A08484</t>
  </si>
  <si>
    <t>INE031A08541</t>
  </si>
  <si>
    <t>Tube Investments Of India Ltd.**</t>
  </si>
  <si>
    <t>INE974X07017</t>
  </si>
  <si>
    <t>CLP Wind Farm India Pvt Ltd.**</t>
  </si>
  <si>
    <t>INE336K07024</t>
  </si>
  <si>
    <t>Fitch AA</t>
  </si>
  <si>
    <t>ICICI Bank Ltd.**</t>
  </si>
  <si>
    <t>INE090A169R0</t>
  </si>
  <si>
    <t>[ICRA]A1+</t>
  </si>
  <si>
    <t>Kotak Mahindra Bank Ltd.**</t>
  </si>
  <si>
    <t>INE237A160J0</t>
  </si>
  <si>
    <t>CRISIL A1+</t>
  </si>
  <si>
    <t>Investors understand that their principal will be at moderately low risk</t>
  </si>
  <si>
    <t>INE721A07NB1</t>
  </si>
  <si>
    <t>LIC Housing Finance Ltd.**</t>
  </si>
  <si>
    <t>INE115A07NJ9</t>
  </si>
  <si>
    <t>INE721A07NP1</t>
  </si>
  <si>
    <t>IndusInd Bank Ltd.**</t>
  </si>
  <si>
    <t>INE095A16ZA7</t>
  </si>
  <si>
    <t>INE237A162F4</t>
  </si>
  <si>
    <t>INE090A168R2</t>
  </si>
  <si>
    <t>INE238A160K7</t>
  </si>
  <si>
    <t>INE556F16549</t>
  </si>
  <si>
    <t>INE092T16JN1</t>
  </si>
  <si>
    <t>• Liquidity over short term</t>
  </si>
  <si>
    <t>Reliance Industries Ltd.</t>
  </si>
  <si>
    <t>INE002A01018</t>
  </si>
  <si>
    <t>PETROLEUM PRODUCTS</t>
  </si>
  <si>
    <t>Housing Development Finance Corporation Ltd.</t>
  </si>
  <si>
    <t>INE001A01036</t>
  </si>
  <si>
    <t>State Bank of India</t>
  </si>
  <si>
    <t>INE062A01020</t>
  </si>
  <si>
    <t>Larsen &amp; Toubro Ltd.</t>
  </si>
  <si>
    <t>INE018A01030</t>
  </si>
  <si>
    <t>CONSTRUCTION PROJECT</t>
  </si>
  <si>
    <t>Kotak Mahindra Bank Ltd.</t>
  </si>
  <si>
    <t>INE237A01028</t>
  </si>
  <si>
    <t>Bandhan Bank Ltd.</t>
  </si>
  <si>
    <t>INE545U01014</t>
  </si>
  <si>
    <t>Tata Consultancy Services Ltd.</t>
  </si>
  <si>
    <t>INE467B01029</t>
  </si>
  <si>
    <t>NTPC Ltd.</t>
  </si>
  <si>
    <t>INE733E01010</t>
  </si>
  <si>
    <t>POWER</t>
  </si>
  <si>
    <t>Hindustan Unilever Ltd.</t>
  </si>
  <si>
    <t>INE030A01027</t>
  </si>
  <si>
    <t>Ultratech Cement Ltd.</t>
  </si>
  <si>
    <t>INE481G01011</t>
  </si>
  <si>
    <t>Sun TV Network Ltd.</t>
  </si>
  <si>
    <t>INE424H01027</t>
  </si>
  <si>
    <t>MEDIA &amp; ENTERTAINMENT</t>
  </si>
  <si>
    <t>Page Industries Ltd.</t>
  </si>
  <si>
    <t>INE761H01022</t>
  </si>
  <si>
    <t>TEXTILE PRODUCTS</t>
  </si>
  <si>
    <t>Asian Paints Ltd.</t>
  </si>
  <si>
    <t>INE021A01026</t>
  </si>
  <si>
    <t>HCL Technologies Ltd.</t>
  </si>
  <si>
    <t>INE860A01027</t>
  </si>
  <si>
    <t>The Indian Hotels Company Ltd.</t>
  </si>
  <si>
    <t>INE053A01029</t>
  </si>
  <si>
    <t>HOTELS, RESORTS AND OTHER RECREATIONAL ACTIVITIES</t>
  </si>
  <si>
    <t>Aurobindo Pharma Ltd.</t>
  </si>
  <si>
    <t>INE406A01037</t>
  </si>
  <si>
    <t>Tech Mahindra Ltd.</t>
  </si>
  <si>
    <t>INE669C01036</t>
  </si>
  <si>
    <t>Jindal Steel &amp; Power Ltd.</t>
  </si>
  <si>
    <t>INE749A01030</t>
  </si>
  <si>
    <t>FERROUS METALS</t>
  </si>
  <si>
    <t>Coal India Ltd.</t>
  </si>
  <si>
    <t>INE522F01014</t>
  </si>
  <si>
    <t>MINERALS/MINING</t>
  </si>
  <si>
    <t>Petronet LNG Ltd.</t>
  </si>
  <si>
    <t>INE347G01014</t>
  </si>
  <si>
    <t>GAS</t>
  </si>
  <si>
    <t>• To create wealth over long term</t>
  </si>
  <si>
    <t>• Investment in equity and equity related securities</t>
  </si>
  <si>
    <t>RBL Bank Ltd.</t>
  </si>
  <si>
    <t>INE976G01028</t>
  </si>
  <si>
    <t>City Union Bank Ltd.</t>
  </si>
  <si>
    <t>INE491A01021</t>
  </si>
  <si>
    <t>DCB Bank Ltd.</t>
  </si>
  <si>
    <t>INE503A01015</t>
  </si>
  <si>
    <t>Kajaria Ceramics Ltd.</t>
  </si>
  <si>
    <t>INE217B01036</t>
  </si>
  <si>
    <t>Nestle India Ltd.</t>
  </si>
  <si>
    <t>INE239A01016</t>
  </si>
  <si>
    <t>Sterlite Technologies Ltd.</t>
  </si>
  <si>
    <t>INE089C01029</t>
  </si>
  <si>
    <t>TELECOM -  EQUIPMENT &amp; ACCESSORIES</t>
  </si>
  <si>
    <t>Supreme Industries Ltd.</t>
  </si>
  <si>
    <t>INE195A01028</t>
  </si>
  <si>
    <t>Balkrishna Industries Ltd.</t>
  </si>
  <si>
    <t>INE787D01026</t>
  </si>
  <si>
    <t>Graphite India Ltd.</t>
  </si>
  <si>
    <t>INE371A01025</t>
  </si>
  <si>
    <t>Voltas Ltd.</t>
  </si>
  <si>
    <t>INE226A01021</t>
  </si>
  <si>
    <t>Small Industries Development Bank of India^</t>
  </si>
  <si>
    <t>INE556F08JI1</t>
  </si>
  <si>
    <t>INE860H07ER7</t>
  </si>
  <si>
    <t>INE752E07ME4</t>
  </si>
  <si>
    <t>• Long term wealth creation and income</t>
  </si>
  <si>
    <t>• Investment in equity and equity related securities and</t>
  </si>
  <si>
    <t>Bharat Financial Inclusion Ltd.</t>
  </si>
  <si>
    <t>INE180K01011</t>
  </si>
  <si>
    <t>Bajaj Finance Ltd.</t>
  </si>
  <si>
    <t>INE296A01024</t>
  </si>
  <si>
    <t>Yes Bank Ltd.</t>
  </si>
  <si>
    <t>INE528G01027</t>
  </si>
  <si>
    <t>Vinati Organics Ltd.</t>
  </si>
  <si>
    <t>INE410B01029</t>
  </si>
  <si>
    <t>CHEMICALS</t>
  </si>
  <si>
    <t>Gayatri Projects Ltd.</t>
  </si>
  <si>
    <t>INE336H01023</t>
  </si>
  <si>
    <t>NCC Ltd.</t>
  </si>
  <si>
    <t>INE868B01028</t>
  </si>
  <si>
    <t>Eicher Motors Ltd.</t>
  </si>
  <si>
    <t>INE066A01013</t>
  </si>
  <si>
    <t>Orient Electric Ltd.</t>
  </si>
  <si>
    <t>INE142Z01019</t>
  </si>
  <si>
    <t>Aarti Industries Ltd.</t>
  </si>
  <si>
    <t>INE769A01020</t>
  </si>
  <si>
    <t>Galaxy Surfactants Ltd.</t>
  </si>
  <si>
    <t>INE600K01018</t>
  </si>
  <si>
    <t>Hindustan Petroleum Corporation Ltd.</t>
  </si>
  <si>
    <t>INE094A01015</t>
  </si>
  <si>
    <t>Prestige Estates Projects Ltd.</t>
  </si>
  <si>
    <t>INE811K01011</t>
  </si>
  <si>
    <t>Balaji Amines Ltd.</t>
  </si>
  <si>
    <t>INE050E01027</t>
  </si>
  <si>
    <t>Sadbhav Engineering Ltd.</t>
  </si>
  <si>
    <t>INE226H01026</t>
  </si>
  <si>
    <t>Sanghvi Movers Ltd.</t>
  </si>
  <si>
    <t>INE989A01024</t>
  </si>
  <si>
    <t>INDUSTRIAL CAPITAL GOODS</t>
  </si>
  <si>
    <t>Srikalahasthi Pipes Ltd.</t>
  </si>
  <si>
    <t>INE943C01027</t>
  </si>
  <si>
    <t>Balrampur Chini Mills Ltd.</t>
  </si>
  <si>
    <t>INE119A01028</t>
  </si>
  <si>
    <t>Arvind Fashions Ltd.</t>
  </si>
  <si>
    <t>INE955V01021</t>
  </si>
  <si>
    <t>RETAILING</t>
  </si>
  <si>
    <t>Welspun India Ltd.</t>
  </si>
  <si>
    <t>INE192B01031</t>
  </si>
  <si>
    <t>Kridhan Infra Ltd.</t>
  </si>
  <si>
    <t>INE524L01026</t>
  </si>
  <si>
    <t>The Anup Engineering Ltd.</t>
  </si>
  <si>
    <t>INE294Z01018</t>
  </si>
  <si>
    <t>• Investment in equity and equity related securities across market capitalisations</t>
  </si>
  <si>
    <t>Creditaccess Grameen Ltd.</t>
  </si>
  <si>
    <t>INE741K01010</t>
  </si>
  <si>
    <t>NIIT Technologies Ltd.</t>
  </si>
  <si>
    <t>INE591G01017</t>
  </si>
  <si>
    <t>Deccan Cements Ltd.</t>
  </si>
  <si>
    <t>INE583C01021</t>
  </si>
  <si>
    <t>PTC India Ltd.</t>
  </si>
  <si>
    <t>INE877F01012</t>
  </si>
  <si>
    <t>JK Lakshmi Cement Ltd.</t>
  </si>
  <si>
    <t>INE786A01032</t>
  </si>
  <si>
    <t>CCL Products India Ltd.</t>
  </si>
  <si>
    <t>INE421D01022</t>
  </si>
  <si>
    <t>KEI Industries Ltd.</t>
  </si>
  <si>
    <t>INE878B01027</t>
  </si>
  <si>
    <t>Mahindra Logistics Ltd.</t>
  </si>
  <si>
    <t>INE766P01016</t>
  </si>
  <si>
    <t>TRANSPORTATION</t>
  </si>
  <si>
    <t>Thomas Cook  (India)  Ltd.</t>
  </si>
  <si>
    <t>INE332A01027</t>
  </si>
  <si>
    <t>APL Apollo Tubes Ltd.</t>
  </si>
  <si>
    <t>INE702C01019</t>
  </si>
  <si>
    <t>V.S.T Tillers Tractors Ltd.</t>
  </si>
  <si>
    <t>INE764D01017</t>
  </si>
  <si>
    <t>Aegis Logistics Ltd.</t>
  </si>
  <si>
    <t>INE208C01025</t>
  </si>
  <si>
    <t>Sonata Software Ltd.</t>
  </si>
  <si>
    <t>INE269A01021</t>
  </si>
  <si>
    <t>Amber Enterprises India Ltd.</t>
  </si>
  <si>
    <t>INE371P01015</t>
  </si>
  <si>
    <t>Century Plyboards (India) Ltd.</t>
  </si>
  <si>
    <t>INE348B01021</t>
  </si>
  <si>
    <t>TTK Prestige Ltd.</t>
  </si>
  <si>
    <t>INE690A01010</t>
  </si>
  <si>
    <t>Carborundum Universal Ltd.</t>
  </si>
  <si>
    <t>INE120A01034</t>
  </si>
  <si>
    <t>EIH Ltd.</t>
  </si>
  <si>
    <t>INE230A01023</t>
  </si>
  <si>
    <t>Dixon Technologies (India) Ltd.</t>
  </si>
  <si>
    <t>INE935N01012</t>
  </si>
  <si>
    <t>Finolex Industries Ltd.</t>
  </si>
  <si>
    <t>INE183A01016</t>
  </si>
  <si>
    <t>Ashoka Buildcon Ltd.</t>
  </si>
  <si>
    <t>INE442H01029</t>
  </si>
  <si>
    <t>KNR Constructions Ltd</t>
  </si>
  <si>
    <t>INE634I01029</t>
  </si>
  <si>
    <t>INE321D01016</t>
  </si>
  <si>
    <t>MM Forgings Ltd.</t>
  </si>
  <si>
    <t>INE227C01017</t>
  </si>
  <si>
    <t>Kaveri Seed Company Ltd.</t>
  </si>
  <si>
    <t>INE455I01029</t>
  </si>
  <si>
    <t>Jagran Prakashan Ltd.</t>
  </si>
  <si>
    <t>INE199G01027</t>
  </si>
  <si>
    <t>Apex Frozen Foods Ltd.</t>
  </si>
  <si>
    <t>INE346W01013</t>
  </si>
  <si>
    <t>Khadim India Ltd.</t>
  </si>
  <si>
    <t>INE834I01025</t>
  </si>
  <si>
    <t>Ramkrishna Forgings Ltd.</t>
  </si>
  <si>
    <t>INE399G01015</t>
  </si>
  <si>
    <t>VA Tech Wabag Ltd.</t>
  </si>
  <si>
    <t>INE956G01038</t>
  </si>
  <si>
    <t>ENGINEERING SERVICES</t>
  </si>
  <si>
    <t>South West Pinnacle Exploration Ltd.</t>
  </si>
  <si>
    <t>INE980Y01015</t>
  </si>
  <si>
    <t>OIL</t>
  </si>
  <si>
    <t>INE891D01026</t>
  </si>
  <si>
    <t>CMI Ltd.</t>
  </si>
  <si>
    <t>INE981B01011</t>
  </si>
  <si>
    <t>Macpower CNC machines Ltd.</t>
  </si>
  <si>
    <t>INE155Z01011</t>
  </si>
  <si>
    <t>Sarla Performance Fibers Ltd.</t>
  </si>
  <si>
    <t>INE453D01025</t>
  </si>
  <si>
    <t>TEXTILES - SYNTHETIC</t>
  </si>
  <si>
    <t>One Point One Solutions Ltd.</t>
  </si>
  <si>
    <t>INE840Y01011</t>
  </si>
  <si>
    <t>IT ENABLED SERVICES - SOFTWARE</t>
  </si>
  <si>
    <t>Inox Wind Ltd.</t>
  </si>
  <si>
    <t>INE066P01011</t>
  </si>
  <si>
    <t>Jain Irrigation Systems Ltd.</t>
  </si>
  <si>
    <t>INE175A01038</t>
  </si>
  <si>
    <t>Hindustan Media Ventures Ltd.</t>
  </si>
  <si>
    <t>INE871K01015</t>
  </si>
  <si>
    <t>GOCL Corporation Ltd.</t>
  </si>
  <si>
    <t>INE077F01035</t>
  </si>
  <si>
    <t>• Investment in predominantly mid cap equity and equity related securities</t>
  </si>
  <si>
    <t>Adani Ports &amp; Special Economic Zone Ltd.</t>
  </si>
  <si>
    <t>INE742F01042</t>
  </si>
  <si>
    <t>Indian Oil Corporation Ltd.</t>
  </si>
  <si>
    <t>INE242A01010</t>
  </si>
  <si>
    <t>Ahluwalia Contracts (India) Ltd.</t>
  </si>
  <si>
    <t>INE758C01029</t>
  </si>
  <si>
    <t>Schaeffler India Ltd.</t>
  </si>
  <si>
    <t>INE513A01014</t>
  </si>
  <si>
    <t>Gujarat Mineral Development Corporation Ltd.</t>
  </si>
  <si>
    <t>INE131A01031</t>
  </si>
  <si>
    <t>Indiabulls Real Estate Ltd.</t>
  </si>
  <si>
    <t>INE069I01010</t>
  </si>
  <si>
    <t>National Buildings Construction Corporation Ltd.</t>
  </si>
  <si>
    <t>INE095N01031</t>
  </si>
  <si>
    <t>Oberoi Realty Ltd.</t>
  </si>
  <si>
    <t>INE093I01010</t>
  </si>
  <si>
    <t>Jindal Saw Ltd.</t>
  </si>
  <si>
    <t>INE324A01024</t>
  </si>
  <si>
    <t>Gujarat Gas Ltd.</t>
  </si>
  <si>
    <t>INE844O01030</t>
  </si>
  <si>
    <t>Voltamp Transformers Ltd.</t>
  </si>
  <si>
    <t>INE540H01012</t>
  </si>
  <si>
    <t>INE182Z01015</t>
  </si>
  <si>
    <t>• Investment in equity and equity related securities, primarily in themes that play an important role in India's economic development</t>
  </si>
  <si>
    <t>Investors understand that their principal will be at high risk</t>
  </si>
  <si>
    <t>Torrent Pharmaceuticals Ltd.</t>
  </si>
  <si>
    <t>INE685A01028</t>
  </si>
  <si>
    <t>Indian Terrain Fashions Ltd</t>
  </si>
  <si>
    <t>INE611L01021</t>
  </si>
  <si>
    <t>• Investment in equity and equity related securities with no capitalisation bias</t>
  </si>
  <si>
    <t>INE556F09593</t>
  </si>
  <si>
    <t>Tata Capital Financial Services Ltd.**</t>
  </si>
  <si>
    <t>INE306N07HP6</t>
  </si>
  <si>
    <t>Cholamandalam Investment &amp; Finance Company Ltd.**</t>
  </si>
  <si>
    <t>INE121A07LH5</t>
  </si>
  <si>
    <t>Tata Capital Housing Finance Ltd.**</t>
  </si>
  <si>
    <t>INE033L07EN2</t>
  </si>
  <si>
    <t>Indian Railway Finance Corporation Ltd.**</t>
  </si>
  <si>
    <t>INE053F07850</t>
  </si>
  <si>
    <t>INE134E07513</t>
  </si>
  <si>
    <t>East North Interconnection Company Ltd.**</t>
  </si>
  <si>
    <t>INE556S07095</t>
  </si>
  <si>
    <t>CRISIL AAA (SO)</t>
  </si>
  <si>
    <t>Bajaj Finance Ltd.**</t>
  </si>
  <si>
    <t>INE296A07KP0</t>
  </si>
  <si>
    <t>Fitch AAA (ind)</t>
  </si>
  <si>
    <t>Kotak Mahindra Prime Ltd.**</t>
  </si>
  <si>
    <t>INE916DA7MV5</t>
  </si>
  <si>
    <t>INE115A07MY0</t>
  </si>
  <si>
    <t>INE134E08IC5</t>
  </si>
  <si>
    <t>Canara Bank**</t>
  </si>
  <si>
    <t>INE476A16RV2</t>
  </si>
  <si>
    <t>Yes Bank Ltd.**</t>
  </si>
  <si>
    <t>INE528G16O46</t>
  </si>
  <si>
    <t>INE092T16IK9</t>
  </si>
  <si>
    <t>INE238A168I4</t>
  </si>
  <si>
    <t>INE092T16IL7</t>
  </si>
  <si>
    <t>• Regular fixed income over short term</t>
  </si>
  <si>
    <t>Sundaram BNP Paribas Home Finance Ltd.**</t>
  </si>
  <si>
    <t>INE667F07FZ0</t>
  </si>
  <si>
    <t>[ICRA]AA+</t>
  </si>
  <si>
    <t>INE296A07LE2</t>
  </si>
  <si>
    <t>INE020B07IV4</t>
  </si>
  <si>
    <t>L &amp; T Finance Ltd.**</t>
  </si>
  <si>
    <t>INE523E07DM1</t>
  </si>
  <si>
    <t>INE296A07PO2</t>
  </si>
  <si>
    <t>INE020B08823</t>
  </si>
  <si>
    <t>INE752E07MI5</t>
  </si>
  <si>
    <t>Export Import Bank of India**</t>
  </si>
  <si>
    <t>INE514E08FK7</t>
  </si>
  <si>
    <t>INE115A07KL1</t>
  </si>
  <si>
    <t>L&amp;T Infra Debt Fund Ltd.**</t>
  </si>
  <si>
    <t>INE235P07662</t>
  </si>
  <si>
    <t>INE033L07FQ2</t>
  </si>
  <si>
    <t>The Indian Hotels Company Ltd.**</t>
  </si>
  <si>
    <t>INE053A08099</t>
  </si>
  <si>
    <t>INE134E08IQ5</t>
  </si>
  <si>
    <t>INE721A07LX9</t>
  </si>
  <si>
    <t>Fitch AA+</t>
  </si>
  <si>
    <t>INE053F07959</t>
  </si>
  <si>
    <t>NHPC Ltd.**</t>
  </si>
  <si>
    <t>INE848E07401</t>
  </si>
  <si>
    <t>INE848E07310</t>
  </si>
  <si>
    <t>IN2920150298</t>
  </si>
  <si>
    <t>INE667F07GR5</t>
  </si>
  <si>
    <t>Shriram City Union Finance Ltd.**</t>
  </si>
  <si>
    <t>INE722A07745</t>
  </si>
  <si>
    <t>INE752E07DT1</t>
  </si>
  <si>
    <t>INE261F08527</t>
  </si>
  <si>
    <t>INE134E08CZ9</t>
  </si>
  <si>
    <t>INE031A08525</t>
  </si>
  <si>
    <t>INE033L07FS8</t>
  </si>
  <si>
    <t>INE020B08AD7</t>
  </si>
  <si>
    <t>INE053F07991</t>
  </si>
  <si>
    <t>IN3320160044</t>
  </si>
  <si>
    <t>INE261F08956</t>
  </si>
  <si>
    <t>INE020B08AN6</t>
  </si>
  <si>
    <t>INE134E08IW3</t>
  </si>
  <si>
    <t>INE001A07OO9</t>
  </si>
  <si>
    <t>INE053F07AK6</t>
  </si>
  <si>
    <t>IN2920150306</t>
  </si>
  <si>
    <t>INE556F08JD2</t>
  </si>
  <si>
    <t>INE020B08AS5</t>
  </si>
  <si>
    <t>Bajaj Housing Finance**</t>
  </si>
  <si>
    <t>INE377Y07029</t>
  </si>
  <si>
    <t>INE134E08DM5</t>
  </si>
  <si>
    <t>Indiabulls Housing Finance Ltd.**</t>
  </si>
  <si>
    <t>INE148I07IW6</t>
  </si>
  <si>
    <t>INE296A07QJ0</t>
  </si>
  <si>
    <t>INE031A08590</t>
  </si>
  <si>
    <t>INE895D08881</t>
  </si>
  <si>
    <t>IN2220170194</t>
  </si>
  <si>
    <t>INE020B08AR7</t>
  </si>
  <si>
    <t>JM Financial Products Ltd.**</t>
  </si>
  <si>
    <t>INE523H07882</t>
  </si>
  <si>
    <t>INE031A08566</t>
  </si>
  <si>
    <t>Edelweiss Commodities Services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</si>
  <si>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</si>
  <si>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</si>
  <si>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</si>
  <si>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</si>
  <si>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</si>
  <si>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</si>
  <si>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[ICRA]AAA(SO)</t>
  </si>
  <si>
    <t>INE148I07IT2</t>
  </si>
  <si>
    <t>INE027E07642</t>
  </si>
  <si>
    <t>INE053F09HR2</t>
  </si>
  <si>
    <t>INE556F08JF7</t>
  </si>
  <si>
    <t>INE020B08AW7</t>
  </si>
  <si>
    <t>INE134E08DQ6</t>
  </si>
  <si>
    <t>INE752E07JU6</t>
  </si>
  <si>
    <t>INE916DA7PO3</t>
  </si>
  <si>
    <t>INE134E08DN3</t>
  </si>
  <si>
    <t>IN2920160073</t>
  </si>
  <si>
    <t>INE027E07691</t>
  </si>
  <si>
    <t>Reliance Jio Infocomm Ltd.**</t>
  </si>
  <si>
    <t>INE110L07070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</si>
  <si>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</si>
  <si>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</si>
  <si>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</si>
  <si>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</si>
  <si>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</si>
  <si>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</si>
  <si>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</si>
  <si>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INE202B07IL9</t>
  </si>
  <si>
    <t>INE657N07522</t>
  </si>
  <si>
    <t>INE205A07154</t>
  </si>
  <si>
    <t>INE694L07123</t>
  </si>
  <si>
    <t>IN1520110074</t>
  </si>
  <si>
    <t>Aditya Birla Housing Finance Ltd.**</t>
  </si>
  <si>
    <t>INE831R07235</t>
  </si>
  <si>
    <t>INE860H07GE0</t>
  </si>
  <si>
    <t>INE306N07KG9</t>
  </si>
  <si>
    <t>INE261F08AI7</t>
  </si>
  <si>
    <t>INE031A08640</t>
  </si>
  <si>
    <t>National Highways Authority of India**</t>
  </si>
  <si>
    <t>INE906B07FG1</t>
  </si>
  <si>
    <t>INE134E08IN2</t>
  </si>
  <si>
    <t>INE377Y07052</t>
  </si>
  <si>
    <t>IN3420110188</t>
  </si>
  <si>
    <t>IN1620110073</t>
  </si>
  <si>
    <t>IN2220110117</t>
  </si>
  <si>
    <t>INE001A07RE3</t>
  </si>
  <si>
    <t>INE916DA7PN5</t>
  </si>
  <si>
    <t>Andhra Bank**</t>
  </si>
  <si>
    <t>INE434A16PN2</t>
  </si>
  <si>
    <t>INE092T16HZ9</t>
  </si>
  <si>
    <t>Punjab National Bank**</t>
  </si>
  <si>
    <t>INE160A16LJ0</t>
  </si>
  <si>
    <t>Vijaya Bank**</t>
  </si>
  <si>
    <t>INE705A16RQ4</t>
  </si>
  <si>
    <t>HDFC Bank Ltd.**</t>
  </si>
  <si>
    <t>INE040A16CC8</t>
  </si>
  <si>
    <t>RBL Bank Ltd.**</t>
  </si>
  <si>
    <t>INE976G16JQ5</t>
  </si>
  <si>
    <t>INE976G16JM4</t>
  </si>
  <si>
    <t>Ujjivan Small Finance Bank Ltd.**</t>
  </si>
  <si>
    <t>INE551W16305</t>
  </si>
  <si>
    <t>Equitas Small Finance Bank Ltd.**</t>
  </si>
  <si>
    <t>INE063P16578</t>
  </si>
  <si>
    <t>The South Indian Bank Ltd.**</t>
  </si>
  <si>
    <t>INE683A16LW4</t>
  </si>
  <si>
    <t>AU Small Finance Bank Ltd.**</t>
  </si>
  <si>
    <t>INE949L16106</t>
  </si>
  <si>
    <t>INE705A16RL5</t>
  </si>
  <si>
    <t>Axis Bank Ltd.^</t>
  </si>
  <si>
    <t>INE238A160B6</t>
  </si>
  <si>
    <t>INE551W16602</t>
  </si>
  <si>
    <t>INE160A16LK8</t>
  </si>
  <si>
    <t>INE090A164P5</t>
  </si>
  <si>
    <t>INE095A16XL9</t>
  </si>
  <si>
    <t>INE095A16XM7</t>
  </si>
  <si>
    <t>Commercial Paper</t>
  </si>
  <si>
    <t>KEC International Ltd.**</t>
  </si>
  <si>
    <t>INE389H14EF8</t>
  </si>
  <si>
    <t>INE110L14JJ1</t>
  </si>
  <si>
    <t>PNB Housing Finance Ltd.**</t>
  </si>
  <si>
    <t>INE572E14GD6</t>
  </si>
  <si>
    <t>Future Retail Ltd.**</t>
  </si>
  <si>
    <t>INE752P14902</t>
  </si>
  <si>
    <t>Jhajjar Power Ltd.**</t>
  </si>
  <si>
    <t>INE165K14676</t>
  </si>
  <si>
    <t>Fitch A1+</t>
  </si>
  <si>
    <t>Manappuram Finance Ltd.**</t>
  </si>
  <si>
    <t>INE522D14JU1</t>
  </si>
  <si>
    <t>INE688I14HS7</t>
  </si>
  <si>
    <t>Tata Motors Finance Ltd.**</t>
  </si>
  <si>
    <t>INE601U14AR2</t>
  </si>
  <si>
    <t>Dalmia Cements (Bharat) Ltd.**</t>
  </si>
  <si>
    <t>INE755K14AC9</t>
  </si>
  <si>
    <t>Jubilant Life Sciences Ltd.**</t>
  </si>
  <si>
    <t>INE700A14689</t>
  </si>
  <si>
    <t>National Fertilizers Ltd.**</t>
  </si>
  <si>
    <t>INE870D14CA1</t>
  </si>
  <si>
    <t>INE860H14K62</t>
  </si>
  <si>
    <t>INE306N14NS4</t>
  </si>
  <si>
    <t>Muthoot Finance Ltd.**</t>
  </si>
  <si>
    <t>INE414G14KQ0</t>
  </si>
  <si>
    <t>RSPL Ltd.**</t>
  </si>
  <si>
    <t>INE816K14740</t>
  </si>
  <si>
    <t>INE522D14JQ9</t>
  </si>
  <si>
    <t>INE002A14BQ5</t>
  </si>
  <si>
    <t>INE414G14JR0</t>
  </si>
  <si>
    <t>INE027E14FM4</t>
  </si>
  <si>
    <t>INE700A14697</t>
  </si>
  <si>
    <t>Arvind Ltd.**</t>
  </si>
  <si>
    <t>INE034A14AP2</t>
  </si>
  <si>
    <t>INE755K14AE5</t>
  </si>
  <si>
    <t>INE389H14ED3</t>
  </si>
  <si>
    <t>Ford Credit India Pvt Ltd.**</t>
  </si>
  <si>
    <t>INE732U14672</t>
  </si>
  <si>
    <t>INE034A14AQ0</t>
  </si>
  <si>
    <t>INE027E14HO6</t>
  </si>
  <si>
    <t>INE034A14AS6</t>
  </si>
  <si>
    <t>INE755K14AI6</t>
  </si>
  <si>
    <t>INE755K14AH8</t>
  </si>
  <si>
    <t>INE522D14JW7</t>
  </si>
  <si>
    <t>Welspun Corp Ltd.**</t>
  </si>
  <si>
    <t>INE191B14259</t>
  </si>
  <si>
    <t>The Ramco Cements Ltd.**</t>
  </si>
  <si>
    <t>INE331A14HB7</t>
  </si>
  <si>
    <t>Treasury Bill</t>
  </si>
  <si>
    <t>IN002018U076</t>
  </si>
  <si>
    <t>IN002018U084</t>
  </si>
  <si>
    <t>• Overnight liquidity over short term</t>
  </si>
  <si>
    <t>• Investment in Money Market Instruments</t>
  </si>
  <si>
    <t>Investors understand that their principal will be at low risk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</si>
  <si>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</si>
  <si>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</si>
  <si>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</si>
  <si>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</si>
  <si>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</si>
  <si>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Regular income and wealth over the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</si>
  <si>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</si>
  <si>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</si>
  <si>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</si>
  <si>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</si>
  <si>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</si>
  <si>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</si>
  <si>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in equity and equity related securities of Emerging economies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</si>
  <si>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</si>
  <si>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</si>
  <si>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</si>
  <si>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</si>
  <si>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</si>
  <si>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</si>
  <si>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</si>
  <si>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</si>
  <si>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</si>
  <si>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</si>
  <si>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</si>
  <si>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</si>
  <si>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</si>
  <si>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L&amp;T Triple Ace Bond Fund - Direct Growth</t>
  </si>
  <si>
    <t>INF917K01HN3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</si>
  <si>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</si>
  <si>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</si>
  <si>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</si>
  <si>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</si>
  <si>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</si>
  <si>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</si>
  <si>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</si>
  <si>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</si>
  <si>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</si>
  <si>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</si>
  <si>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</si>
  <si>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</si>
  <si>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8.18% Tamilnadu SDL Red 19-12-2028</t>
  </si>
  <si>
    <t>8.08% Tamilnadu SDL Red 26-12-2028</t>
  </si>
  <si>
    <t>7.17% Govt of India Red 08-01-2028</t>
  </si>
  <si>
    <t>7.59% Govt of India Red 11-01-2026</t>
  </si>
  <si>
    <t>7.95% Govt of India Red 28-08-2032</t>
  </si>
  <si>
    <t>8.24% Govt of India Red 15-02-2027</t>
  </si>
  <si>
    <t>7.37% Govt of India Red 16-04-2023</t>
  </si>
  <si>
    <t>6.84% Govt of India Red 19-12-2022</t>
  </si>
  <si>
    <t>Oriental Carbon and Chemicals Limited</t>
  </si>
  <si>
    <t>Redington (India) Limited</t>
  </si>
  <si>
    <t>S S Infrastruct Develop Consultants Ltd.</t>
  </si>
  <si>
    <t>8.39% Rajasthan SDL Red 15-03-2020</t>
  </si>
  <si>
    <t>8.03% Uttar Pradesh SDL Red 02-06-2020</t>
  </si>
  <si>
    <t>8.39% Rajasthan Spl SDL Red 15-03-2021</t>
  </si>
  <si>
    <t>7.55% Maharashtra SDL Red 21-03-2021</t>
  </si>
  <si>
    <t>8.15% Rajasthan SDL Red 23-06-2021</t>
  </si>
  <si>
    <t>8.65% Gujarat SDL Red 21-09-2021</t>
  </si>
  <si>
    <t>9.36% West Bengal SDL Red 30-03-2022</t>
  </si>
  <si>
    <t>8.88% Haryana SDL Red 22-02-2022</t>
  </si>
  <si>
    <t>8.95% Maharashtra SDL Red 07-03-2022</t>
  </si>
  <si>
    <t>HGIF - China Consumer Opportunities (Share Class S5C)</t>
  </si>
  <si>
    <t>45 Days Treasury Bills Red 18-03-2019</t>
  </si>
  <si>
    <t>41 Days Treasury Bills Red 18-03-2019</t>
  </si>
  <si>
    <t>Name of the Scheme        : HSBC Fixed Term Series 139 (A Close-Ended Scheme)</t>
  </si>
  <si>
    <t>INE296A07QQ5</t>
  </si>
  <si>
    <t>INE031A08657</t>
  </si>
  <si>
    <t>IN2920150314</t>
  </si>
  <si>
    <t>8.39% Rajasthan SDL Red 15-03-2022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</si>
</sst>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4" fillId="3" borderId="8" xfId="0" applyFont="1" applyFill="1" applyBorder="1" applyAlignment="1">
      <alignment vertical="top"/>
    </xf>
    <xf numFmtId="4" fontId="4" fillId="3" borderId="8" xfId="0" applyNumberFormat="1" applyFont="1" applyFill="1" applyBorder="1" applyAlignment="1">
      <alignment vertical="top"/>
    </xf>
    <xf numFmtId="43" fontId="4" fillId="3" borderId="8" xfId="0" applyNumberFormat="1" applyFont="1" applyFill="1" applyBorder="1" applyAlignment="1">
      <alignment vertical="top" wrapText="1"/>
    </xf>
    <xf numFmtId="43" fontId="4" fillId="3" borderId="8" xfId="0" applyNumberFormat="1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1552575</xdr:colOff>
      <xdr:row>41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39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0</xdr:col>
      <xdr:colOff>1819275</xdr:colOff>
      <xdr:row>89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816853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1771650</xdr:colOff>
      <xdr:row>62</xdr:row>
      <xdr:rowOff>60512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81029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1819275</xdr:colOff>
      <xdr:row>61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424147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14029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7273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43382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7273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7273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7273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43382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27794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43382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5853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50986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58971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5853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530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1838325</xdr:colOff>
      <xdr:row>86</xdr:row>
      <xdr:rowOff>98051</xdr:rowOff>
    </xdr:to>
    <xdr:pic>
      <xdr:nvPicPr>
        <xdr:cNvPr id="2" name="LOGO_LOW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130618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1771650</xdr:colOff>
      <xdr:row>25</xdr:row>
      <xdr:rowOff>60512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76382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1771650</xdr:colOff>
      <xdr:row>25</xdr:row>
      <xdr:rowOff>60512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76382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1771650</xdr:colOff>
      <xdr:row>25</xdr:row>
      <xdr:rowOff>60512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76382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1771650</xdr:colOff>
      <xdr:row>25</xdr:row>
      <xdr:rowOff>60512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76382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1838325</xdr:colOff>
      <xdr:row>31</xdr:row>
      <xdr:rowOff>50987</xdr:rowOff>
    </xdr:to>
    <xdr:pic>
      <xdr:nvPicPr>
        <xdr:cNvPr id="2" name="LOGO_MODERAT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17676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60794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60794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1819275</xdr:colOff>
      <xdr:row>87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7373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1743075</xdr:colOff>
      <xdr:row>71</xdr:row>
      <xdr:rowOff>70035</xdr:rowOff>
    </xdr:to>
    <xdr:pic>
      <xdr:nvPicPr>
        <xdr:cNvPr id="2" name="LOGO_MODERATELY_LO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992971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1743075</xdr:colOff>
      <xdr:row>45</xdr:row>
      <xdr:rowOff>70036</xdr:rowOff>
    </xdr:to>
    <xdr:pic>
      <xdr:nvPicPr>
        <xdr:cNvPr id="2" name="LOGO_MODERATELY_LO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14029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1819275</xdr:colOff>
      <xdr:row>55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2853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1819275</xdr:colOff>
      <xdr:row>84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659971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1819275</xdr:colOff>
      <xdr:row>72</xdr:row>
      <xdr:rowOff>31937</xdr:rowOff>
    </xdr:to>
    <xdr:pic>
      <xdr:nvPicPr>
        <xdr:cNvPr id="2" name="LOGO_MODERATELY_HIGH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149853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43</v>
      </c>
    </row>
    <row r="7" spans="1:1" x14ac:dyDescent="0.25">
      <c r="A7" s="10" t="s">
        <v>44</v>
      </c>
    </row>
    <row r="8" spans="1:1" x14ac:dyDescent="0.25">
      <c r="A8" s="10" t="s">
        <v>45</v>
      </c>
    </row>
    <row r="9" spans="1:1" x14ac:dyDescent="0.25">
      <c r="A9" s="10" t="s">
        <v>46</v>
      </c>
    </row>
    <row r="10" spans="1:1" x14ac:dyDescent="0.25">
      <c r="A10" s="10" t="s">
        <v>47</v>
      </c>
    </row>
    <row r="11" spans="1:1" x14ac:dyDescent="0.25">
      <c r="A11" s="10" t="s">
        <v>48</v>
      </c>
    </row>
    <row r="12" spans="1:1" x14ac:dyDescent="0.25">
      <c r="A12" s="10" t="s">
        <v>49</v>
      </c>
    </row>
    <row r="13" spans="1:1" x14ac:dyDescent="0.25">
      <c r="A13" s="10" t="s">
        <v>50</v>
      </c>
    </row>
    <row r="14" spans="1:1" x14ac:dyDescent="0.25">
      <c r="A14" s="10" t="s">
        <v>51</v>
      </c>
    </row>
    <row r="15" spans="1:1" x14ac:dyDescent="0.25">
      <c r="A15" s="10" t="s">
        <v>52</v>
      </c>
    </row>
    <row r="16" spans="1:1" x14ac:dyDescent="0.25">
      <c r="A16" s="10" t="s">
        <v>53</v>
      </c>
    </row>
    <row r="17" spans="1:1" x14ac:dyDescent="0.25">
      <c r="A17" s="10" t="s">
        <v>54</v>
      </c>
    </row>
    <row r="18" spans="1:1" x14ac:dyDescent="0.25">
      <c r="A18" s="10" t="s">
        <v>55</v>
      </c>
    </row>
    <row r="19" spans="1:1" x14ac:dyDescent="0.25">
      <c r="A19" s="10" t="s">
        <v>56</v>
      </c>
    </row>
    <row r="20" spans="1:1" x14ac:dyDescent="0.25">
      <c r="A20" s="10" t="s">
        <v>57</v>
      </c>
    </row>
    <row r="21" spans="1:1" x14ac:dyDescent="0.25">
      <c r="A21" s="10" t="s">
        <v>58</v>
      </c>
    </row>
    <row r="22" spans="1:1" x14ac:dyDescent="0.25">
      <c r="A22" s="10" t="s">
        <v>59</v>
      </c>
    </row>
    <row r="23" spans="1:1" x14ac:dyDescent="0.25">
      <c r="A23" s="10" t="s">
        <v>60</v>
      </c>
    </row>
    <row r="24" spans="1:1" x14ac:dyDescent="0.25">
      <c r="A24" s="10" t="s">
        <v>61</v>
      </c>
    </row>
    <row r="25" spans="1:1" x14ac:dyDescent="0.25">
      <c r="A25" s="10" t="s">
        <v>62</v>
      </c>
    </row>
    <row r="26" spans="1:1" x14ac:dyDescent="0.25">
      <c r="A26" s="10" t="s">
        <v>63</v>
      </c>
    </row>
    <row r="27" spans="1:1" x14ac:dyDescent="0.25">
      <c r="A27" s="10" t="s">
        <v>64</v>
      </c>
    </row>
    <row r="28" spans="1:1" x14ac:dyDescent="0.25">
      <c r="A28" s="10" t="s">
        <v>65</v>
      </c>
    </row>
    <row r="29" spans="1:1" x14ac:dyDescent="0.25">
      <c r="A29" s="10" t="s">
        <v>66</v>
      </c>
    </row>
    <row r="30" spans="1:1" x14ac:dyDescent="0.25">
      <c r="A30" s="10" t="s">
        <v>67</v>
      </c>
    </row>
    <row r="31" spans="1:1" x14ac:dyDescent="0.25">
      <c r="A31" s="10" t="s">
        <v>68</v>
      </c>
    </row>
    <row r="32" spans="1:1" x14ac:dyDescent="0.25">
      <c r="A32" s="10" t="s">
        <v>69</v>
      </c>
    </row>
    <row r="33" spans="1:1" x14ac:dyDescent="0.25">
      <c r="A33" s="10" t="s">
        <v>70</v>
      </c>
    </row>
    <row r="34" spans="1:1" x14ac:dyDescent="0.25">
      <c r="A34" s="10" t="s">
        <v>71</v>
      </c>
    </row>
    <row r="35" spans="1:1" x14ac:dyDescent="0.25">
      <c r="A35" s="10" t="s">
        <v>72</v>
      </c>
    </row>
    <row r="36" spans="1:1" x14ac:dyDescent="0.25">
      <c r="A36" s="11" t="s">
        <v>73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view="pageBreakPreview" zoomScaleNormal="100" zoomScaleSheetLayoutView="100" workbookViewId="0">
      <selection activeCell="A19" sqref="A1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20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341</v>
      </c>
      <c r="B8" s="15" t="s">
        <v>342</v>
      </c>
      <c r="C8" s="15" t="s">
        <v>159</v>
      </c>
      <c r="D8" s="17">
        <v>350000</v>
      </c>
      <c r="E8" s="18">
        <v>1896.825</v>
      </c>
      <c r="F8" s="18">
        <v>2.65</v>
      </c>
    </row>
    <row r="9" spans="1:6" x14ac:dyDescent="0.2">
      <c r="A9" s="15" t="s">
        <v>337</v>
      </c>
      <c r="B9" s="15" t="s">
        <v>338</v>
      </c>
      <c r="C9" s="15" t="s">
        <v>120</v>
      </c>
      <c r="D9" s="17">
        <v>1000000</v>
      </c>
      <c r="E9" s="18">
        <v>1834.5</v>
      </c>
      <c r="F9" s="18">
        <v>2.56</v>
      </c>
    </row>
    <row r="10" spans="1:6" x14ac:dyDescent="0.2">
      <c r="A10" s="15" t="s">
        <v>339</v>
      </c>
      <c r="B10" s="15" t="s">
        <v>340</v>
      </c>
      <c r="C10" s="15" t="s">
        <v>120</v>
      </c>
      <c r="D10" s="17">
        <v>1000000</v>
      </c>
      <c r="E10" s="18">
        <v>1817.5</v>
      </c>
      <c r="F10" s="18">
        <v>2.54</v>
      </c>
    </row>
    <row r="11" spans="1:6" x14ac:dyDescent="0.2">
      <c r="A11" s="15" t="s">
        <v>368</v>
      </c>
      <c r="B11" s="15" t="s">
        <v>369</v>
      </c>
      <c r="C11" s="15" t="s">
        <v>370</v>
      </c>
      <c r="D11" s="17">
        <v>125000</v>
      </c>
      <c r="E11" s="18">
        <v>1805.4375</v>
      </c>
      <c r="F11" s="18">
        <v>2.52</v>
      </c>
    </row>
    <row r="12" spans="1:6" x14ac:dyDescent="0.2">
      <c r="A12" s="15" t="s">
        <v>335</v>
      </c>
      <c r="B12" s="15" t="s">
        <v>336</v>
      </c>
      <c r="C12" s="15" t="s">
        <v>120</v>
      </c>
      <c r="D12" s="17">
        <v>300000</v>
      </c>
      <c r="E12" s="18">
        <v>1733.55</v>
      </c>
      <c r="F12" s="18">
        <v>2.42</v>
      </c>
    </row>
    <row r="13" spans="1:6" x14ac:dyDescent="0.2">
      <c r="A13" s="15" t="s">
        <v>408</v>
      </c>
      <c r="B13" s="15" t="s">
        <v>409</v>
      </c>
      <c r="C13" s="15" t="s">
        <v>170</v>
      </c>
      <c r="D13" s="17">
        <v>400000</v>
      </c>
      <c r="E13" s="18">
        <v>1666.2</v>
      </c>
      <c r="F13" s="18">
        <v>2.33</v>
      </c>
    </row>
    <row r="14" spans="1:6" x14ac:dyDescent="0.2">
      <c r="A14" s="15" t="s">
        <v>410</v>
      </c>
      <c r="B14" s="15" t="s">
        <v>411</v>
      </c>
      <c r="C14" s="15" t="s">
        <v>130</v>
      </c>
      <c r="D14" s="17">
        <v>125000</v>
      </c>
      <c r="E14" s="18">
        <v>1650.875</v>
      </c>
      <c r="F14" s="18">
        <v>2.31</v>
      </c>
    </row>
    <row r="15" spans="1:6" x14ac:dyDescent="0.2">
      <c r="A15" s="15" t="s">
        <v>412</v>
      </c>
      <c r="B15" s="15" t="s">
        <v>413</v>
      </c>
      <c r="C15" s="15" t="s">
        <v>141</v>
      </c>
      <c r="D15" s="17">
        <v>442101</v>
      </c>
      <c r="E15" s="18">
        <v>1649.2577805000001</v>
      </c>
      <c r="F15" s="18">
        <v>2.2999999999999998</v>
      </c>
    </row>
    <row r="16" spans="1:6" x14ac:dyDescent="0.2">
      <c r="A16" s="15" t="s">
        <v>163</v>
      </c>
      <c r="B16" s="15" t="s">
        <v>164</v>
      </c>
      <c r="C16" s="15" t="s">
        <v>165</v>
      </c>
      <c r="D16" s="17">
        <v>750000</v>
      </c>
      <c r="E16" s="18">
        <v>1630.875</v>
      </c>
      <c r="F16" s="18">
        <v>2.2799999999999998</v>
      </c>
    </row>
    <row r="17" spans="1:6" x14ac:dyDescent="0.2">
      <c r="A17" s="15" t="s">
        <v>377</v>
      </c>
      <c r="B17" s="15" t="s">
        <v>378</v>
      </c>
      <c r="C17" s="15" t="s">
        <v>135</v>
      </c>
      <c r="D17" s="17">
        <v>1100000</v>
      </c>
      <c r="E17" s="18">
        <v>1561.45</v>
      </c>
      <c r="F17" s="18">
        <v>2.1800000000000002</v>
      </c>
    </row>
    <row r="18" spans="1:6" x14ac:dyDescent="0.2">
      <c r="A18" s="15" t="s">
        <v>385</v>
      </c>
      <c r="B18" s="15" t="s">
        <v>386</v>
      </c>
      <c r="C18" s="15" t="s">
        <v>159</v>
      </c>
      <c r="D18" s="17">
        <v>750000</v>
      </c>
      <c r="E18" s="18">
        <v>1544.25</v>
      </c>
      <c r="F18" s="18">
        <v>2.16</v>
      </c>
    </row>
    <row r="19" spans="1:6" x14ac:dyDescent="0.2">
      <c r="A19" s="15" t="s">
        <v>414</v>
      </c>
      <c r="B19" s="15" t="s">
        <v>415</v>
      </c>
      <c r="C19" s="15" t="s">
        <v>302</v>
      </c>
      <c r="D19" s="17">
        <v>2000000</v>
      </c>
      <c r="E19" s="18">
        <v>1532</v>
      </c>
      <c r="F19" s="18">
        <v>2.14</v>
      </c>
    </row>
    <row r="20" spans="1:6" x14ac:dyDescent="0.2">
      <c r="A20" s="15" t="s">
        <v>416</v>
      </c>
      <c r="B20" s="15" t="s">
        <v>417</v>
      </c>
      <c r="C20" s="15" t="s">
        <v>141</v>
      </c>
      <c r="D20" s="17">
        <v>463436</v>
      </c>
      <c r="E20" s="18">
        <v>1519.374926</v>
      </c>
      <c r="F20" s="18">
        <v>2.12</v>
      </c>
    </row>
    <row r="21" spans="1:6" x14ac:dyDescent="0.2">
      <c r="A21" s="15" t="s">
        <v>345</v>
      </c>
      <c r="B21" s="15" t="s">
        <v>346</v>
      </c>
      <c r="C21" s="15" t="s">
        <v>347</v>
      </c>
      <c r="D21" s="17">
        <v>600000</v>
      </c>
      <c r="E21" s="18">
        <v>1449.6</v>
      </c>
      <c r="F21" s="18">
        <v>2.0299999999999998</v>
      </c>
    </row>
    <row r="22" spans="1:6" x14ac:dyDescent="0.2">
      <c r="A22" s="15" t="s">
        <v>418</v>
      </c>
      <c r="B22" s="15" t="s">
        <v>419</v>
      </c>
      <c r="C22" s="15" t="s">
        <v>154</v>
      </c>
      <c r="D22" s="17">
        <v>500000</v>
      </c>
      <c r="E22" s="18">
        <v>1401.25</v>
      </c>
      <c r="F22" s="18">
        <v>1.96</v>
      </c>
    </row>
    <row r="23" spans="1:6" x14ac:dyDescent="0.2">
      <c r="A23" s="15" t="s">
        <v>379</v>
      </c>
      <c r="B23" s="15" t="s">
        <v>380</v>
      </c>
      <c r="C23" s="15" t="s">
        <v>370</v>
      </c>
      <c r="D23" s="17">
        <v>100000</v>
      </c>
      <c r="E23" s="18">
        <v>1390.1</v>
      </c>
      <c r="F23" s="18">
        <v>1.94</v>
      </c>
    </row>
    <row r="24" spans="1:6" x14ac:dyDescent="0.2">
      <c r="A24" s="15" t="s">
        <v>420</v>
      </c>
      <c r="B24" s="15" t="s">
        <v>421</v>
      </c>
      <c r="C24" s="15" t="s">
        <v>175</v>
      </c>
      <c r="D24" s="17">
        <v>400000</v>
      </c>
      <c r="E24" s="18">
        <v>1368.4</v>
      </c>
      <c r="F24" s="18">
        <v>1.91</v>
      </c>
    </row>
    <row r="25" spans="1:6" x14ac:dyDescent="0.2">
      <c r="A25" s="15" t="s">
        <v>422</v>
      </c>
      <c r="B25" s="15" t="s">
        <v>423</v>
      </c>
      <c r="C25" s="15" t="s">
        <v>424</v>
      </c>
      <c r="D25" s="17">
        <v>300000</v>
      </c>
      <c r="E25" s="18">
        <v>1310.85</v>
      </c>
      <c r="F25" s="18">
        <v>1.83</v>
      </c>
    </row>
    <row r="26" spans="1:6" x14ac:dyDescent="0.2">
      <c r="A26" s="15" t="s">
        <v>157</v>
      </c>
      <c r="B26" s="15" t="s">
        <v>158</v>
      </c>
      <c r="C26" s="15" t="s">
        <v>159</v>
      </c>
      <c r="D26" s="17">
        <v>400000</v>
      </c>
      <c r="E26" s="18">
        <v>1301.8</v>
      </c>
      <c r="F26" s="18">
        <v>1.82</v>
      </c>
    </row>
    <row r="27" spans="1:6" x14ac:dyDescent="0.2">
      <c r="A27" s="15" t="s">
        <v>425</v>
      </c>
      <c r="B27" s="15" t="s">
        <v>426</v>
      </c>
      <c r="C27" s="15" t="s">
        <v>162</v>
      </c>
      <c r="D27" s="17">
        <v>600000</v>
      </c>
      <c r="E27" s="18">
        <v>1269.9000000000001</v>
      </c>
      <c r="F27" s="18">
        <v>1.77</v>
      </c>
    </row>
    <row r="28" spans="1:6" x14ac:dyDescent="0.2">
      <c r="A28" s="15" t="s">
        <v>133</v>
      </c>
      <c r="B28" s="15" t="s">
        <v>134</v>
      </c>
      <c r="C28" s="15" t="s">
        <v>135</v>
      </c>
      <c r="D28" s="17">
        <v>600000</v>
      </c>
      <c r="E28" s="18">
        <v>1260</v>
      </c>
      <c r="F28" s="18">
        <v>1.76</v>
      </c>
    </row>
    <row r="29" spans="1:6" x14ac:dyDescent="0.2">
      <c r="A29" s="15" t="s">
        <v>427</v>
      </c>
      <c r="B29" s="15" t="s">
        <v>428</v>
      </c>
      <c r="C29" s="15" t="s">
        <v>326</v>
      </c>
      <c r="D29" s="17">
        <v>100000</v>
      </c>
      <c r="E29" s="18">
        <v>1198.95</v>
      </c>
      <c r="F29" s="18">
        <v>1.68</v>
      </c>
    </row>
    <row r="30" spans="1:6" x14ac:dyDescent="0.2">
      <c r="A30" s="15" t="s">
        <v>373</v>
      </c>
      <c r="B30" s="15" t="s">
        <v>374</v>
      </c>
      <c r="C30" s="15" t="s">
        <v>293</v>
      </c>
      <c r="D30" s="17">
        <v>1400000</v>
      </c>
      <c r="E30" s="18">
        <v>1198.4000000000001</v>
      </c>
      <c r="F30" s="18">
        <v>1.67</v>
      </c>
    </row>
    <row r="31" spans="1:6" x14ac:dyDescent="0.2">
      <c r="A31" s="15" t="s">
        <v>429</v>
      </c>
      <c r="B31" s="15" t="s">
        <v>430</v>
      </c>
      <c r="C31" s="15" t="s">
        <v>125</v>
      </c>
      <c r="D31" s="17">
        <v>85000</v>
      </c>
      <c r="E31" s="18">
        <v>1196.3325</v>
      </c>
      <c r="F31" s="18">
        <v>1.67</v>
      </c>
    </row>
    <row r="32" spans="1:6" x14ac:dyDescent="0.2">
      <c r="A32" s="15" t="s">
        <v>431</v>
      </c>
      <c r="B32" s="15" t="s">
        <v>432</v>
      </c>
      <c r="C32" s="15" t="s">
        <v>332</v>
      </c>
      <c r="D32" s="17">
        <v>600000</v>
      </c>
      <c r="E32" s="18">
        <v>1193.4000000000001</v>
      </c>
      <c r="F32" s="18">
        <v>1.67</v>
      </c>
    </row>
    <row r="33" spans="1:6" x14ac:dyDescent="0.2">
      <c r="A33" s="15" t="s">
        <v>394</v>
      </c>
      <c r="B33" s="15" t="s">
        <v>395</v>
      </c>
      <c r="C33" s="15" t="s">
        <v>326</v>
      </c>
      <c r="D33" s="17">
        <v>660000</v>
      </c>
      <c r="E33" s="18">
        <v>1187.01</v>
      </c>
      <c r="F33" s="18">
        <v>1.66</v>
      </c>
    </row>
    <row r="34" spans="1:6" x14ac:dyDescent="0.2">
      <c r="A34" s="15" t="s">
        <v>433</v>
      </c>
      <c r="B34" s="15" t="s">
        <v>434</v>
      </c>
      <c r="C34" s="15" t="s">
        <v>130</v>
      </c>
      <c r="D34" s="17">
        <v>350000</v>
      </c>
      <c r="E34" s="18">
        <v>1183.3499999999999</v>
      </c>
      <c r="F34" s="18">
        <v>1.65</v>
      </c>
    </row>
    <row r="35" spans="1:6" x14ac:dyDescent="0.2">
      <c r="A35" s="15" t="s">
        <v>435</v>
      </c>
      <c r="B35" s="15" t="s">
        <v>436</v>
      </c>
      <c r="C35" s="15" t="s">
        <v>135</v>
      </c>
      <c r="D35" s="17">
        <v>175000</v>
      </c>
      <c r="E35" s="18">
        <v>1180.6375</v>
      </c>
      <c r="F35" s="18">
        <v>1.65</v>
      </c>
    </row>
    <row r="36" spans="1:6" x14ac:dyDescent="0.2">
      <c r="A36" s="15" t="s">
        <v>437</v>
      </c>
      <c r="B36" s="15" t="s">
        <v>438</v>
      </c>
      <c r="C36" s="15" t="s">
        <v>135</v>
      </c>
      <c r="D36" s="17">
        <v>700000</v>
      </c>
      <c r="E36" s="18">
        <v>1171.45</v>
      </c>
      <c r="F36" s="18">
        <v>1.64</v>
      </c>
    </row>
    <row r="37" spans="1:6" x14ac:dyDescent="0.2">
      <c r="A37" s="15" t="s">
        <v>439</v>
      </c>
      <c r="B37" s="15" t="s">
        <v>440</v>
      </c>
      <c r="C37" s="15" t="s">
        <v>135</v>
      </c>
      <c r="D37" s="17">
        <v>15000</v>
      </c>
      <c r="E37" s="18">
        <v>1136.2049999999999</v>
      </c>
      <c r="F37" s="18">
        <v>1.59</v>
      </c>
    </row>
    <row r="38" spans="1:6" x14ac:dyDescent="0.2">
      <c r="A38" s="15" t="s">
        <v>441</v>
      </c>
      <c r="B38" s="15" t="s">
        <v>442</v>
      </c>
      <c r="C38" s="15" t="s">
        <v>175</v>
      </c>
      <c r="D38" s="17">
        <v>300000</v>
      </c>
      <c r="E38" s="18">
        <v>1115.8499999999999</v>
      </c>
      <c r="F38" s="18">
        <v>1.56</v>
      </c>
    </row>
    <row r="39" spans="1:6" x14ac:dyDescent="0.2">
      <c r="A39" s="15" t="s">
        <v>443</v>
      </c>
      <c r="B39" s="15" t="s">
        <v>444</v>
      </c>
      <c r="C39" s="15" t="s">
        <v>319</v>
      </c>
      <c r="D39" s="17">
        <v>600000</v>
      </c>
      <c r="E39" s="18">
        <v>1113.3</v>
      </c>
      <c r="F39" s="18">
        <v>1.56</v>
      </c>
    </row>
    <row r="40" spans="1:6" x14ac:dyDescent="0.2">
      <c r="A40" s="15" t="s">
        <v>445</v>
      </c>
      <c r="B40" s="15" t="s">
        <v>446</v>
      </c>
      <c r="C40" s="15" t="s">
        <v>135</v>
      </c>
      <c r="D40" s="17">
        <v>50000</v>
      </c>
      <c r="E40" s="18">
        <v>1102.5999999999999</v>
      </c>
      <c r="F40" s="18">
        <v>1.54</v>
      </c>
    </row>
    <row r="41" spans="1:6" x14ac:dyDescent="0.2">
      <c r="A41" s="15" t="s">
        <v>387</v>
      </c>
      <c r="B41" s="15" t="s">
        <v>388</v>
      </c>
      <c r="C41" s="15" t="s">
        <v>370</v>
      </c>
      <c r="D41" s="17">
        <v>250000</v>
      </c>
      <c r="E41" s="18">
        <v>1013.375</v>
      </c>
      <c r="F41" s="18">
        <v>1.42</v>
      </c>
    </row>
    <row r="42" spans="1:6" x14ac:dyDescent="0.2">
      <c r="A42" s="15" t="s">
        <v>191</v>
      </c>
      <c r="B42" s="15" t="s">
        <v>192</v>
      </c>
      <c r="C42" s="15" t="s">
        <v>170</v>
      </c>
      <c r="D42" s="17">
        <v>500000</v>
      </c>
      <c r="E42" s="18">
        <v>1004.25</v>
      </c>
      <c r="F42" s="18">
        <v>1.4</v>
      </c>
    </row>
    <row r="43" spans="1:6" x14ac:dyDescent="0.2">
      <c r="A43" s="15" t="s">
        <v>381</v>
      </c>
      <c r="B43" s="15" t="s">
        <v>382</v>
      </c>
      <c r="C43" s="15" t="s">
        <v>370</v>
      </c>
      <c r="D43" s="17">
        <v>100000</v>
      </c>
      <c r="E43" s="18">
        <v>997.85</v>
      </c>
      <c r="F43" s="18">
        <v>1.39</v>
      </c>
    </row>
    <row r="44" spans="1:6" x14ac:dyDescent="0.2">
      <c r="A44" s="15" t="s">
        <v>145</v>
      </c>
      <c r="B44" s="15" t="s">
        <v>146</v>
      </c>
      <c r="C44" s="15" t="s">
        <v>125</v>
      </c>
      <c r="D44" s="17">
        <v>150000</v>
      </c>
      <c r="E44" s="18">
        <v>986.4</v>
      </c>
      <c r="F44" s="18">
        <v>1.38</v>
      </c>
    </row>
    <row r="45" spans="1:6" x14ac:dyDescent="0.2">
      <c r="A45" s="15" t="s">
        <v>389</v>
      </c>
      <c r="B45" s="15" t="s">
        <v>390</v>
      </c>
      <c r="C45" s="15" t="s">
        <v>293</v>
      </c>
      <c r="D45" s="17">
        <v>500000</v>
      </c>
      <c r="E45" s="18">
        <v>952.5</v>
      </c>
      <c r="F45" s="18">
        <v>1.33</v>
      </c>
    </row>
    <row r="46" spans="1:6" x14ac:dyDescent="0.2">
      <c r="A46" s="15" t="s">
        <v>447</v>
      </c>
      <c r="B46" s="15" t="s">
        <v>448</v>
      </c>
      <c r="C46" s="15" t="s">
        <v>175</v>
      </c>
      <c r="D46" s="17">
        <v>200000</v>
      </c>
      <c r="E46" s="18">
        <v>949.1</v>
      </c>
      <c r="F46" s="18">
        <v>1.33</v>
      </c>
    </row>
    <row r="47" spans="1:6" x14ac:dyDescent="0.2">
      <c r="A47" s="15" t="s">
        <v>449</v>
      </c>
      <c r="B47" s="15" t="s">
        <v>450</v>
      </c>
      <c r="C47" s="15" t="s">
        <v>293</v>
      </c>
      <c r="D47" s="17">
        <v>800000</v>
      </c>
      <c r="E47" s="18">
        <v>948</v>
      </c>
      <c r="F47" s="18">
        <v>1.32</v>
      </c>
    </row>
    <row r="48" spans="1:6" x14ac:dyDescent="0.2">
      <c r="A48" s="15" t="s">
        <v>180</v>
      </c>
      <c r="B48" s="15" t="s">
        <v>181</v>
      </c>
      <c r="C48" s="15" t="s">
        <v>175</v>
      </c>
      <c r="D48" s="17">
        <v>75000</v>
      </c>
      <c r="E48" s="18">
        <v>936.9375</v>
      </c>
      <c r="F48" s="18">
        <v>1.31</v>
      </c>
    </row>
    <row r="49" spans="1:6" x14ac:dyDescent="0.2">
      <c r="A49" s="15" t="s">
        <v>152</v>
      </c>
      <c r="B49" s="15" t="s">
        <v>153</v>
      </c>
      <c r="C49" s="15" t="s">
        <v>154</v>
      </c>
      <c r="D49" s="17">
        <v>200000</v>
      </c>
      <c r="E49" s="18">
        <v>913.7</v>
      </c>
      <c r="F49" s="18">
        <v>1.28</v>
      </c>
    </row>
    <row r="50" spans="1:6" x14ac:dyDescent="0.2">
      <c r="A50" s="15" t="s">
        <v>451</v>
      </c>
      <c r="B50" s="15" t="s">
        <v>452</v>
      </c>
      <c r="C50" s="15" t="s">
        <v>159</v>
      </c>
      <c r="D50" s="17">
        <v>450000</v>
      </c>
      <c r="E50" s="18">
        <v>899.1</v>
      </c>
      <c r="F50" s="18">
        <v>1.26</v>
      </c>
    </row>
    <row r="51" spans="1:6" x14ac:dyDescent="0.2">
      <c r="A51" s="15" t="s">
        <v>787</v>
      </c>
      <c r="B51" s="15" t="s">
        <v>453</v>
      </c>
      <c r="C51" s="15" t="s">
        <v>370</v>
      </c>
      <c r="D51" s="17">
        <v>80000</v>
      </c>
      <c r="E51" s="18">
        <v>875.44</v>
      </c>
      <c r="F51" s="18">
        <v>1.22</v>
      </c>
    </row>
    <row r="52" spans="1:6" x14ac:dyDescent="0.2">
      <c r="A52" s="15" t="s">
        <v>352</v>
      </c>
      <c r="B52" s="15" t="s">
        <v>353</v>
      </c>
      <c r="C52" s="15" t="s">
        <v>175</v>
      </c>
      <c r="D52" s="17">
        <v>200000</v>
      </c>
      <c r="E52" s="18">
        <v>824.1</v>
      </c>
      <c r="F52" s="18">
        <v>1.1499999999999999</v>
      </c>
    </row>
    <row r="53" spans="1:6" x14ac:dyDescent="0.2">
      <c r="A53" s="15" t="s">
        <v>454</v>
      </c>
      <c r="B53" s="15" t="s">
        <v>455</v>
      </c>
      <c r="C53" s="15" t="s">
        <v>175</v>
      </c>
      <c r="D53" s="17">
        <v>150000</v>
      </c>
      <c r="E53" s="18">
        <v>816</v>
      </c>
      <c r="F53" s="18">
        <v>1.1399999999999999</v>
      </c>
    </row>
    <row r="54" spans="1:6" x14ac:dyDescent="0.2">
      <c r="A54" s="15" t="s">
        <v>456</v>
      </c>
      <c r="B54" s="15" t="s">
        <v>457</v>
      </c>
      <c r="C54" s="15" t="s">
        <v>154</v>
      </c>
      <c r="D54" s="17">
        <v>200000</v>
      </c>
      <c r="E54" s="18">
        <v>814.9</v>
      </c>
      <c r="F54" s="18">
        <v>1.1399999999999999</v>
      </c>
    </row>
    <row r="55" spans="1:6" x14ac:dyDescent="0.2">
      <c r="A55" s="15" t="s">
        <v>458</v>
      </c>
      <c r="B55" s="15" t="s">
        <v>459</v>
      </c>
      <c r="C55" s="15" t="s">
        <v>309</v>
      </c>
      <c r="D55" s="17">
        <v>800000</v>
      </c>
      <c r="E55" s="18">
        <v>770.8</v>
      </c>
      <c r="F55" s="18">
        <v>1.08</v>
      </c>
    </row>
    <row r="56" spans="1:6" x14ac:dyDescent="0.2">
      <c r="A56" s="15" t="s">
        <v>460</v>
      </c>
      <c r="B56" s="15" t="s">
        <v>461</v>
      </c>
      <c r="C56" s="15" t="s">
        <v>154</v>
      </c>
      <c r="D56" s="17">
        <v>250000</v>
      </c>
      <c r="E56" s="18">
        <v>762.125</v>
      </c>
      <c r="F56" s="18">
        <v>1.06</v>
      </c>
    </row>
    <row r="57" spans="1:6" x14ac:dyDescent="0.2">
      <c r="A57" s="15" t="s">
        <v>150</v>
      </c>
      <c r="B57" s="15" t="s">
        <v>151</v>
      </c>
      <c r="C57" s="15" t="s">
        <v>141</v>
      </c>
      <c r="D57" s="17">
        <v>600000</v>
      </c>
      <c r="E57" s="18">
        <v>739.8</v>
      </c>
      <c r="F57" s="18">
        <v>1.03</v>
      </c>
    </row>
    <row r="58" spans="1:6" x14ac:dyDescent="0.2">
      <c r="A58" s="15" t="s">
        <v>391</v>
      </c>
      <c r="B58" s="15" t="s">
        <v>392</v>
      </c>
      <c r="C58" s="15" t="s">
        <v>393</v>
      </c>
      <c r="D58" s="17">
        <v>657954</v>
      </c>
      <c r="E58" s="18">
        <v>611.89721999999995</v>
      </c>
      <c r="F58" s="18">
        <v>0.85</v>
      </c>
    </row>
    <row r="59" spans="1:6" x14ac:dyDescent="0.2">
      <c r="A59" s="15" t="s">
        <v>462</v>
      </c>
      <c r="B59" s="15" t="s">
        <v>463</v>
      </c>
      <c r="C59" s="15" t="s">
        <v>135</v>
      </c>
      <c r="D59" s="17">
        <v>150000</v>
      </c>
      <c r="E59" s="18">
        <v>544.04999999999995</v>
      </c>
      <c r="F59" s="18">
        <v>0.76</v>
      </c>
    </row>
    <row r="60" spans="1:6" x14ac:dyDescent="0.2">
      <c r="A60" s="15" t="s">
        <v>464</v>
      </c>
      <c r="B60" s="15" t="s">
        <v>465</v>
      </c>
      <c r="C60" s="15" t="s">
        <v>175</v>
      </c>
      <c r="D60" s="17">
        <v>100000</v>
      </c>
      <c r="E60" s="18">
        <v>479.15</v>
      </c>
      <c r="F60" s="18">
        <v>0.67</v>
      </c>
    </row>
    <row r="61" spans="1:6" x14ac:dyDescent="0.2">
      <c r="A61" s="15" t="s">
        <v>466</v>
      </c>
      <c r="B61" s="15" t="s">
        <v>467</v>
      </c>
      <c r="C61" s="15" t="s">
        <v>468</v>
      </c>
      <c r="D61" s="17">
        <v>150000</v>
      </c>
      <c r="E61" s="18">
        <v>461.55</v>
      </c>
      <c r="F61" s="18">
        <v>0.64</v>
      </c>
    </row>
    <row r="62" spans="1:6" x14ac:dyDescent="0.2">
      <c r="A62" s="15" t="s">
        <v>469</v>
      </c>
      <c r="B62" s="15" t="s">
        <v>470</v>
      </c>
      <c r="C62" s="15" t="s">
        <v>471</v>
      </c>
      <c r="D62" s="17">
        <v>974400</v>
      </c>
      <c r="E62" s="18">
        <v>423.86399999999998</v>
      </c>
      <c r="F62" s="18">
        <v>0.59</v>
      </c>
    </row>
    <row r="63" spans="1:6" x14ac:dyDescent="0.2">
      <c r="A63" s="15" t="s">
        <v>788</v>
      </c>
      <c r="B63" s="15" t="s">
        <v>472</v>
      </c>
      <c r="C63" s="15" t="s">
        <v>424</v>
      </c>
      <c r="D63" s="17">
        <v>500000</v>
      </c>
      <c r="E63" s="18">
        <v>423.25</v>
      </c>
      <c r="F63" s="18">
        <v>0.59</v>
      </c>
    </row>
    <row r="64" spans="1:6" x14ac:dyDescent="0.2">
      <c r="A64" s="15" t="s">
        <v>473</v>
      </c>
      <c r="B64" s="15" t="s">
        <v>474</v>
      </c>
      <c r="C64" s="15" t="s">
        <v>175</v>
      </c>
      <c r="D64" s="17">
        <v>300000</v>
      </c>
      <c r="E64" s="18">
        <v>382.8</v>
      </c>
      <c r="F64" s="18">
        <v>0.53</v>
      </c>
    </row>
    <row r="65" spans="1:6" x14ac:dyDescent="0.2">
      <c r="A65" s="15" t="s">
        <v>475</v>
      </c>
      <c r="B65" s="15" t="s">
        <v>476</v>
      </c>
      <c r="C65" s="15" t="s">
        <v>393</v>
      </c>
      <c r="D65" s="17">
        <v>240000</v>
      </c>
      <c r="E65" s="18">
        <v>356.4</v>
      </c>
      <c r="F65" s="18">
        <v>0.5</v>
      </c>
    </row>
    <row r="66" spans="1:6" x14ac:dyDescent="0.2">
      <c r="A66" s="15" t="s">
        <v>477</v>
      </c>
      <c r="B66" s="15" t="s">
        <v>478</v>
      </c>
      <c r="C66" s="15" t="s">
        <v>479</v>
      </c>
      <c r="D66" s="17">
        <v>1368836</v>
      </c>
      <c r="E66" s="18">
        <v>336.733656</v>
      </c>
      <c r="F66" s="18">
        <v>0.47</v>
      </c>
    </row>
    <row r="67" spans="1:6" x14ac:dyDescent="0.2">
      <c r="A67" s="15" t="s">
        <v>403</v>
      </c>
      <c r="B67" s="15" t="s">
        <v>404</v>
      </c>
      <c r="C67" s="15" t="s">
        <v>293</v>
      </c>
      <c r="D67" s="17">
        <v>860000</v>
      </c>
      <c r="E67" s="18">
        <v>292.83</v>
      </c>
      <c r="F67" s="18">
        <v>0.41</v>
      </c>
    </row>
    <row r="68" spans="1:6" x14ac:dyDescent="0.2">
      <c r="A68" s="15" t="s">
        <v>480</v>
      </c>
      <c r="B68" s="15" t="s">
        <v>481</v>
      </c>
      <c r="C68" s="15" t="s">
        <v>482</v>
      </c>
      <c r="D68" s="17">
        <v>580000</v>
      </c>
      <c r="E68" s="18">
        <v>240.41</v>
      </c>
      <c r="F68" s="18">
        <v>0.34</v>
      </c>
    </row>
    <row r="69" spans="1:6" x14ac:dyDescent="0.2">
      <c r="A69" s="15" t="s">
        <v>483</v>
      </c>
      <c r="B69" s="15" t="s">
        <v>484</v>
      </c>
      <c r="C69" s="15" t="s">
        <v>393</v>
      </c>
      <c r="D69" s="17">
        <v>289420</v>
      </c>
      <c r="E69" s="18">
        <v>207.36942999999999</v>
      </c>
      <c r="F69" s="18">
        <v>0.28999999999999998</v>
      </c>
    </row>
    <row r="70" spans="1:6" x14ac:dyDescent="0.2">
      <c r="A70" s="15" t="s">
        <v>485</v>
      </c>
      <c r="B70" s="15" t="s">
        <v>486</v>
      </c>
      <c r="C70" s="15" t="s">
        <v>175</v>
      </c>
      <c r="D70" s="17">
        <v>323000</v>
      </c>
      <c r="E70" s="18">
        <v>183.62549999999999</v>
      </c>
      <c r="F70" s="18">
        <v>0.26</v>
      </c>
    </row>
    <row r="71" spans="1:6" x14ac:dyDescent="0.2">
      <c r="A71" s="15" t="s">
        <v>487</v>
      </c>
      <c r="B71" s="15" t="s">
        <v>488</v>
      </c>
      <c r="C71" s="15" t="s">
        <v>309</v>
      </c>
      <c r="D71" s="17">
        <v>131926</v>
      </c>
      <c r="E71" s="18">
        <v>131.86003700000001</v>
      </c>
      <c r="F71" s="18">
        <v>0.18</v>
      </c>
    </row>
    <row r="72" spans="1:6" x14ac:dyDescent="0.2">
      <c r="A72" s="15" t="s">
        <v>489</v>
      </c>
      <c r="B72" s="15" t="s">
        <v>490</v>
      </c>
      <c r="C72" s="15" t="s">
        <v>370</v>
      </c>
      <c r="D72" s="17">
        <v>28174</v>
      </c>
      <c r="E72" s="18">
        <v>73.632749000000004</v>
      </c>
      <c r="F72" s="18">
        <v>0.1</v>
      </c>
    </row>
    <row r="73" spans="1:6" x14ac:dyDescent="0.2">
      <c r="A73" s="16" t="s">
        <v>92</v>
      </c>
      <c r="B73" s="16"/>
      <c r="C73" s="16"/>
      <c r="D73" s="19"/>
      <c r="E73" s="20">
        <v>66925.280298500002</v>
      </c>
      <c r="F73" s="20">
        <v>93.49</v>
      </c>
    </row>
    <row r="74" spans="1:6" x14ac:dyDescent="0.2">
      <c r="A74" s="15" t="s">
        <v>104</v>
      </c>
      <c r="B74" s="15"/>
      <c r="C74" s="15"/>
      <c r="D74" s="17"/>
      <c r="E74" s="18">
        <v>4835.7849557999998</v>
      </c>
      <c r="F74" s="18">
        <v>6.7563000000000004</v>
      </c>
    </row>
    <row r="75" spans="1:6" x14ac:dyDescent="0.2">
      <c r="A75" s="16" t="s">
        <v>92</v>
      </c>
      <c r="B75" s="16"/>
      <c r="C75" s="16"/>
      <c r="D75" s="19"/>
      <c r="E75" s="20">
        <v>4835.7849557999998</v>
      </c>
      <c r="F75" s="20">
        <v>6.7563000000000004</v>
      </c>
    </row>
    <row r="76" spans="1:6" x14ac:dyDescent="0.2">
      <c r="A76" s="15" t="s">
        <v>105</v>
      </c>
      <c r="B76" s="15"/>
      <c r="C76" s="15"/>
      <c r="D76" s="17"/>
      <c r="E76" s="18">
        <v>-187.52541170000001</v>
      </c>
      <c r="F76" s="18">
        <v>-0.24629999999999999</v>
      </c>
    </row>
    <row r="77" spans="1:6" x14ac:dyDescent="0.2">
      <c r="A77" s="21" t="s">
        <v>106</v>
      </c>
      <c r="B77" s="21"/>
      <c r="C77" s="21"/>
      <c r="D77" s="22"/>
      <c r="E77" s="23">
        <v>71573.539842600003</v>
      </c>
      <c r="F77" s="23">
        <v>100</v>
      </c>
    </row>
    <row r="80" spans="1:6" x14ac:dyDescent="0.2">
      <c r="A80" s="1" t="s">
        <v>110</v>
      </c>
    </row>
    <row r="81" spans="1:4" x14ac:dyDescent="0.2">
      <c r="A81" s="1" t="s">
        <v>333</v>
      </c>
    </row>
    <row r="82" spans="1:4" x14ac:dyDescent="0.2">
      <c r="A82" s="1" t="s">
        <v>491</v>
      </c>
    </row>
    <row r="91" spans="1:4" x14ac:dyDescent="0.2">
      <c r="A91" s="1" t="s">
        <v>220</v>
      </c>
    </row>
    <row r="92" spans="1:4" x14ac:dyDescent="0.2">
      <c r="A92" s="1" t="s">
        <v>8</v>
      </c>
      <c r="D92" s="1"/>
    </row>
    <row r="93" spans="1:4" x14ac:dyDescent="0.2">
      <c r="D93" s="1"/>
    </row>
    <row r="94" spans="1:4" ht="18.75" x14ac:dyDescent="0.3">
      <c r="A94" s="5" t="s">
        <v>9</v>
      </c>
      <c r="D94" s="1"/>
    </row>
    <row r="95" spans="1:4" x14ac:dyDescent="0.2">
      <c r="D95" s="1"/>
    </row>
    <row r="96" spans="1:4" x14ac:dyDescent="0.2">
      <c r="D96" s="1"/>
    </row>
  </sheetData>
  <mergeCells count="1">
    <mergeCell ref="A2:F2"/>
  </mergeCells>
  <pageMargins left="0" right="0" top="0" bottom="0" header="0.3" footer="0.3"/>
  <pageSetup scale="48" orientation="landscape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="85" zoomScaleNormal="100" zoomScaleSheetLayoutView="85" workbookViewId="0">
      <selection activeCell="E17" sqref="E17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39.8554687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21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291</v>
      </c>
      <c r="B8" s="15" t="s">
        <v>292</v>
      </c>
      <c r="C8" s="15" t="s">
        <v>293</v>
      </c>
      <c r="D8" s="17">
        <v>62500</v>
      </c>
      <c r="E8" s="18">
        <v>808.09375</v>
      </c>
      <c r="F8" s="18">
        <v>8.1</v>
      </c>
    </row>
    <row r="9" spans="1:6" x14ac:dyDescent="0.2">
      <c r="A9" s="15" t="s">
        <v>394</v>
      </c>
      <c r="B9" s="15" t="s">
        <v>395</v>
      </c>
      <c r="C9" s="15" t="s">
        <v>326</v>
      </c>
      <c r="D9" s="17">
        <v>336186</v>
      </c>
      <c r="E9" s="18">
        <v>604.63052100000004</v>
      </c>
      <c r="F9" s="18">
        <v>6.06</v>
      </c>
    </row>
    <row r="10" spans="1:6" x14ac:dyDescent="0.2">
      <c r="A10" s="15" t="s">
        <v>492</v>
      </c>
      <c r="B10" s="15" t="s">
        <v>493</v>
      </c>
      <c r="C10" s="15" t="s">
        <v>424</v>
      </c>
      <c r="D10" s="17">
        <v>167000</v>
      </c>
      <c r="E10" s="18">
        <v>544.16949999999997</v>
      </c>
      <c r="F10" s="18">
        <v>5.45</v>
      </c>
    </row>
    <row r="11" spans="1:6" x14ac:dyDescent="0.2">
      <c r="A11" s="15" t="s">
        <v>412</v>
      </c>
      <c r="B11" s="15" t="s">
        <v>413</v>
      </c>
      <c r="C11" s="15" t="s">
        <v>141</v>
      </c>
      <c r="D11" s="17">
        <v>143275</v>
      </c>
      <c r="E11" s="18">
        <v>534.48738749999995</v>
      </c>
      <c r="F11" s="18">
        <v>5.36</v>
      </c>
    </row>
    <row r="12" spans="1:6" x14ac:dyDescent="0.2">
      <c r="A12" s="15" t="s">
        <v>420</v>
      </c>
      <c r="B12" s="15" t="s">
        <v>421</v>
      </c>
      <c r="C12" s="15" t="s">
        <v>175</v>
      </c>
      <c r="D12" s="17">
        <v>127420</v>
      </c>
      <c r="E12" s="18">
        <v>435.90382</v>
      </c>
      <c r="F12" s="18">
        <v>4.37</v>
      </c>
    </row>
    <row r="13" spans="1:6" x14ac:dyDescent="0.2">
      <c r="A13" s="15" t="s">
        <v>373</v>
      </c>
      <c r="B13" s="15" t="s">
        <v>374</v>
      </c>
      <c r="C13" s="15" t="s">
        <v>293</v>
      </c>
      <c r="D13" s="17">
        <v>460000</v>
      </c>
      <c r="E13" s="18">
        <v>393.76</v>
      </c>
      <c r="F13" s="18">
        <v>3.95</v>
      </c>
    </row>
    <row r="14" spans="1:6" x14ac:dyDescent="0.2">
      <c r="A14" s="15" t="s">
        <v>300</v>
      </c>
      <c r="B14" s="15" t="s">
        <v>301</v>
      </c>
      <c r="C14" s="15" t="s">
        <v>302</v>
      </c>
      <c r="D14" s="17">
        <v>278000</v>
      </c>
      <c r="E14" s="18">
        <v>392.67500000000001</v>
      </c>
      <c r="F14" s="18">
        <v>3.93</v>
      </c>
    </row>
    <row r="15" spans="1:6" x14ac:dyDescent="0.2">
      <c r="A15" s="15" t="s">
        <v>494</v>
      </c>
      <c r="B15" s="15" t="s">
        <v>495</v>
      </c>
      <c r="C15" s="15" t="s">
        <v>286</v>
      </c>
      <c r="D15" s="17">
        <v>270150</v>
      </c>
      <c r="E15" s="18">
        <v>390.63690000000003</v>
      </c>
      <c r="F15" s="18">
        <v>3.91</v>
      </c>
    </row>
    <row r="16" spans="1:6" x14ac:dyDescent="0.2">
      <c r="A16" s="15" t="s">
        <v>391</v>
      </c>
      <c r="B16" s="15" t="s">
        <v>392</v>
      </c>
      <c r="C16" s="15" t="s">
        <v>393</v>
      </c>
      <c r="D16" s="17">
        <v>413659</v>
      </c>
      <c r="E16" s="18">
        <v>384.70287000000002</v>
      </c>
      <c r="F16" s="18">
        <v>3.85</v>
      </c>
    </row>
    <row r="17" spans="1:6" x14ac:dyDescent="0.2">
      <c r="A17" s="15" t="s">
        <v>496</v>
      </c>
      <c r="B17" s="15" t="s">
        <v>497</v>
      </c>
      <c r="C17" s="15" t="s">
        <v>159</v>
      </c>
      <c r="D17" s="17">
        <v>121757</v>
      </c>
      <c r="E17" s="18">
        <v>355.89571100000001</v>
      </c>
      <c r="F17" s="18">
        <v>3.57</v>
      </c>
    </row>
    <row r="18" spans="1:6" x14ac:dyDescent="0.2">
      <c r="A18" s="15" t="s">
        <v>451</v>
      </c>
      <c r="B18" s="15" t="s">
        <v>452</v>
      </c>
      <c r="C18" s="15" t="s">
        <v>159</v>
      </c>
      <c r="D18" s="17">
        <v>164340</v>
      </c>
      <c r="E18" s="18">
        <v>328.35131999999999</v>
      </c>
      <c r="F18" s="18">
        <v>3.29</v>
      </c>
    </row>
    <row r="19" spans="1:6" x14ac:dyDescent="0.2">
      <c r="A19" s="15" t="s">
        <v>473</v>
      </c>
      <c r="B19" s="15" t="s">
        <v>474</v>
      </c>
      <c r="C19" s="15" t="s">
        <v>175</v>
      </c>
      <c r="D19" s="17">
        <v>253873</v>
      </c>
      <c r="E19" s="18">
        <v>323.94194800000002</v>
      </c>
      <c r="F19" s="18">
        <v>3.25</v>
      </c>
    </row>
    <row r="20" spans="1:6" x14ac:dyDescent="0.2">
      <c r="A20" s="15" t="s">
        <v>498</v>
      </c>
      <c r="B20" s="15" t="s">
        <v>499</v>
      </c>
      <c r="C20" s="15" t="s">
        <v>175</v>
      </c>
      <c r="D20" s="17">
        <v>5871</v>
      </c>
      <c r="E20" s="18">
        <v>317.00464499999998</v>
      </c>
      <c r="F20" s="18">
        <v>3.18</v>
      </c>
    </row>
    <row r="21" spans="1:6" x14ac:dyDescent="0.2">
      <c r="A21" s="15" t="s">
        <v>324</v>
      </c>
      <c r="B21" s="15" t="s">
        <v>325</v>
      </c>
      <c r="C21" s="15" t="s">
        <v>326</v>
      </c>
      <c r="D21" s="17">
        <v>190000</v>
      </c>
      <c r="E21" s="18">
        <v>298.01499999999999</v>
      </c>
      <c r="F21" s="18">
        <v>2.99</v>
      </c>
    </row>
    <row r="22" spans="1:6" x14ac:dyDescent="0.2">
      <c r="A22" s="15" t="s">
        <v>389</v>
      </c>
      <c r="B22" s="15" t="s">
        <v>390</v>
      </c>
      <c r="C22" s="15" t="s">
        <v>293</v>
      </c>
      <c r="D22" s="17">
        <v>153104</v>
      </c>
      <c r="E22" s="18">
        <v>291.66311999999999</v>
      </c>
      <c r="F22" s="18">
        <v>2.92</v>
      </c>
    </row>
    <row r="23" spans="1:6" x14ac:dyDescent="0.2">
      <c r="A23" s="15" t="s">
        <v>383</v>
      </c>
      <c r="B23" s="15" t="s">
        <v>384</v>
      </c>
      <c r="C23" s="15" t="s">
        <v>286</v>
      </c>
      <c r="D23" s="17">
        <v>130250</v>
      </c>
      <c r="E23" s="18">
        <v>290.91337499999997</v>
      </c>
      <c r="F23" s="18">
        <v>2.92</v>
      </c>
    </row>
    <row r="24" spans="1:6" x14ac:dyDescent="0.2">
      <c r="A24" s="15" t="s">
        <v>475</v>
      </c>
      <c r="B24" s="15" t="s">
        <v>476</v>
      </c>
      <c r="C24" s="15" t="s">
        <v>393</v>
      </c>
      <c r="D24" s="17">
        <v>166000</v>
      </c>
      <c r="E24" s="18">
        <v>246.51</v>
      </c>
      <c r="F24" s="18">
        <v>2.4700000000000002</v>
      </c>
    </row>
    <row r="25" spans="1:6" x14ac:dyDescent="0.2">
      <c r="A25" s="15" t="s">
        <v>500</v>
      </c>
      <c r="B25" s="15" t="s">
        <v>501</v>
      </c>
      <c r="C25" s="15" t="s">
        <v>329</v>
      </c>
      <c r="D25" s="17">
        <v>311419</v>
      </c>
      <c r="E25" s="18">
        <v>239.6369205</v>
      </c>
      <c r="F25" s="18">
        <v>2.4</v>
      </c>
    </row>
    <row r="26" spans="1:6" x14ac:dyDescent="0.2">
      <c r="A26" s="15" t="s">
        <v>427</v>
      </c>
      <c r="B26" s="15" t="s">
        <v>428</v>
      </c>
      <c r="C26" s="15" t="s">
        <v>326</v>
      </c>
      <c r="D26" s="17">
        <v>17500</v>
      </c>
      <c r="E26" s="18">
        <v>209.81625</v>
      </c>
      <c r="F26" s="18">
        <v>2.1</v>
      </c>
    </row>
    <row r="27" spans="1:6" x14ac:dyDescent="0.2">
      <c r="A27" s="15" t="s">
        <v>352</v>
      </c>
      <c r="B27" s="15" t="s">
        <v>353</v>
      </c>
      <c r="C27" s="15" t="s">
        <v>175</v>
      </c>
      <c r="D27" s="17">
        <v>50000</v>
      </c>
      <c r="E27" s="18">
        <v>206.02500000000001</v>
      </c>
      <c r="F27" s="18">
        <v>2.06</v>
      </c>
    </row>
    <row r="28" spans="1:6" x14ac:dyDescent="0.2">
      <c r="A28" s="15" t="s">
        <v>345</v>
      </c>
      <c r="B28" s="15" t="s">
        <v>346</v>
      </c>
      <c r="C28" s="15" t="s">
        <v>347</v>
      </c>
      <c r="D28" s="17">
        <v>80000</v>
      </c>
      <c r="E28" s="18">
        <v>193.28</v>
      </c>
      <c r="F28" s="18">
        <v>1.94</v>
      </c>
    </row>
    <row r="29" spans="1:6" x14ac:dyDescent="0.2">
      <c r="A29" s="15" t="s">
        <v>403</v>
      </c>
      <c r="B29" s="15" t="s">
        <v>404</v>
      </c>
      <c r="C29" s="15" t="s">
        <v>293</v>
      </c>
      <c r="D29" s="17">
        <v>565152</v>
      </c>
      <c r="E29" s="18">
        <v>192.434256</v>
      </c>
      <c r="F29" s="18">
        <v>1.93</v>
      </c>
    </row>
    <row r="30" spans="1:6" x14ac:dyDescent="0.2">
      <c r="A30" s="15" t="s">
        <v>142</v>
      </c>
      <c r="B30" s="15" t="s">
        <v>143</v>
      </c>
      <c r="C30" s="15" t="s">
        <v>144</v>
      </c>
      <c r="D30" s="17">
        <v>110000</v>
      </c>
      <c r="E30" s="18">
        <v>186.34</v>
      </c>
      <c r="F30" s="18">
        <v>1.87</v>
      </c>
    </row>
    <row r="31" spans="1:6" x14ac:dyDescent="0.2">
      <c r="A31" s="15" t="s">
        <v>414</v>
      </c>
      <c r="B31" s="15" t="s">
        <v>415</v>
      </c>
      <c r="C31" s="15" t="s">
        <v>302</v>
      </c>
      <c r="D31" s="17">
        <v>235886</v>
      </c>
      <c r="E31" s="18">
        <v>180.68867599999999</v>
      </c>
      <c r="F31" s="18">
        <v>1.81</v>
      </c>
    </row>
    <row r="32" spans="1:6" x14ac:dyDescent="0.2">
      <c r="A32" s="15" t="s">
        <v>502</v>
      </c>
      <c r="B32" s="15" t="s">
        <v>503</v>
      </c>
      <c r="C32" s="15" t="s">
        <v>159</v>
      </c>
      <c r="D32" s="17">
        <v>235000</v>
      </c>
      <c r="E32" s="18">
        <v>165.5575</v>
      </c>
      <c r="F32" s="18">
        <v>1.66</v>
      </c>
    </row>
    <row r="33" spans="1:6" x14ac:dyDescent="0.2">
      <c r="A33" s="15" t="s">
        <v>504</v>
      </c>
      <c r="B33" s="15" t="s">
        <v>505</v>
      </c>
      <c r="C33" s="15" t="s">
        <v>159</v>
      </c>
      <c r="D33" s="17">
        <v>285410</v>
      </c>
      <c r="E33" s="18">
        <v>150.83918499999999</v>
      </c>
      <c r="F33" s="18">
        <v>1.51</v>
      </c>
    </row>
    <row r="34" spans="1:6" x14ac:dyDescent="0.2">
      <c r="A34" s="15" t="s">
        <v>449</v>
      </c>
      <c r="B34" s="15" t="s">
        <v>450</v>
      </c>
      <c r="C34" s="15" t="s">
        <v>293</v>
      </c>
      <c r="D34" s="17">
        <v>125750</v>
      </c>
      <c r="E34" s="18">
        <v>149.01374999999999</v>
      </c>
      <c r="F34" s="18">
        <v>1.49</v>
      </c>
    </row>
    <row r="35" spans="1:6" x14ac:dyDescent="0.2">
      <c r="A35" s="15" t="s">
        <v>506</v>
      </c>
      <c r="B35" s="15" t="s">
        <v>507</v>
      </c>
      <c r="C35" s="15" t="s">
        <v>159</v>
      </c>
      <c r="D35" s="17">
        <v>28000</v>
      </c>
      <c r="E35" s="18">
        <v>138.69800000000001</v>
      </c>
      <c r="F35" s="18">
        <v>1.39</v>
      </c>
    </row>
    <row r="36" spans="1:6" x14ac:dyDescent="0.2">
      <c r="A36" s="15" t="s">
        <v>441</v>
      </c>
      <c r="B36" s="15" t="s">
        <v>442</v>
      </c>
      <c r="C36" s="15" t="s">
        <v>175</v>
      </c>
      <c r="D36" s="17">
        <v>37178</v>
      </c>
      <c r="E36" s="18">
        <v>138.28357099999999</v>
      </c>
      <c r="F36" s="18">
        <v>1.39</v>
      </c>
    </row>
    <row r="37" spans="1:6" x14ac:dyDescent="0.2">
      <c r="A37" s="15" t="s">
        <v>305</v>
      </c>
      <c r="B37" s="15" t="s">
        <v>306</v>
      </c>
      <c r="C37" s="15" t="s">
        <v>141</v>
      </c>
      <c r="D37" s="17">
        <v>3000</v>
      </c>
      <c r="E37" s="18">
        <v>114.795</v>
      </c>
      <c r="F37" s="18">
        <v>1.1499999999999999</v>
      </c>
    </row>
    <row r="38" spans="1:6" x14ac:dyDescent="0.2">
      <c r="A38" s="15" t="s">
        <v>508</v>
      </c>
      <c r="B38" s="15" t="s">
        <v>509</v>
      </c>
      <c r="C38" s="15" t="s">
        <v>326</v>
      </c>
      <c r="D38" s="17">
        <v>140210</v>
      </c>
      <c r="E38" s="18">
        <v>114.13094</v>
      </c>
      <c r="F38" s="18">
        <v>1.1399999999999999</v>
      </c>
    </row>
    <row r="39" spans="1:6" x14ac:dyDescent="0.2">
      <c r="A39" s="15" t="s">
        <v>466</v>
      </c>
      <c r="B39" s="15" t="s">
        <v>467</v>
      </c>
      <c r="C39" s="15" t="s">
        <v>468</v>
      </c>
      <c r="D39" s="17">
        <v>35000</v>
      </c>
      <c r="E39" s="18">
        <v>107.69499999999999</v>
      </c>
      <c r="F39" s="18">
        <v>1.08</v>
      </c>
    </row>
    <row r="40" spans="1:6" x14ac:dyDescent="0.2">
      <c r="A40" s="15" t="s">
        <v>483</v>
      </c>
      <c r="B40" s="15" t="s">
        <v>484</v>
      </c>
      <c r="C40" s="15" t="s">
        <v>393</v>
      </c>
      <c r="D40" s="17">
        <v>145000</v>
      </c>
      <c r="E40" s="18">
        <v>103.8925</v>
      </c>
      <c r="F40" s="18">
        <v>1.04</v>
      </c>
    </row>
    <row r="41" spans="1:6" x14ac:dyDescent="0.2">
      <c r="A41" s="15" t="s">
        <v>385</v>
      </c>
      <c r="B41" s="15" t="s">
        <v>386</v>
      </c>
      <c r="C41" s="15" t="s">
        <v>159</v>
      </c>
      <c r="D41" s="17">
        <v>50000</v>
      </c>
      <c r="E41" s="18">
        <v>102.95</v>
      </c>
      <c r="F41" s="18">
        <v>1.03</v>
      </c>
    </row>
    <row r="42" spans="1:6" x14ac:dyDescent="0.2">
      <c r="A42" s="15" t="s">
        <v>510</v>
      </c>
      <c r="B42" s="15" t="s">
        <v>511</v>
      </c>
      <c r="C42" s="15" t="s">
        <v>332</v>
      </c>
      <c r="D42" s="17">
        <v>75000</v>
      </c>
      <c r="E42" s="18">
        <v>89.287499999999994</v>
      </c>
      <c r="F42" s="18">
        <v>0.89</v>
      </c>
    </row>
    <row r="43" spans="1:6" x14ac:dyDescent="0.2">
      <c r="A43" s="15" t="s">
        <v>469</v>
      </c>
      <c r="B43" s="15" t="s">
        <v>470</v>
      </c>
      <c r="C43" s="15" t="s">
        <v>471</v>
      </c>
      <c r="D43" s="17">
        <v>200000</v>
      </c>
      <c r="E43" s="18">
        <v>87</v>
      </c>
      <c r="F43" s="18">
        <v>0.87</v>
      </c>
    </row>
    <row r="44" spans="1:6" x14ac:dyDescent="0.2">
      <c r="A44" s="15" t="s">
        <v>512</v>
      </c>
      <c r="B44" s="15" t="s">
        <v>513</v>
      </c>
      <c r="C44" s="15" t="s">
        <v>393</v>
      </c>
      <c r="D44" s="17">
        <v>7208</v>
      </c>
      <c r="E44" s="18">
        <v>75.049695999999997</v>
      </c>
      <c r="F44" s="18">
        <v>0.75</v>
      </c>
    </row>
    <row r="45" spans="1:6" x14ac:dyDescent="0.2">
      <c r="A45" s="15" t="s">
        <v>789</v>
      </c>
      <c r="B45" s="15" t="s">
        <v>514</v>
      </c>
      <c r="C45" s="15" t="s">
        <v>162</v>
      </c>
      <c r="D45" s="17">
        <v>177000</v>
      </c>
      <c r="E45" s="18">
        <v>23.01</v>
      </c>
      <c r="F45" s="18">
        <v>0.23</v>
      </c>
    </row>
    <row r="46" spans="1:6" x14ac:dyDescent="0.2">
      <c r="A46" s="16" t="s">
        <v>92</v>
      </c>
      <c r="B46" s="16"/>
      <c r="C46" s="16"/>
      <c r="D46" s="19"/>
      <c r="E46" s="20">
        <v>9909.7786120000001</v>
      </c>
      <c r="F46" s="20">
        <v>99.3</v>
      </c>
    </row>
    <row r="47" spans="1:6" x14ac:dyDescent="0.2">
      <c r="A47" s="15" t="s">
        <v>104</v>
      </c>
      <c r="B47" s="15"/>
      <c r="C47" s="15"/>
      <c r="D47" s="17"/>
      <c r="E47" s="18">
        <v>120.08368609999999</v>
      </c>
      <c r="F47" s="18">
        <v>1.2032</v>
      </c>
    </row>
    <row r="48" spans="1:6" x14ac:dyDescent="0.2">
      <c r="A48" s="16" t="s">
        <v>92</v>
      </c>
      <c r="B48" s="16"/>
      <c r="C48" s="16"/>
      <c r="D48" s="19"/>
      <c r="E48" s="20">
        <v>120.08368609999999</v>
      </c>
      <c r="F48" s="20">
        <v>1.2032</v>
      </c>
    </row>
    <row r="49" spans="1:6" x14ac:dyDescent="0.2">
      <c r="A49" s="15" t="s">
        <v>105</v>
      </c>
      <c r="B49" s="15"/>
      <c r="C49" s="15"/>
      <c r="D49" s="17"/>
      <c r="E49" s="18">
        <v>-50.282991600000003</v>
      </c>
      <c r="F49" s="18">
        <v>-0.50319999999999998</v>
      </c>
    </row>
    <row r="50" spans="1:6" x14ac:dyDescent="0.2">
      <c r="A50" s="21" t="s">
        <v>106</v>
      </c>
      <c r="B50" s="21"/>
      <c r="C50" s="21"/>
      <c r="D50" s="22"/>
      <c r="E50" s="23">
        <v>9979.5793064999998</v>
      </c>
      <c r="F50" s="23">
        <v>100</v>
      </c>
    </row>
    <row r="53" spans="1:6" x14ac:dyDescent="0.2">
      <c r="A53" s="1" t="s">
        <v>110</v>
      </c>
    </row>
    <row r="54" spans="1:6" x14ac:dyDescent="0.2">
      <c r="A54" s="1" t="s">
        <v>333</v>
      </c>
    </row>
    <row r="55" spans="1:6" x14ac:dyDescent="0.2">
      <c r="A55" s="1" t="s">
        <v>515</v>
      </c>
    </row>
    <row r="64" spans="1:6" x14ac:dyDescent="0.2">
      <c r="A64" s="1" t="s">
        <v>516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7" orientation="landscape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view="pageBreakPreview" zoomScaleNormal="100" zoomScaleSheetLayoutView="100" workbookViewId="0">
      <selection activeCell="F18" sqref="F18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22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120</v>
      </c>
      <c r="D8" s="17">
        <v>394450</v>
      </c>
      <c r="E8" s="18">
        <v>1381.1666749999999</v>
      </c>
      <c r="F8" s="18">
        <v>9.48</v>
      </c>
    </row>
    <row r="9" spans="1:6" x14ac:dyDescent="0.2">
      <c r="A9" s="15" t="s">
        <v>121</v>
      </c>
      <c r="B9" s="15" t="s">
        <v>122</v>
      </c>
      <c r="C9" s="15" t="s">
        <v>120</v>
      </c>
      <c r="D9" s="17">
        <v>65000</v>
      </c>
      <c r="E9" s="18">
        <v>1350.4075</v>
      </c>
      <c r="F9" s="18">
        <v>9.26</v>
      </c>
    </row>
    <row r="10" spans="1:6" x14ac:dyDescent="0.2">
      <c r="A10" s="15" t="s">
        <v>126</v>
      </c>
      <c r="B10" s="15" t="s">
        <v>127</v>
      </c>
      <c r="C10" s="15" t="s">
        <v>120</v>
      </c>
      <c r="D10" s="17">
        <v>124000</v>
      </c>
      <c r="E10" s="18">
        <v>879.84199999999998</v>
      </c>
      <c r="F10" s="18">
        <v>6.04</v>
      </c>
    </row>
    <row r="11" spans="1:6" x14ac:dyDescent="0.2">
      <c r="A11" s="15" t="s">
        <v>128</v>
      </c>
      <c r="B11" s="15" t="s">
        <v>129</v>
      </c>
      <c r="C11" s="15" t="s">
        <v>130</v>
      </c>
      <c r="D11" s="17">
        <v>112242</v>
      </c>
      <c r="E11" s="18">
        <v>824.19300599999997</v>
      </c>
      <c r="F11" s="18">
        <v>5.65</v>
      </c>
    </row>
    <row r="12" spans="1:6" x14ac:dyDescent="0.2">
      <c r="A12" s="15" t="s">
        <v>131</v>
      </c>
      <c r="B12" s="15" t="s">
        <v>132</v>
      </c>
      <c r="C12" s="15" t="s">
        <v>120</v>
      </c>
      <c r="D12" s="17">
        <v>50500</v>
      </c>
      <c r="E12" s="18">
        <v>744.29425000000003</v>
      </c>
      <c r="F12" s="18">
        <v>5.1100000000000003</v>
      </c>
    </row>
    <row r="13" spans="1:6" x14ac:dyDescent="0.2">
      <c r="A13" s="15" t="s">
        <v>123</v>
      </c>
      <c r="B13" s="15" t="s">
        <v>124</v>
      </c>
      <c r="C13" s="15" t="s">
        <v>125</v>
      </c>
      <c r="D13" s="17">
        <v>10083</v>
      </c>
      <c r="E13" s="18">
        <v>688.63865099999998</v>
      </c>
      <c r="F13" s="18">
        <v>4.72</v>
      </c>
    </row>
    <row r="14" spans="1:6" x14ac:dyDescent="0.2">
      <c r="A14" s="15" t="s">
        <v>142</v>
      </c>
      <c r="B14" s="15" t="s">
        <v>143</v>
      </c>
      <c r="C14" s="15" t="s">
        <v>144</v>
      </c>
      <c r="D14" s="17">
        <v>296000</v>
      </c>
      <c r="E14" s="18">
        <v>501.42399999999998</v>
      </c>
      <c r="F14" s="18">
        <v>3.44</v>
      </c>
    </row>
    <row r="15" spans="1:6" x14ac:dyDescent="0.2">
      <c r="A15" s="15" t="s">
        <v>139</v>
      </c>
      <c r="B15" s="15" t="s">
        <v>140</v>
      </c>
      <c r="C15" s="15" t="s">
        <v>141</v>
      </c>
      <c r="D15" s="17">
        <v>31000</v>
      </c>
      <c r="E15" s="18">
        <v>440.91300000000001</v>
      </c>
      <c r="F15" s="18">
        <v>3.02</v>
      </c>
    </row>
    <row r="16" spans="1:6" x14ac:dyDescent="0.2">
      <c r="A16" s="15" t="s">
        <v>176</v>
      </c>
      <c r="B16" s="15" t="s">
        <v>177</v>
      </c>
      <c r="C16" s="15" t="s">
        <v>154</v>
      </c>
      <c r="D16" s="17">
        <v>6000</v>
      </c>
      <c r="E16" s="18">
        <v>432.84</v>
      </c>
      <c r="F16" s="18">
        <v>2.97</v>
      </c>
    </row>
    <row r="17" spans="1:6" x14ac:dyDescent="0.2">
      <c r="A17" s="15" t="s">
        <v>150</v>
      </c>
      <c r="B17" s="15" t="s">
        <v>151</v>
      </c>
      <c r="C17" s="15" t="s">
        <v>141</v>
      </c>
      <c r="D17" s="17">
        <v>349660</v>
      </c>
      <c r="E17" s="18">
        <v>431.13078000000002</v>
      </c>
      <c r="F17" s="18">
        <v>2.96</v>
      </c>
    </row>
    <row r="18" spans="1:6" x14ac:dyDescent="0.2">
      <c r="A18" s="15" t="s">
        <v>155</v>
      </c>
      <c r="B18" s="15" t="s">
        <v>156</v>
      </c>
      <c r="C18" s="15" t="s">
        <v>120</v>
      </c>
      <c r="D18" s="17">
        <v>482120</v>
      </c>
      <c r="E18" s="18">
        <v>404.25761999999997</v>
      </c>
      <c r="F18" s="18">
        <v>2.77</v>
      </c>
    </row>
    <row r="19" spans="1:6" x14ac:dyDescent="0.2">
      <c r="A19" s="15" t="s">
        <v>291</v>
      </c>
      <c r="B19" s="15" t="s">
        <v>292</v>
      </c>
      <c r="C19" s="15" t="s">
        <v>293</v>
      </c>
      <c r="D19" s="17">
        <v>29000</v>
      </c>
      <c r="E19" s="18">
        <v>374.95549999999997</v>
      </c>
      <c r="F19" s="18">
        <v>2.57</v>
      </c>
    </row>
    <row r="20" spans="1:6" x14ac:dyDescent="0.2">
      <c r="A20" s="15" t="s">
        <v>284</v>
      </c>
      <c r="B20" s="15" t="s">
        <v>285</v>
      </c>
      <c r="C20" s="15" t="s">
        <v>286</v>
      </c>
      <c r="D20" s="17">
        <v>29500</v>
      </c>
      <c r="E20" s="18">
        <v>363.15974999999997</v>
      </c>
      <c r="F20" s="18">
        <v>2.4900000000000002</v>
      </c>
    </row>
    <row r="21" spans="1:6" x14ac:dyDescent="0.2">
      <c r="A21" s="15" t="s">
        <v>133</v>
      </c>
      <c r="B21" s="15" t="s">
        <v>134</v>
      </c>
      <c r="C21" s="15" t="s">
        <v>135</v>
      </c>
      <c r="D21" s="17">
        <v>162000</v>
      </c>
      <c r="E21" s="18">
        <v>340.2</v>
      </c>
      <c r="F21" s="18">
        <v>2.33</v>
      </c>
    </row>
    <row r="22" spans="1:6" x14ac:dyDescent="0.2">
      <c r="A22" s="15" t="s">
        <v>173</v>
      </c>
      <c r="B22" s="15" t="s">
        <v>174</v>
      </c>
      <c r="C22" s="15" t="s">
        <v>175</v>
      </c>
      <c r="D22" s="17">
        <v>82211</v>
      </c>
      <c r="E22" s="18">
        <v>331.80359600000003</v>
      </c>
      <c r="F22" s="18">
        <v>2.2799999999999998</v>
      </c>
    </row>
    <row r="23" spans="1:6" x14ac:dyDescent="0.2">
      <c r="A23" s="15" t="s">
        <v>157</v>
      </c>
      <c r="B23" s="15" t="s">
        <v>158</v>
      </c>
      <c r="C23" s="15" t="s">
        <v>159</v>
      </c>
      <c r="D23" s="17">
        <v>94220</v>
      </c>
      <c r="E23" s="18">
        <v>306.63898999999998</v>
      </c>
      <c r="F23" s="18">
        <v>2.1</v>
      </c>
    </row>
    <row r="24" spans="1:6" x14ac:dyDescent="0.2">
      <c r="A24" s="15" t="s">
        <v>171</v>
      </c>
      <c r="B24" s="15" t="s">
        <v>172</v>
      </c>
      <c r="C24" s="15" t="s">
        <v>154</v>
      </c>
      <c r="D24" s="17">
        <v>109897</v>
      </c>
      <c r="E24" s="18">
        <v>303.37066850000002</v>
      </c>
      <c r="F24" s="18">
        <v>2.08</v>
      </c>
    </row>
    <row r="25" spans="1:6" x14ac:dyDescent="0.2">
      <c r="A25" s="15" t="s">
        <v>168</v>
      </c>
      <c r="B25" s="15" t="s">
        <v>169</v>
      </c>
      <c r="C25" s="15" t="s">
        <v>170</v>
      </c>
      <c r="D25" s="17">
        <v>24000</v>
      </c>
      <c r="E25" s="18">
        <v>295.464</v>
      </c>
      <c r="F25" s="18">
        <v>2.0299999999999998</v>
      </c>
    </row>
    <row r="26" spans="1:6" x14ac:dyDescent="0.2">
      <c r="A26" s="15" t="s">
        <v>166</v>
      </c>
      <c r="B26" s="15" t="s">
        <v>167</v>
      </c>
      <c r="C26" s="15" t="s">
        <v>154</v>
      </c>
      <c r="D26" s="17">
        <v>23000</v>
      </c>
      <c r="E26" s="18">
        <v>288.98349999999999</v>
      </c>
      <c r="F26" s="18">
        <v>1.98</v>
      </c>
    </row>
    <row r="27" spans="1:6" x14ac:dyDescent="0.2">
      <c r="A27" s="15" t="s">
        <v>152</v>
      </c>
      <c r="B27" s="15" t="s">
        <v>153</v>
      </c>
      <c r="C27" s="15" t="s">
        <v>154</v>
      </c>
      <c r="D27" s="17">
        <v>63255</v>
      </c>
      <c r="E27" s="18">
        <v>288.98046749999997</v>
      </c>
      <c r="F27" s="18">
        <v>1.98</v>
      </c>
    </row>
    <row r="28" spans="1:6" x14ac:dyDescent="0.2">
      <c r="A28" s="15" t="s">
        <v>517</v>
      </c>
      <c r="B28" s="15" t="s">
        <v>518</v>
      </c>
      <c r="C28" s="15" t="s">
        <v>138</v>
      </c>
      <c r="D28" s="17">
        <v>14000</v>
      </c>
      <c r="E28" s="18">
        <v>252.273</v>
      </c>
      <c r="F28" s="18">
        <v>1.73</v>
      </c>
    </row>
    <row r="29" spans="1:6" x14ac:dyDescent="0.2">
      <c r="A29" s="15" t="s">
        <v>330</v>
      </c>
      <c r="B29" s="15" t="s">
        <v>331</v>
      </c>
      <c r="C29" s="15" t="s">
        <v>332</v>
      </c>
      <c r="D29" s="17">
        <v>110000</v>
      </c>
      <c r="E29" s="18">
        <v>245.96</v>
      </c>
      <c r="F29" s="18">
        <v>1.69</v>
      </c>
    </row>
    <row r="30" spans="1:6" x14ac:dyDescent="0.2">
      <c r="A30" s="15" t="s">
        <v>348</v>
      </c>
      <c r="B30" s="15" t="s">
        <v>349</v>
      </c>
      <c r="C30" s="15" t="s">
        <v>175</v>
      </c>
      <c r="D30" s="17">
        <v>20500</v>
      </c>
      <c r="E30" s="18">
        <v>234.12025</v>
      </c>
      <c r="F30" s="18">
        <v>1.61</v>
      </c>
    </row>
    <row r="31" spans="1:6" x14ac:dyDescent="0.2">
      <c r="A31" s="15" t="s">
        <v>145</v>
      </c>
      <c r="B31" s="15" t="s">
        <v>146</v>
      </c>
      <c r="C31" s="15" t="s">
        <v>125</v>
      </c>
      <c r="D31" s="17">
        <v>35000</v>
      </c>
      <c r="E31" s="18">
        <v>230.16</v>
      </c>
      <c r="F31" s="18">
        <v>1.58</v>
      </c>
    </row>
    <row r="32" spans="1:6" x14ac:dyDescent="0.2">
      <c r="A32" s="15" t="s">
        <v>341</v>
      </c>
      <c r="B32" s="15" t="s">
        <v>342</v>
      </c>
      <c r="C32" s="15" t="s">
        <v>159</v>
      </c>
      <c r="D32" s="17">
        <v>42000</v>
      </c>
      <c r="E32" s="18">
        <v>227.619</v>
      </c>
      <c r="F32" s="18">
        <v>1.56</v>
      </c>
    </row>
    <row r="33" spans="1:6" x14ac:dyDescent="0.2">
      <c r="A33" s="15" t="s">
        <v>191</v>
      </c>
      <c r="B33" s="15" t="s">
        <v>192</v>
      </c>
      <c r="C33" s="15" t="s">
        <v>170</v>
      </c>
      <c r="D33" s="17">
        <v>112000</v>
      </c>
      <c r="E33" s="18">
        <v>224.952</v>
      </c>
      <c r="F33" s="18">
        <v>1.54</v>
      </c>
    </row>
    <row r="34" spans="1:6" x14ac:dyDescent="0.2">
      <c r="A34" s="15" t="s">
        <v>180</v>
      </c>
      <c r="B34" s="15" t="s">
        <v>181</v>
      </c>
      <c r="C34" s="15" t="s">
        <v>175</v>
      </c>
      <c r="D34" s="17">
        <v>17666</v>
      </c>
      <c r="E34" s="18">
        <v>220.69250500000001</v>
      </c>
      <c r="F34" s="18">
        <v>1.51</v>
      </c>
    </row>
    <row r="35" spans="1:6" x14ac:dyDescent="0.2">
      <c r="A35" s="15" t="s">
        <v>437</v>
      </c>
      <c r="B35" s="15" t="s">
        <v>438</v>
      </c>
      <c r="C35" s="15" t="s">
        <v>135</v>
      </c>
      <c r="D35" s="17">
        <v>130300</v>
      </c>
      <c r="E35" s="18">
        <v>218.05705</v>
      </c>
      <c r="F35" s="18">
        <v>1.5</v>
      </c>
    </row>
    <row r="36" spans="1:6" x14ac:dyDescent="0.2">
      <c r="A36" s="15" t="s">
        <v>163</v>
      </c>
      <c r="B36" s="15" t="s">
        <v>164</v>
      </c>
      <c r="C36" s="15" t="s">
        <v>165</v>
      </c>
      <c r="D36" s="17">
        <v>100000</v>
      </c>
      <c r="E36" s="18">
        <v>217.45</v>
      </c>
      <c r="F36" s="18">
        <v>1.49</v>
      </c>
    </row>
    <row r="37" spans="1:6" x14ac:dyDescent="0.2">
      <c r="A37" s="15" t="s">
        <v>160</v>
      </c>
      <c r="B37" s="15" t="s">
        <v>161</v>
      </c>
      <c r="C37" s="15" t="s">
        <v>162</v>
      </c>
      <c r="D37" s="17">
        <v>18531</v>
      </c>
      <c r="E37" s="18">
        <v>213.69949199999999</v>
      </c>
      <c r="F37" s="18">
        <v>1.47</v>
      </c>
    </row>
    <row r="38" spans="1:6" x14ac:dyDescent="0.2">
      <c r="A38" s="15" t="s">
        <v>147</v>
      </c>
      <c r="B38" s="15" t="s">
        <v>148</v>
      </c>
      <c r="C38" s="15" t="s">
        <v>149</v>
      </c>
      <c r="D38" s="17">
        <v>65000</v>
      </c>
      <c r="E38" s="18">
        <v>206.73249999999999</v>
      </c>
      <c r="F38" s="18">
        <v>1.42</v>
      </c>
    </row>
    <row r="39" spans="1:6" x14ac:dyDescent="0.2">
      <c r="A39" s="15" t="s">
        <v>136</v>
      </c>
      <c r="B39" s="15" t="s">
        <v>137</v>
      </c>
      <c r="C39" s="15" t="s">
        <v>138</v>
      </c>
      <c r="D39" s="17">
        <v>44700</v>
      </c>
      <c r="E39" s="18">
        <v>198.98204999999999</v>
      </c>
      <c r="F39" s="18">
        <v>1.37</v>
      </c>
    </row>
    <row r="40" spans="1:6" x14ac:dyDescent="0.2">
      <c r="A40" s="15" t="s">
        <v>182</v>
      </c>
      <c r="B40" s="15" t="s">
        <v>183</v>
      </c>
      <c r="C40" s="15" t="s">
        <v>125</v>
      </c>
      <c r="D40" s="17">
        <v>30000</v>
      </c>
      <c r="E40" s="18">
        <v>193.77</v>
      </c>
      <c r="F40" s="18">
        <v>1.33</v>
      </c>
    </row>
    <row r="41" spans="1:6" x14ac:dyDescent="0.2">
      <c r="A41" s="15" t="s">
        <v>184</v>
      </c>
      <c r="B41" s="15" t="s">
        <v>185</v>
      </c>
      <c r="C41" s="15" t="s">
        <v>165</v>
      </c>
      <c r="D41" s="17">
        <v>335</v>
      </c>
      <c r="E41" s="18">
        <v>190.41249250000001</v>
      </c>
      <c r="F41" s="18">
        <v>1.31</v>
      </c>
    </row>
    <row r="42" spans="1:6" x14ac:dyDescent="0.2">
      <c r="A42" s="15" t="s">
        <v>178</v>
      </c>
      <c r="B42" s="15" t="s">
        <v>179</v>
      </c>
      <c r="C42" s="15" t="s">
        <v>170</v>
      </c>
      <c r="D42" s="17">
        <v>227844</v>
      </c>
      <c r="E42" s="18">
        <v>176.80694399999999</v>
      </c>
      <c r="F42" s="18">
        <v>1.21</v>
      </c>
    </row>
    <row r="43" spans="1:6" x14ac:dyDescent="0.2">
      <c r="A43" s="15" t="s">
        <v>519</v>
      </c>
      <c r="B43" s="15" t="s">
        <v>520</v>
      </c>
      <c r="C43" s="15" t="s">
        <v>312</v>
      </c>
      <c r="D43" s="17">
        <v>129243</v>
      </c>
      <c r="E43" s="18">
        <v>155.15622149999999</v>
      </c>
      <c r="F43" s="18">
        <v>1.06</v>
      </c>
    </row>
    <row r="44" spans="1:6" x14ac:dyDescent="0.2">
      <c r="A44" s="15" t="s">
        <v>188</v>
      </c>
      <c r="B44" s="15" t="s">
        <v>189</v>
      </c>
      <c r="C44" s="15" t="s">
        <v>190</v>
      </c>
      <c r="D44" s="17">
        <v>252000</v>
      </c>
      <c r="E44" s="18">
        <v>93.366</v>
      </c>
      <c r="F44" s="18">
        <v>0.64</v>
      </c>
    </row>
    <row r="45" spans="1:6" x14ac:dyDescent="0.2">
      <c r="A45" s="16" t="s">
        <v>92</v>
      </c>
      <c r="B45" s="16"/>
      <c r="C45" s="16"/>
      <c r="D45" s="19"/>
      <c r="E45" s="20">
        <v>14472.873459</v>
      </c>
      <c r="F45" s="20">
        <v>99.28</v>
      </c>
    </row>
    <row r="46" spans="1:6" x14ac:dyDescent="0.2">
      <c r="A46" s="15" t="s">
        <v>104</v>
      </c>
      <c r="B46" s="15"/>
      <c r="C46" s="15"/>
      <c r="D46" s="17"/>
      <c r="E46" s="18">
        <v>78.718683600000006</v>
      </c>
      <c r="F46" s="18">
        <v>0.54</v>
      </c>
    </row>
    <row r="47" spans="1:6" x14ac:dyDescent="0.2">
      <c r="A47" s="16" t="s">
        <v>92</v>
      </c>
      <c r="B47" s="16"/>
      <c r="C47" s="16"/>
      <c r="D47" s="19"/>
      <c r="E47" s="20">
        <v>78.718683600000006</v>
      </c>
      <c r="F47" s="20">
        <v>0.54</v>
      </c>
    </row>
    <row r="48" spans="1:6" x14ac:dyDescent="0.2">
      <c r="A48" s="15" t="s">
        <v>105</v>
      </c>
      <c r="B48" s="15"/>
      <c r="C48" s="15"/>
      <c r="D48" s="17"/>
      <c r="E48" s="18">
        <v>24.498168799999998</v>
      </c>
      <c r="F48" s="18">
        <v>0.18</v>
      </c>
    </row>
    <row r="49" spans="1:6" x14ac:dyDescent="0.2">
      <c r="A49" s="21" t="s">
        <v>106</v>
      </c>
      <c r="B49" s="21"/>
      <c r="C49" s="21"/>
      <c r="D49" s="22"/>
      <c r="E49" s="23">
        <v>14576.090311399999</v>
      </c>
      <c r="F49" s="23">
        <v>100</v>
      </c>
    </row>
    <row r="52" spans="1:6" x14ac:dyDescent="0.2">
      <c r="A52" s="1" t="s">
        <v>110</v>
      </c>
    </row>
    <row r="53" spans="1:6" x14ac:dyDescent="0.2">
      <c r="A53" s="1" t="s">
        <v>333</v>
      </c>
    </row>
    <row r="54" spans="1:6" x14ac:dyDescent="0.2">
      <c r="A54" s="1" t="s">
        <v>521</v>
      </c>
    </row>
    <row r="63" spans="1:6" x14ac:dyDescent="0.2">
      <c r="A63" s="1" t="s">
        <v>220</v>
      </c>
    </row>
    <row r="64" spans="1:6" x14ac:dyDescent="0.2">
      <c r="A64" s="1" t="s">
        <v>8</v>
      </c>
      <c r="D64" s="1"/>
    </row>
    <row r="65" spans="1:4" x14ac:dyDescent="0.2">
      <c r="D65" s="1"/>
    </row>
    <row r="66" spans="1:4" ht="18.75" x14ac:dyDescent="0.3">
      <c r="A66" s="5" t="s">
        <v>9</v>
      </c>
      <c r="D66" s="1"/>
    </row>
    <row r="67" spans="1:4" x14ac:dyDescent="0.2">
      <c r="D67" s="1"/>
    </row>
    <row r="68" spans="1:4" x14ac:dyDescent="0.2">
      <c r="D68" s="1"/>
    </row>
  </sheetData>
  <mergeCells count="1">
    <mergeCell ref="A2:F2"/>
  </mergeCells>
  <pageMargins left="0" right="0" top="0" bottom="0" header="0.3" footer="0.3"/>
  <pageSetup scale="67" orientation="landscape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8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23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248</v>
      </c>
      <c r="B8" s="15" t="s">
        <v>522</v>
      </c>
      <c r="C8" s="15" t="s">
        <v>197</v>
      </c>
      <c r="D8" s="17">
        <v>140</v>
      </c>
      <c r="E8" s="18">
        <v>1400.86184</v>
      </c>
      <c r="F8" s="18">
        <v>9.5299999999999994</v>
      </c>
    </row>
    <row r="9" spans="1:6" x14ac:dyDescent="0.2">
      <c r="A9" s="15" t="s">
        <v>523</v>
      </c>
      <c r="B9" s="15" t="s">
        <v>524</v>
      </c>
      <c r="C9" s="15" t="s">
        <v>226</v>
      </c>
      <c r="D9" s="17">
        <v>113</v>
      </c>
      <c r="E9" s="18">
        <v>1131.1101120000001</v>
      </c>
      <c r="F9" s="18">
        <v>7.69</v>
      </c>
    </row>
    <row r="10" spans="1:6" x14ac:dyDescent="0.2">
      <c r="A10" s="15" t="s">
        <v>525</v>
      </c>
      <c r="B10" s="15" t="s">
        <v>526</v>
      </c>
      <c r="C10" s="15" t="s">
        <v>214</v>
      </c>
      <c r="D10" s="17">
        <v>80</v>
      </c>
      <c r="E10" s="18">
        <v>1035.54592</v>
      </c>
      <c r="F10" s="18">
        <v>7.04</v>
      </c>
    </row>
    <row r="11" spans="1:6" x14ac:dyDescent="0.2">
      <c r="A11" s="15" t="s">
        <v>527</v>
      </c>
      <c r="B11" s="15" t="s">
        <v>528</v>
      </c>
      <c r="C11" s="15" t="s">
        <v>78</v>
      </c>
      <c r="D11" s="17">
        <v>100</v>
      </c>
      <c r="E11" s="18">
        <v>1001.1376</v>
      </c>
      <c r="F11" s="18">
        <v>6.81</v>
      </c>
    </row>
    <row r="12" spans="1:6" x14ac:dyDescent="0.2">
      <c r="A12" s="15" t="s">
        <v>529</v>
      </c>
      <c r="B12" s="15" t="s">
        <v>530</v>
      </c>
      <c r="C12" s="15" t="s">
        <v>78</v>
      </c>
      <c r="D12" s="17">
        <v>100</v>
      </c>
      <c r="E12" s="18">
        <v>1000.95375</v>
      </c>
      <c r="F12" s="18">
        <v>6.81</v>
      </c>
    </row>
    <row r="13" spans="1:6" x14ac:dyDescent="0.2">
      <c r="A13" s="15" t="s">
        <v>85</v>
      </c>
      <c r="B13" s="15" t="s">
        <v>200</v>
      </c>
      <c r="C13" s="15" t="s">
        <v>78</v>
      </c>
      <c r="D13" s="17">
        <v>100</v>
      </c>
      <c r="E13" s="18">
        <v>1000.4116</v>
      </c>
      <c r="F13" s="18">
        <v>6.8</v>
      </c>
    </row>
    <row r="14" spans="1:6" x14ac:dyDescent="0.2">
      <c r="A14" s="15" t="s">
        <v>81</v>
      </c>
      <c r="B14" s="15" t="s">
        <v>531</v>
      </c>
      <c r="C14" s="15" t="s">
        <v>78</v>
      </c>
      <c r="D14" s="17">
        <v>100</v>
      </c>
      <c r="E14" s="18">
        <v>1000.04552</v>
      </c>
      <c r="F14" s="18">
        <v>6.8</v>
      </c>
    </row>
    <row r="15" spans="1:6" x14ac:dyDescent="0.2">
      <c r="A15" s="15" t="s">
        <v>532</v>
      </c>
      <c r="B15" s="15" t="s">
        <v>533</v>
      </c>
      <c r="C15" s="15" t="s">
        <v>534</v>
      </c>
      <c r="D15" s="17">
        <v>75</v>
      </c>
      <c r="E15" s="18">
        <v>750.47145</v>
      </c>
      <c r="F15" s="18">
        <v>5.0999999999999996</v>
      </c>
    </row>
    <row r="16" spans="1:6" x14ac:dyDescent="0.2">
      <c r="A16" s="15" t="s">
        <v>535</v>
      </c>
      <c r="B16" s="15" t="s">
        <v>536</v>
      </c>
      <c r="C16" s="15" t="s">
        <v>537</v>
      </c>
      <c r="D16" s="17">
        <v>50</v>
      </c>
      <c r="E16" s="18">
        <v>638.49255000000005</v>
      </c>
      <c r="F16" s="18">
        <v>4.34</v>
      </c>
    </row>
    <row r="17" spans="1:6" x14ac:dyDescent="0.2">
      <c r="A17" s="15" t="s">
        <v>538</v>
      </c>
      <c r="B17" s="15" t="s">
        <v>539</v>
      </c>
      <c r="C17" s="15" t="s">
        <v>78</v>
      </c>
      <c r="D17" s="17">
        <v>50</v>
      </c>
      <c r="E17" s="18">
        <v>500.07631500000002</v>
      </c>
      <c r="F17" s="18">
        <v>3.4</v>
      </c>
    </row>
    <row r="18" spans="1:6" x14ac:dyDescent="0.2">
      <c r="A18" s="15" t="s">
        <v>273</v>
      </c>
      <c r="B18" s="15" t="s">
        <v>540</v>
      </c>
      <c r="C18" s="15" t="s">
        <v>78</v>
      </c>
      <c r="D18" s="17">
        <v>40</v>
      </c>
      <c r="E18" s="18">
        <v>400.15552000000002</v>
      </c>
      <c r="F18" s="18">
        <v>2.72</v>
      </c>
    </row>
    <row r="19" spans="1:6" x14ac:dyDescent="0.2">
      <c r="A19" s="15" t="s">
        <v>81</v>
      </c>
      <c r="B19" s="15" t="s">
        <v>541</v>
      </c>
      <c r="C19" s="15" t="s">
        <v>78</v>
      </c>
      <c r="D19" s="17">
        <v>20</v>
      </c>
      <c r="E19" s="18">
        <v>199.9907</v>
      </c>
      <c r="F19" s="18">
        <v>1.36</v>
      </c>
    </row>
    <row r="20" spans="1:6" x14ac:dyDescent="0.2">
      <c r="A20" s="16" t="s">
        <v>92</v>
      </c>
      <c r="B20" s="16"/>
      <c r="C20" s="16"/>
      <c r="D20" s="19"/>
      <c r="E20" s="20">
        <v>10059.252877000001</v>
      </c>
      <c r="F20" s="20">
        <v>68.400000000000006</v>
      </c>
    </row>
    <row r="21" spans="1:6" x14ac:dyDescent="0.2">
      <c r="A21" s="16" t="s">
        <v>101</v>
      </c>
      <c r="B21" s="15"/>
      <c r="C21" s="15"/>
      <c r="D21" s="17"/>
      <c r="E21" s="18"/>
      <c r="F21" s="18"/>
    </row>
    <row r="22" spans="1:6" x14ac:dyDescent="0.2">
      <c r="A22" s="16" t="s">
        <v>102</v>
      </c>
      <c r="B22" s="15"/>
      <c r="C22" s="15"/>
      <c r="D22" s="17"/>
      <c r="E22" s="18"/>
      <c r="F22" s="18"/>
    </row>
    <row r="23" spans="1:6" x14ac:dyDescent="0.2">
      <c r="A23" s="15" t="s">
        <v>542</v>
      </c>
      <c r="B23" s="15" t="s">
        <v>543</v>
      </c>
      <c r="C23" s="15" t="s">
        <v>267</v>
      </c>
      <c r="D23" s="17">
        <v>1000</v>
      </c>
      <c r="E23" s="18">
        <v>993.91147000000001</v>
      </c>
      <c r="F23" s="18">
        <v>6.76</v>
      </c>
    </row>
    <row r="24" spans="1:6" x14ac:dyDescent="0.2">
      <c r="A24" s="15" t="s">
        <v>544</v>
      </c>
      <c r="B24" s="15" t="s">
        <v>545</v>
      </c>
      <c r="C24" s="15" t="s">
        <v>267</v>
      </c>
      <c r="D24" s="17">
        <v>900</v>
      </c>
      <c r="E24" s="18">
        <v>897.426783</v>
      </c>
      <c r="F24" s="18">
        <v>6.1</v>
      </c>
    </row>
    <row r="25" spans="1:6" x14ac:dyDescent="0.2">
      <c r="A25" s="15" t="s">
        <v>203</v>
      </c>
      <c r="B25" s="15" t="s">
        <v>546</v>
      </c>
      <c r="C25" s="15" t="s">
        <v>267</v>
      </c>
      <c r="D25" s="17">
        <v>500</v>
      </c>
      <c r="E25" s="18">
        <v>496.75790000000001</v>
      </c>
      <c r="F25" s="18">
        <v>3.38</v>
      </c>
    </row>
    <row r="26" spans="1:6" x14ac:dyDescent="0.2">
      <c r="A26" s="15" t="s">
        <v>79</v>
      </c>
      <c r="B26" s="15" t="s">
        <v>547</v>
      </c>
      <c r="C26" s="15" t="s">
        <v>267</v>
      </c>
      <c r="D26" s="17">
        <v>500</v>
      </c>
      <c r="E26" s="18">
        <v>496.56294000000003</v>
      </c>
      <c r="F26" s="18">
        <v>3.38</v>
      </c>
    </row>
    <row r="27" spans="1:6" x14ac:dyDescent="0.2">
      <c r="A27" s="15" t="s">
        <v>203</v>
      </c>
      <c r="B27" s="15" t="s">
        <v>548</v>
      </c>
      <c r="C27" s="15" t="s">
        <v>267</v>
      </c>
      <c r="D27" s="17">
        <v>500</v>
      </c>
      <c r="E27" s="18">
        <v>496.54656999999997</v>
      </c>
      <c r="F27" s="18">
        <v>3.38</v>
      </c>
    </row>
    <row r="28" spans="1:6" x14ac:dyDescent="0.2">
      <c r="A28" s="16" t="s">
        <v>92</v>
      </c>
      <c r="B28" s="16"/>
      <c r="C28" s="16"/>
      <c r="D28" s="19"/>
      <c r="E28" s="20">
        <v>3381.2056630000002</v>
      </c>
      <c r="F28" s="20">
        <v>23</v>
      </c>
    </row>
    <row r="29" spans="1:6" x14ac:dyDescent="0.2">
      <c r="A29" s="15" t="s">
        <v>104</v>
      </c>
      <c r="B29" s="15"/>
      <c r="C29" s="15"/>
      <c r="D29" s="17"/>
      <c r="E29" s="18">
        <v>726.47010690000002</v>
      </c>
      <c r="F29" s="18">
        <v>4.9396000000000004</v>
      </c>
    </row>
    <row r="30" spans="1:6" x14ac:dyDescent="0.2">
      <c r="A30" s="16" t="s">
        <v>92</v>
      </c>
      <c r="B30" s="16"/>
      <c r="C30" s="16"/>
      <c r="D30" s="19"/>
      <c r="E30" s="20">
        <v>726.47010690000002</v>
      </c>
      <c r="F30" s="20">
        <v>4.9396000000000004</v>
      </c>
    </row>
    <row r="31" spans="1:6" x14ac:dyDescent="0.2">
      <c r="A31" s="15" t="s">
        <v>105</v>
      </c>
      <c r="B31" s="15"/>
      <c r="C31" s="15"/>
      <c r="D31" s="17"/>
      <c r="E31" s="18">
        <v>540.10415109999997</v>
      </c>
      <c r="F31" s="18">
        <v>3.6604000000000001</v>
      </c>
    </row>
    <row r="32" spans="1:6" x14ac:dyDescent="0.2">
      <c r="A32" s="21" t="s">
        <v>106</v>
      </c>
      <c r="B32" s="21"/>
      <c r="C32" s="21"/>
      <c r="D32" s="22"/>
      <c r="E32" s="23">
        <v>14707.032798</v>
      </c>
      <c r="F32" s="23">
        <v>100</v>
      </c>
    </row>
    <row r="34" spans="1:4" x14ac:dyDescent="0.2">
      <c r="A34" s="1" t="s">
        <v>107</v>
      </c>
    </row>
    <row r="36" spans="1:4" x14ac:dyDescent="0.2">
      <c r="A36" s="1" t="s">
        <v>110</v>
      </c>
    </row>
    <row r="37" spans="1:4" x14ac:dyDescent="0.2">
      <c r="A37" s="1" t="s">
        <v>549</v>
      </c>
    </row>
    <row r="38" spans="1:4" x14ac:dyDescent="0.2">
      <c r="A38" s="1" t="s">
        <v>112</v>
      </c>
    </row>
    <row r="47" spans="1:4" x14ac:dyDescent="0.2">
      <c r="A47" s="1" t="s">
        <v>113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8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24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550</v>
      </c>
      <c r="B8" s="15" t="s">
        <v>551</v>
      </c>
      <c r="C8" s="15" t="s">
        <v>552</v>
      </c>
      <c r="D8" s="17">
        <v>30</v>
      </c>
      <c r="E8" s="18">
        <v>377.18490000000003</v>
      </c>
      <c r="F8" s="18">
        <v>9.9700000000000006</v>
      </c>
    </row>
    <row r="9" spans="1:6" x14ac:dyDescent="0.2">
      <c r="A9" s="15" t="s">
        <v>535</v>
      </c>
      <c r="B9" s="15" t="s">
        <v>553</v>
      </c>
      <c r="C9" s="15" t="s">
        <v>223</v>
      </c>
      <c r="D9" s="17">
        <v>30</v>
      </c>
      <c r="E9" s="18">
        <v>376.9332</v>
      </c>
      <c r="F9" s="18">
        <v>9.9600000000000009</v>
      </c>
    </row>
    <row r="10" spans="1:6" x14ac:dyDescent="0.2">
      <c r="A10" s="15" t="s">
        <v>201</v>
      </c>
      <c r="B10" s="15" t="s">
        <v>202</v>
      </c>
      <c r="C10" s="15" t="s">
        <v>78</v>
      </c>
      <c r="D10" s="17">
        <v>36</v>
      </c>
      <c r="E10" s="18">
        <v>360.33551999999997</v>
      </c>
      <c r="F10" s="18">
        <v>9.52</v>
      </c>
    </row>
    <row r="11" spans="1:6" x14ac:dyDescent="0.2">
      <c r="A11" s="15" t="s">
        <v>248</v>
      </c>
      <c r="B11" s="15" t="s">
        <v>522</v>
      </c>
      <c r="C11" s="15" t="s">
        <v>197</v>
      </c>
      <c r="D11" s="17">
        <v>36</v>
      </c>
      <c r="E11" s="18">
        <v>360.22161599999998</v>
      </c>
      <c r="F11" s="18">
        <v>9.52</v>
      </c>
    </row>
    <row r="12" spans="1:6" x14ac:dyDescent="0.2">
      <c r="A12" s="15" t="s">
        <v>85</v>
      </c>
      <c r="B12" s="15" t="s">
        <v>200</v>
      </c>
      <c r="C12" s="15" t="s">
        <v>78</v>
      </c>
      <c r="D12" s="17">
        <v>35</v>
      </c>
      <c r="E12" s="18">
        <v>350.14406000000002</v>
      </c>
      <c r="F12" s="18">
        <v>9.26</v>
      </c>
    </row>
    <row r="13" spans="1:6" x14ac:dyDescent="0.2">
      <c r="A13" s="15" t="s">
        <v>76</v>
      </c>
      <c r="B13" s="15" t="s">
        <v>554</v>
      </c>
      <c r="C13" s="15" t="s">
        <v>78</v>
      </c>
      <c r="D13" s="17">
        <v>33</v>
      </c>
      <c r="E13" s="18">
        <v>330.91014000000001</v>
      </c>
      <c r="F13" s="18">
        <v>8.75</v>
      </c>
    </row>
    <row r="14" spans="1:6" x14ac:dyDescent="0.2">
      <c r="A14" s="15" t="s">
        <v>198</v>
      </c>
      <c r="B14" s="15" t="s">
        <v>199</v>
      </c>
      <c r="C14" s="15" t="s">
        <v>78</v>
      </c>
      <c r="D14" s="17">
        <v>24</v>
      </c>
      <c r="E14" s="18">
        <v>301.29149999999998</v>
      </c>
      <c r="F14" s="18">
        <v>7.96</v>
      </c>
    </row>
    <row r="15" spans="1:6" x14ac:dyDescent="0.2">
      <c r="A15" s="15" t="s">
        <v>555</v>
      </c>
      <c r="B15" s="15" t="s">
        <v>556</v>
      </c>
      <c r="C15" s="15" t="s">
        <v>205</v>
      </c>
      <c r="D15" s="17">
        <v>12</v>
      </c>
      <c r="E15" s="18">
        <v>300.21749999999997</v>
      </c>
      <c r="F15" s="18">
        <v>7.94</v>
      </c>
    </row>
    <row r="16" spans="1:6" x14ac:dyDescent="0.2">
      <c r="A16" s="15" t="s">
        <v>81</v>
      </c>
      <c r="B16" s="15" t="s">
        <v>541</v>
      </c>
      <c r="C16" s="15" t="s">
        <v>78</v>
      </c>
      <c r="D16" s="17">
        <v>30</v>
      </c>
      <c r="E16" s="18">
        <v>299.98604999999998</v>
      </c>
      <c r="F16" s="18">
        <v>7.93</v>
      </c>
    </row>
    <row r="17" spans="1:6" x14ac:dyDescent="0.2">
      <c r="A17" s="15" t="s">
        <v>273</v>
      </c>
      <c r="B17" s="15" t="s">
        <v>540</v>
      </c>
      <c r="C17" s="15" t="s">
        <v>78</v>
      </c>
      <c r="D17" s="17">
        <v>10</v>
      </c>
      <c r="E17" s="18">
        <v>100.03888000000001</v>
      </c>
      <c r="F17" s="18">
        <v>2.64</v>
      </c>
    </row>
    <row r="18" spans="1:6" x14ac:dyDescent="0.2">
      <c r="A18" s="16" t="s">
        <v>92</v>
      </c>
      <c r="B18" s="16"/>
      <c r="C18" s="16"/>
      <c r="D18" s="19"/>
      <c r="E18" s="20">
        <v>3157.2633660000001</v>
      </c>
      <c r="F18" s="20">
        <v>83.45</v>
      </c>
    </row>
    <row r="19" spans="1:6" x14ac:dyDescent="0.2">
      <c r="A19" s="16" t="s">
        <v>101</v>
      </c>
      <c r="B19" s="15"/>
      <c r="C19" s="15"/>
      <c r="D19" s="17"/>
      <c r="E19" s="18"/>
      <c r="F19" s="18"/>
    </row>
    <row r="20" spans="1:6" x14ac:dyDescent="0.2">
      <c r="A20" s="16" t="s">
        <v>102</v>
      </c>
      <c r="B20" s="15"/>
      <c r="C20" s="15"/>
      <c r="D20" s="17"/>
      <c r="E20" s="18"/>
      <c r="F20" s="18"/>
    </row>
    <row r="21" spans="1:6" x14ac:dyDescent="0.2">
      <c r="A21" s="15" t="s">
        <v>544</v>
      </c>
      <c r="B21" s="15" t="s">
        <v>545</v>
      </c>
      <c r="C21" s="15" t="s">
        <v>267</v>
      </c>
      <c r="D21" s="17">
        <v>100</v>
      </c>
      <c r="E21" s="18">
        <v>99.714087000000006</v>
      </c>
      <c r="F21" s="18">
        <v>2.64</v>
      </c>
    </row>
    <row r="22" spans="1:6" x14ac:dyDescent="0.2">
      <c r="A22" s="16" t="s">
        <v>92</v>
      </c>
      <c r="B22" s="16"/>
      <c r="C22" s="16"/>
      <c r="D22" s="19"/>
      <c r="E22" s="20">
        <v>99.714087000000006</v>
      </c>
      <c r="F22" s="20">
        <v>2.64</v>
      </c>
    </row>
    <row r="23" spans="1:6" x14ac:dyDescent="0.2">
      <c r="A23" s="15" t="s">
        <v>104</v>
      </c>
      <c r="B23" s="15"/>
      <c r="C23" s="15"/>
      <c r="D23" s="17"/>
      <c r="E23" s="18">
        <v>327.96851930000003</v>
      </c>
      <c r="F23" s="18">
        <v>8.6691000000000003</v>
      </c>
    </row>
    <row r="24" spans="1:6" x14ac:dyDescent="0.2">
      <c r="A24" s="16" t="s">
        <v>92</v>
      </c>
      <c r="B24" s="16"/>
      <c r="C24" s="16"/>
      <c r="D24" s="19"/>
      <c r="E24" s="20">
        <v>327.96851930000003</v>
      </c>
      <c r="F24" s="20">
        <v>8.6691000000000003</v>
      </c>
    </row>
    <row r="25" spans="1:6" x14ac:dyDescent="0.2">
      <c r="A25" s="15" t="s">
        <v>105</v>
      </c>
      <c r="B25" s="15"/>
      <c r="C25" s="15"/>
      <c r="D25" s="17"/>
      <c r="E25" s="18">
        <v>198.2051558</v>
      </c>
      <c r="F25" s="18">
        <v>5.2408999999999999</v>
      </c>
    </row>
    <row r="26" spans="1:6" x14ac:dyDescent="0.2">
      <c r="A26" s="21" t="s">
        <v>106</v>
      </c>
      <c r="B26" s="21"/>
      <c r="C26" s="21"/>
      <c r="D26" s="22"/>
      <c r="E26" s="23">
        <v>3783.1511280999998</v>
      </c>
      <c r="F26" s="23">
        <v>100</v>
      </c>
    </row>
    <row r="28" spans="1:6" x14ac:dyDescent="0.2">
      <c r="A28" s="1" t="s">
        <v>107</v>
      </c>
    </row>
    <row r="30" spans="1:6" x14ac:dyDescent="0.2">
      <c r="A30" s="1" t="s">
        <v>110</v>
      </c>
    </row>
    <row r="31" spans="1:6" x14ac:dyDescent="0.2">
      <c r="A31" s="1" t="s">
        <v>549</v>
      </c>
    </row>
    <row r="32" spans="1:6" x14ac:dyDescent="0.2">
      <c r="A32" s="1" t="s">
        <v>112</v>
      </c>
    </row>
    <row r="41" spans="1:4" x14ac:dyDescent="0.2">
      <c r="A41" s="1" t="s">
        <v>113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>
      <selection activeCell="G24" sqref="G2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25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535</v>
      </c>
      <c r="B8" s="15" t="s">
        <v>557</v>
      </c>
      <c r="C8" s="15" t="s">
        <v>78</v>
      </c>
      <c r="D8" s="17">
        <v>50</v>
      </c>
      <c r="E8" s="18">
        <v>568.36149999999998</v>
      </c>
      <c r="F8" s="18">
        <v>7.77</v>
      </c>
    </row>
    <row r="9" spans="1:6" x14ac:dyDescent="0.2">
      <c r="A9" s="15" t="s">
        <v>76</v>
      </c>
      <c r="B9" s="15" t="s">
        <v>558</v>
      </c>
      <c r="C9" s="15" t="s">
        <v>197</v>
      </c>
      <c r="D9" s="17">
        <v>50</v>
      </c>
      <c r="E9" s="18">
        <v>502.76</v>
      </c>
      <c r="F9" s="18">
        <v>6.87</v>
      </c>
    </row>
    <row r="10" spans="1:6" x14ac:dyDescent="0.2">
      <c r="A10" s="15" t="s">
        <v>198</v>
      </c>
      <c r="B10" s="15" t="s">
        <v>559</v>
      </c>
      <c r="C10" s="15" t="s">
        <v>78</v>
      </c>
      <c r="D10" s="17">
        <v>50</v>
      </c>
      <c r="E10" s="18">
        <v>501.0335</v>
      </c>
      <c r="F10" s="18">
        <v>6.85</v>
      </c>
    </row>
    <row r="11" spans="1:6" x14ac:dyDescent="0.2">
      <c r="A11" s="15" t="s">
        <v>560</v>
      </c>
      <c r="B11" s="15" t="s">
        <v>561</v>
      </c>
      <c r="C11" s="15" t="s">
        <v>78</v>
      </c>
      <c r="D11" s="17">
        <v>50</v>
      </c>
      <c r="E11" s="18">
        <v>496.15600000000001</v>
      </c>
      <c r="F11" s="18">
        <v>6.78</v>
      </c>
    </row>
    <row r="12" spans="1:6" x14ac:dyDescent="0.2">
      <c r="A12" s="15" t="s">
        <v>273</v>
      </c>
      <c r="B12" s="15" t="s">
        <v>562</v>
      </c>
      <c r="C12" s="15" t="s">
        <v>78</v>
      </c>
      <c r="D12" s="17">
        <v>50</v>
      </c>
      <c r="E12" s="18">
        <v>495.904</v>
      </c>
      <c r="F12" s="18">
        <v>6.78</v>
      </c>
    </row>
    <row r="13" spans="1:6" x14ac:dyDescent="0.2">
      <c r="A13" s="15" t="s">
        <v>563</v>
      </c>
      <c r="B13" s="15" t="s">
        <v>564</v>
      </c>
      <c r="C13" s="15" t="s">
        <v>78</v>
      </c>
      <c r="D13" s="17">
        <v>20</v>
      </c>
      <c r="E13" s="18">
        <v>493.56900000000002</v>
      </c>
      <c r="F13" s="18">
        <v>6.74</v>
      </c>
    </row>
    <row r="14" spans="1:6" x14ac:dyDescent="0.2">
      <c r="A14" s="15" t="s">
        <v>527</v>
      </c>
      <c r="B14" s="15" t="s">
        <v>565</v>
      </c>
      <c r="C14" s="15" t="s">
        <v>226</v>
      </c>
      <c r="D14" s="17">
        <v>50</v>
      </c>
      <c r="E14" s="18">
        <v>493.16950000000003</v>
      </c>
      <c r="F14" s="18">
        <v>6.74</v>
      </c>
    </row>
    <row r="15" spans="1:6" x14ac:dyDescent="0.2">
      <c r="A15" s="15" t="s">
        <v>566</v>
      </c>
      <c r="B15" s="15" t="s">
        <v>567</v>
      </c>
      <c r="C15" s="15" t="s">
        <v>205</v>
      </c>
      <c r="D15" s="17">
        <v>50</v>
      </c>
      <c r="E15" s="18">
        <v>492.62849999999997</v>
      </c>
      <c r="F15" s="18">
        <v>6.73</v>
      </c>
    </row>
    <row r="16" spans="1:6" x14ac:dyDescent="0.2">
      <c r="A16" s="15" t="s">
        <v>81</v>
      </c>
      <c r="B16" s="15" t="s">
        <v>568</v>
      </c>
      <c r="C16" s="15" t="s">
        <v>78</v>
      </c>
      <c r="D16" s="17">
        <v>50</v>
      </c>
      <c r="E16" s="18">
        <v>491.29700000000003</v>
      </c>
      <c r="F16" s="18">
        <v>6.71</v>
      </c>
    </row>
    <row r="17" spans="1:6" x14ac:dyDescent="0.2">
      <c r="A17" s="15" t="s">
        <v>212</v>
      </c>
      <c r="B17" s="15" t="s">
        <v>569</v>
      </c>
      <c r="C17" s="15" t="s">
        <v>570</v>
      </c>
      <c r="D17" s="17">
        <v>50</v>
      </c>
      <c r="E17" s="18">
        <v>489.62549999999999</v>
      </c>
      <c r="F17" s="18">
        <v>6.69</v>
      </c>
    </row>
    <row r="18" spans="1:6" x14ac:dyDescent="0.2">
      <c r="A18" s="15" t="s">
        <v>237</v>
      </c>
      <c r="B18" s="15" t="s">
        <v>245</v>
      </c>
      <c r="C18" s="15" t="s">
        <v>197</v>
      </c>
      <c r="D18" s="17">
        <v>44</v>
      </c>
      <c r="E18" s="18">
        <v>438.12603999999999</v>
      </c>
      <c r="F18" s="18">
        <v>5.99</v>
      </c>
    </row>
    <row r="19" spans="1:6" x14ac:dyDescent="0.2">
      <c r="A19" s="15" t="s">
        <v>529</v>
      </c>
      <c r="B19" s="15" t="s">
        <v>571</v>
      </c>
      <c r="C19" s="15" t="s">
        <v>78</v>
      </c>
      <c r="D19" s="17">
        <v>40</v>
      </c>
      <c r="E19" s="18">
        <v>395.24279999999999</v>
      </c>
      <c r="F19" s="18">
        <v>5.4</v>
      </c>
    </row>
    <row r="20" spans="1:6" x14ac:dyDescent="0.2">
      <c r="A20" s="15" t="s">
        <v>572</v>
      </c>
      <c r="B20" s="15" t="s">
        <v>573</v>
      </c>
      <c r="C20" s="15" t="s">
        <v>226</v>
      </c>
      <c r="D20" s="17">
        <v>360</v>
      </c>
      <c r="E20" s="18">
        <v>362.87783999999999</v>
      </c>
      <c r="F20" s="18">
        <v>4.96</v>
      </c>
    </row>
    <row r="21" spans="1:6" x14ac:dyDescent="0.2">
      <c r="A21" s="15" t="s">
        <v>572</v>
      </c>
      <c r="B21" s="15" t="s">
        <v>574</v>
      </c>
      <c r="C21" s="15" t="s">
        <v>226</v>
      </c>
      <c r="D21" s="17">
        <v>109</v>
      </c>
      <c r="E21" s="18">
        <v>109.938599</v>
      </c>
      <c r="F21" s="18">
        <v>1.5</v>
      </c>
    </row>
    <row r="22" spans="1:6" x14ac:dyDescent="0.2">
      <c r="A22" s="16" t="s">
        <v>92</v>
      </c>
      <c r="B22" s="16"/>
      <c r="C22" s="16"/>
      <c r="D22" s="19"/>
      <c r="E22" s="20">
        <v>6330.6897790000003</v>
      </c>
      <c r="F22" s="20">
        <v>86.51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790</v>
      </c>
      <c r="B24" s="15" t="s">
        <v>575</v>
      </c>
      <c r="C24" s="15" t="s">
        <v>94</v>
      </c>
      <c r="D24" s="17">
        <v>500000</v>
      </c>
      <c r="E24" s="18">
        <v>505.43150000000003</v>
      </c>
      <c r="F24" s="18">
        <v>6.91</v>
      </c>
    </row>
    <row r="25" spans="1:6" x14ac:dyDescent="0.2">
      <c r="A25" s="16" t="s">
        <v>92</v>
      </c>
      <c r="B25" s="16"/>
      <c r="C25" s="16"/>
      <c r="D25" s="19"/>
      <c r="E25" s="20">
        <v>505.43150000000003</v>
      </c>
      <c r="F25" s="20">
        <v>6.91</v>
      </c>
    </row>
    <row r="26" spans="1:6" x14ac:dyDescent="0.2">
      <c r="A26" s="15" t="s">
        <v>104</v>
      </c>
      <c r="B26" s="15"/>
      <c r="C26" s="15"/>
      <c r="D26" s="17"/>
      <c r="E26" s="18">
        <v>105.47515730000001</v>
      </c>
      <c r="F26" s="18">
        <v>1.4413</v>
      </c>
    </row>
    <row r="27" spans="1:6" x14ac:dyDescent="0.2">
      <c r="A27" s="16" t="s">
        <v>92</v>
      </c>
      <c r="B27" s="16"/>
      <c r="C27" s="16"/>
      <c r="D27" s="19"/>
      <c r="E27" s="20">
        <v>105.47515730000001</v>
      </c>
      <c r="F27" s="20">
        <v>1.4413</v>
      </c>
    </row>
    <row r="28" spans="1:6" x14ac:dyDescent="0.2">
      <c r="A28" s="15" t="s">
        <v>105</v>
      </c>
      <c r="B28" s="15"/>
      <c r="C28" s="15"/>
      <c r="D28" s="17"/>
      <c r="E28" s="18">
        <v>376.20535569999998</v>
      </c>
      <c r="F28" s="18">
        <v>5.1387</v>
      </c>
    </row>
    <row r="29" spans="1:6" x14ac:dyDescent="0.2">
      <c r="A29" s="21" t="s">
        <v>106</v>
      </c>
      <c r="B29" s="21"/>
      <c r="C29" s="21"/>
      <c r="D29" s="22"/>
      <c r="E29" s="23">
        <v>7317.8017920000002</v>
      </c>
      <c r="F29" s="23">
        <v>100</v>
      </c>
    </row>
    <row r="31" spans="1:6" x14ac:dyDescent="0.2">
      <c r="A31" s="1" t="s">
        <v>107</v>
      </c>
    </row>
    <row r="33" spans="1:4" x14ac:dyDescent="0.2">
      <c r="A33" s="1" t="s">
        <v>110</v>
      </c>
    </row>
    <row r="34" spans="1:4" x14ac:dyDescent="0.2">
      <c r="A34" s="1" t="s">
        <v>549</v>
      </c>
    </row>
    <row r="35" spans="1:4" x14ac:dyDescent="0.2">
      <c r="A35" s="1" t="s">
        <v>112</v>
      </c>
    </row>
    <row r="44" spans="1:4" x14ac:dyDescent="0.2">
      <c r="A44" s="1" t="s">
        <v>113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26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550</v>
      </c>
      <c r="B8" s="15" t="s">
        <v>576</v>
      </c>
      <c r="C8" s="15" t="s">
        <v>552</v>
      </c>
      <c r="D8" s="17">
        <v>50</v>
      </c>
      <c r="E8" s="18">
        <v>559.09749999999997</v>
      </c>
      <c r="F8" s="18">
        <v>10.050000000000001</v>
      </c>
    </row>
    <row r="9" spans="1:6" x14ac:dyDescent="0.2">
      <c r="A9" s="15" t="s">
        <v>577</v>
      </c>
      <c r="B9" s="15" t="s">
        <v>578</v>
      </c>
      <c r="C9" s="15" t="s">
        <v>205</v>
      </c>
      <c r="D9" s="17">
        <v>50</v>
      </c>
      <c r="E9" s="18">
        <v>556.59400000000005</v>
      </c>
      <c r="F9" s="18">
        <v>10.01</v>
      </c>
    </row>
    <row r="10" spans="1:6" x14ac:dyDescent="0.2">
      <c r="A10" s="15" t="s">
        <v>198</v>
      </c>
      <c r="B10" s="15" t="s">
        <v>579</v>
      </c>
      <c r="C10" s="15" t="s">
        <v>78</v>
      </c>
      <c r="D10" s="17">
        <v>40</v>
      </c>
      <c r="E10" s="18">
        <v>512.21299999999997</v>
      </c>
      <c r="F10" s="18">
        <v>9.2100000000000009</v>
      </c>
    </row>
    <row r="11" spans="1:6" x14ac:dyDescent="0.2">
      <c r="A11" s="15" t="s">
        <v>85</v>
      </c>
      <c r="B11" s="15" t="s">
        <v>580</v>
      </c>
      <c r="C11" s="15" t="s">
        <v>78</v>
      </c>
      <c r="D11" s="17">
        <v>50</v>
      </c>
      <c r="E11" s="18">
        <v>501.38650000000001</v>
      </c>
      <c r="F11" s="18">
        <v>9.01</v>
      </c>
    </row>
    <row r="12" spans="1:6" x14ac:dyDescent="0.2">
      <c r="A12" s="15" t="s">
        <v>81</v>
      </c>
      <c r="B12" s="15" t="s">
        <v>581</v>
      </c>
      <c r="C12" s="15" t="s">
        <v>78</v>
      </c>
      <c r="D12" s="17">
        <v>50</v>
      </c>
      <c r="E12" s="18">
        <v>500.39800000000002</v>
      </c>
      <c r="F12" s="18">
        <v>9</v>
      </c>
    </row>
    <row r="13" spans="1:6" x14ac:dyDescent="0.2">
      <c r="A13" s="15" t="s">
        <v>237</v>
      </c>
      <c r="B13" s="15" t="s">
        <v>582</v>
      </c>
      <c r="C13" s="15" t="s">
        <v>226</v>
      </c>
      <c r="D13" s="17">
        <v>50</v>
      </c>
      <c r="E13" s="18">
        <v>496.66399999999999</v>
      </c>
      <c r="F13" s="18">
        <v>8.93</v>
      </c>
    </row>
    <row r="14" spans="1:6" x14ac:dyDescent="0.2">
      <c r="A14" s="15" t="s">
        <v>527</v>
      </c>
      <c r="B14" s="15" t="s">
        <v>583</v>
      </c>
      <c r="C14" s="15" t="s">
        <v>226</v>
      </c>
      <c r="D14" s="17">
        <v>50</v>
      </c>
      <c r="E14" s="18">
        <v>492.40949999999998</v>
      </c>
      <c r="F14" s="18">
        <v>8.85</v>
      </c>
    </row>
    <row r="15" spans="1:6" x14ac:dyDescent="0.2">
      <c r="A15" s="15" t="s">
        <v>76</v>
      </c>
      <c r="B15" s="15" t="s">
        <v>584</v>
      </c>
      <c r="C15" s="15" t="s">
        <v>197</v>
      </c>
      <c r="D15" s="17">
        <v>50</v>
      </c>
      <c r="E15" s="18">
        <v>490.27499999999998</v>
      </c>
      <c r="F15" s="18">
        <v>8.81</v>
      </c>
    </row>
    <row r="16" spans="1:6" x14ac:dyDescent="0.2">
      <c r="A16" s="15" t="s">
        <v>212</v>
      </c>
      <c r="B16" s="15" t="s">
        <v>213</v>
      </c>
      <c r="C16" s="15" t="s">
        <v>214</v>
      </c>
      <c r="D16" s="17">
        <v>45</v>
      </c>
      <c r="E16" s="18">
        <v>438.20549999999997</v>
      </c>
      <c r="F16" s="18">
        <v>7.88</v>
      </c>
    </row>
    <row r="17" spans="1:6" x14ac:dyDescent="0.2">
      <c r="A17" s="15" t="s">
        <v>529</v>
      </c>
      <c r="B17" s="15" t="s">
        <v>585</v>
      </c>
      <c r="C17" s="15" t="s">
        <v>78</v>
      </c>
      <c r="D17" s="17">
        <v>19</v>
      </c>
      <c r="E17" s="18">
        <v>188.37284</v>
      </c>
      <c r="F17" s="18">
        <v>3.39</v>
      </c>
    </row>
    <row r="18" spans="1:6" x14ac:dyDescent="0.2">
      <c r="A18" s="15" t="s">
        <v>237</v>
      </c>
      <c r="B18" s="15" t="s">
        <v>245</v>
      </c>
      <c r="C18" s="15" t="s">
        <v>197</v>
      </c>
      <c r="D18" s="17">
        <v>6</v>
      </c>
      <c r="E18" s="18">
        <v>59.744459999999997</v>
      </c>
      <c r="F18" s="18">
        <v>1.07</v>
      </c>
    </row>
    <row r="19" spans="1:6" x14ac:dyDescent="0.2">
      <c r="A19" s="16" t="s">
        <v>92</v>
      </c>
      <c r="B19" s="16"/>
      <c r="C19" s="16"/>
      <c r="D19" s="19"/>
      <c r="E19" s="20">
        <v>4795.3603000000003</v>
      </c>
      <c r="F19" s="20">
        <v>86.21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791</v>
      </c>
      <c r="B21" s="15" t="s">
        <v>586</v>
      </c>
      <c r="C21" s="15" t="s">
        <v>94</v>
      </c>
      <c r="D21" s="17">
        <v>255000</v>
      </c>
      <c r="E21" s="18">
        <v>257.15985000000001</v>
      </c>
      <c r="F21" s="18">
        <v>4.62</v>
      </c>
    </row>
    <row r="22" spans="1:6" x14ac:dyDescent="0.2">
      <c r="A22" s="16" t="s">
        <v>92</v>
      </c>
      <c r="B22" s="16"/>
      <c r="C22" s="16"/>
      <c r="D22" s="19"/>
      <c r="E22" s="20">
        <v>257.15985000000001</v>
      </c>
      <c r="F22" s="20">
        <v>4.62</v>
      </c>
    </row>
    <row r="23" spans="1:6" x14ac:dyDescent="0.2">
      <c r="A23" s="15" t="s">
        <v>104</v>
      </c>
      <c r="B23" s="15"/>
      <c r="C23" s="15"/>
      <c r="D23" s="17"/>
      <c r="E23" s="18">
        <v>336.47907959999998</v>
      </c>
      <c r="F23" s="18">
        <v>6.0484</v>
      </c>
    </row>
    <row r="24" spans="1:6" x14ac:dyDescent="0.2">
      <c r="A24" s="16" t="s">
        <v>92</v>
      </c>
      <c r="B24" s="16"/>
      <c r="C24" s="16"/>
      <c r="D24" s="19"/>
      <c r="E24" s="20">
        <v>336.47907959999998</v>
      </c>
      <c r="F24" s="20">
        <v>6.0484</v>
      </c>
    </row>
    <row r="25" spans="1:6" x14ac:dyDescent="0.2">
      <c r="A25" s="15" t="s">
        <v>105</v>
      </c>
      <c r="B25" s="15"/>
      <c r="C25" s="15"/>
      <c r="D25" s="17"/>
      <c r="E25" s="18">
        <v>174.018055</v>
      </c>
      <c r="F25" s="18">
        <v>3.1215999999999999</v>
      </c>
    </row>
    <row r="26" spans="1:6" x14ac:dyDescent="0.2">
      <c r="A26" s="21" t="s">
        <v>106</v>
      </c>
      <c r="B26" s="21"/>
      <c r="C26" s="21"/>
      <c r="D26" s="22"/>
      <c r="E26" s="23">
        <v>5563.0172845999996</v>
      </c>
      <c r="F26" s="23">
        <v>100</v>
      </c>
    </row>
    <row r="28" spans="1:6" x14ac:dyDescent="0.2">
      <c r="A28" s="1" t="s">
        <v>107</v>
      </c>
    </row>
    <row r="30" spans="1:6" x14ac:dyDescent="0.2">
      <c r="A30" s="1" t="s">
        <v>110</v>
      </c>
    </row>
    <row r="31" spans="1:6" x14ac:dyDescent="0.2">
      <c r="A31" s="1" t="s">
        <v>549</v>
      </c>
    </row>
    <row r="32" spans="1:6" x14ac:dyDescent="0.2">
      <c r="A32" s="1" t="s">
        <v>112</v>
      </c>
    </row>
    <row r="41" spans="1:4" x14ac:dyDescent="0.2">
      <c r="A41" s="1" t="s">
        <v>113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G21" sqref="G2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27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85</v>
      </c>
      <c r="B8" s="15" t="s">
        <v>587</v>
      </c>
      <c r="C8" s="15" t="s">
        <v>78</v>
      </c>
      <c r="D8" s="17">
        <v>27</v>
      </c>
      <c r="E8" s="18">
        <v>266.67953999999997</v>
      </c>
      <c r="F8" s="18">
        <v>10.8</v>
      </c>
    </row>
    <row r="9" spans="1:6" x14ac:dyDescent="0.2">
      <c r="A9" s="15" t="s">
        <v>237</v>
      </c>
      <c r="B9" s="15" t="s">
        <v>259</v>
      </c>
      <c r="C9" s="15" t="s">
        <v>197</v>
      </c>
      <c r="D9" s="17">
        <v>27</v>
      </c>
      <c r="E9" s="18">
        <v>265.45265999999998</v>
      </c>
      <c r="F9" s="18">
        <v>10.75</v>
      </c>
    </row>
    <row r="10" spans="1:6" x14ac:dyDescent="0.2">
      <c r="A10" s="15" t="s">
        <v>76</v>
      </c>
      <c r="B10" s="15" t="s">
        <v>588</v>
      </c>
      <c r="C10" s="15" t="s">
        <v>197</v>
      </c>
      <c r="D10" s="17">
        <v>27</v>
      </c>
      <c r="E10" s="18">
        <v>263.35476</v>
      </c>
      <c r="F10" s="18">
        <v>10.66</v>
      </c>
    </row>
    <row r="11" spans="1:6" x14ac:dyDescent="0.2">
      <c r="A11" s="15" t="s">
        <v>195</v>
      </c>
      <c r="B11" s="15" t="s">
        <v>196</v>
      </c>
      <c r="C11" s="15" t="s">
        <v>197</v>
      </c>
      <c r="D11" s="17">
        <v>27</v>
      </c>
      <c r="E11" s="18">
        <v>263.05721999999997</v>
      </c>
      <c r="F11" s="18">
        <v>10.65</v>
      </c>
    </row>
    <row r="12" spans="1:6" x14ac:dyDescent="0.2">
      <c r="A12" s="15" t="s">
        <v>81</v>
      </c>
      <c r="B12" s="15" t="s">
        <v>589</v>
      </c>
      <c r="C12" s="15" t="s">
        <v>197</v>
      </c>
      <c r="D12" s="17">
        <v>26</v>
      </c>
      <c r="E12" s="18">
        <v>256.44137999999998</v>
      </c>
      <c r="F12" s="18">
        <v>10.38</v>
      </c>
    </row>
    <row r="13" spans="1:6" x14ac:dyDescent="0.2">
      <c r="A13" s="15" t="s">
        <v>83</v>
      </c>
      <c r="B13" s="15" t="s">
        <v>258</v>
      </c>
      <c r="C13" s="15" t="s">
        <v>78</v>
      </c>
      <c r="D13" s="17">
        <v>23</v>
      </c>
      <c r="E13" s="18">
        <v>225.47060999999999</v>
      </c>
      <c r="F13" s="18">
        <v>9.1300000000000008</v>
      </c>
    </row>
    <row r="14" spans="1:6" x14ac:dyDescent="0.2">
      <c r="A14" s="15" t="s">
        <v>256</v>
      </c>
      <c r="B14" s="15" t="s">
        <v>590</v>
      </c>
      <c r="C14" s="15" t="s">
        <v>197</v>
      </c>
      <c r="D14" s="17">
        <v>2</v>
      </c>
      <c r="E14" s="18">
        <v>200.13579999999999</v>
      </c>
      <c r="F14" s="18">
        <v>8.1</v>
      </c>
    </row>
    <row r="15" spans="1:6" x14ac:dyDescent="0.2">
      <c r="A15" s="15" t="s">
        <v>529</v>
      </c>
      <c r="B15" s="15" t="s">
        <v>591</v>
      </c>
      <c r="C15" s="15" t="s">
        <v>197</v>
      </c>
      <c r="D15" s="17">
        <v>5</v>
      </c>
      <c r="E15" s="18">
        <v>49.696550000000002</v>
      </c>
      <c r="F15" s="18">
        <v>2.0099999999999998</v>
      </c>
    </row>
    <row r="16" spans="1:6" x14ac:dyDescent="0.2">
      <c r="A16" s="16" t="s">
        <v>92</v>
      </c>
      <c r="B16" s="16"/>
      <c r="C16" s="16"/>
      <c r="D16" s="19"/>
      <c r="E16" s="20">
        <v>1790.2885200000001</v>
      </c>
      <c r="F16" s="20">
        <v>72.48</v>
      </c>
    </row>
    <row r="17" spans="1:6" x14ac:dyDescent="0.2">
      <c r="A17" s="16" t="s">
        <v>215</v>
      </c>
      <c r="B17" s="16"/>
      <c r="C17" s="16"/>
      <c r="D17" s="19"/>
      <c r="E17" s="24"/>
      <c r="F17" s="24"/>
    </row>
    <row r="18" spans="1:6" x14ac:dyDescent="0.2">
      <c r="A18" s="15" t="s">
        <v>216</v>
      </c>
      <c r="B18" s="15" t="s">
        <v>217</v>
      </c>
      <c r="C18" s="15" t="s">
        <v>78</v>
      </c>
      <c r="D18" s="17">
        <v>25</v>
      </c>
      <c r="E18" s="18">
        <v>244.73275000000001</v>
      </c>
      <c r="F18" s="18">
        <v>9.91</v>
      </c>
    </row>
    <row r="19" spans="1:6" x14ac:dyDescent="0.2">
      <c r="A19" s="16" t="s">
        <v>92</v>
      </c>
      <c r="B19" s="16"/>
      <c r="C19" s="16"/>
      <c r="D19" s="19"/>
      <c r="E19" s="20">
        <v>244.73275000000001</v>
      </c>
      <c r="F19" s="20">
        <v>9.91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792</v>
      </c>
      <c r="B21" s="15" t="s">
        <v>592</v>
      </c>
      <c r="C21" s="15" t="s">
        <v>94</v>
      </c>
      <c r="D21" s="17">
        <v>215000</v>
      </c>
      <c r="E21" s="18">
        <v>219.070595</v>
      </c>
      <c r="F21" s="18">
        <v>8.8699999999999992</v>
      </c>
    </row>
    <row r="22" spans="1:6" x14ac:dyDescent="0.2">
      <c r="A22" s="16" t="s">
        <v>92</v>
      </c>
      <c r="B22" s="16"/>
      <c r="C22" s="16"/>
      <c r="D22" s="19"/>
      <c r="E22" s="20">
        <v>219.070595</v>
      </c>
      <c r="F22" s="20">
        <v>8.8699999999999992</v>
      </c>
    </row>
    <row r="23" spans="1:6" x14ac:dyDescent="0.2">
      <c r="A23" s="15" t="s">
        <v>104</v>
      </c>
      <c r="B23" s="15"/>
      <c r="C23" s="15"/>
      <c r="D23" s="17"/>
      <c r="E23" s="18">
        <v>142.05696900000001</v>
      </c>
      <c r="F23" s="18">
        <v>5.7508999999999997</v>
      </c>
    </row>
    <row r="24" spans="1:6" x14ac:dyDescent="0.2">
      <c r="A24" s="16" t="s">
        <v>92</v>
      </c>
      <c r="B24" s="16"/>
      <c r="C24" s="16"/>
      <c r="D24" s="19"/>
      <c r="E24" s="20">
        <v>142.05696900000001</v>
      </c>
      <c r="F24" s="20">
        <v>5.7508999999999997</v>
      </c>
    </row>
    <row r="25" spans="1:6" x14ac:dyDescent="0.2">
      <c r="A25" s="15" t="s">
        <v>105</v>
      </c>
      <c r="B25" s="15"/>
      <c r="C25" s="15"/>
      <c r="D25" s="17"/>
      <c r="E25" s="18">
        <v>74.020142800000002</v>
      </c>
      <c r="F25" s="18">
        <v>2.9891000000000001</v>
      </c>
    </row>
    <row r="26" spans="1:6" x14ac:dyDescent="0.2">
      <c r="A26" s="21" t="s">
        <v>106</v>
      </c>
      <c r="B26" s="21"/>
      <c r="C26" s="21"/>
      <c r="D26" s="22"/>
      <c r="E26" s="23">
        <v>2470.1689768000001</v>
      </c>
      <c r="F26" s="23">
        <v>100</v>
      </c>
    </row>
    <row r="28" spans="1:6" x14ac:dyDescent="0.2">
      <c r="A28" s="1" t="s">
        <v>107</v>
      </c>
    </row>
    <row r="30" spans="1:6" x14ac:dyDescent="0.2">
      <c r="A30" s="1" t="s">
        <v>110</v>
      </c>
    </row>
    <row r="31" spans="1:6" x14ac:dyDescent="0.2">
      <c r="A31" s="1" t="s">
        <v>549</v>
      </c>
    </row>
    <row r="32" spans="1:6" x14ac:dyDescent="0.2">
      <c r="A32" s="1" t="s">
        <v>112</v>
      </c>
    </row>
    <row r="41" spans="1:4" x14ac:dyDescent="0.2">
      <c r="A41" s="1" t="s">
        <v>113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G21" sqref="G2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28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529</v>
      </c>
      <c r="B8" s="15" t="s">
        <v>591</v>
      </c>
      <c r="C8" s="15" t="s">
        <v>197</v>
      </c>
      <c r="D8" s="17">
        <v>48</v>
      </c>
      <c r="E8" s="18">
        <v>477.08688000000001</v>
      </c>
      <c r="F8" s="18">
        <v>11.16</v>
      </c>
    </row>
    <row r="9" spans="1:6" x14ac:dyDescent="0.2">
      <c r="A9" s="15" t="s">
        <v>248</v>
      </c>
      <c r="B9" s="15" t="s">
        <v>593</v>
      </c>
      <c r="C9" s="15" t="s">
        <v>197</v>
      </c>
      <c r="D9" s="17">
        <v>48</v>
      </c>
      <c r="E9" s="18">
        <v>476.23056000000003</v>
      </c>
      <c r="F9" s="18">
        <v>11.14</v>
      </c>
    </row>
    <row r="10" spans="1:6" x14ac:dyDescent="0.2">
      <c r="A10" s="15" t="s">
        <v>76</v>
      </c>
      <c r="B10" s="15" t="s">
        <v>594</v>
      </c>
      <c r="C10" s="15" t="s">
        <v>78</v>
      </c>
      <c r="D10" s="17">
        <v>47</v>
      </c>
      <c r="E10" s="18">
        <v>463.33587</v>
      </c>
      <c r="F10" s="18">
        <v>10.84</v>
      </c>
    </row>
    <row r="11" spans="1:6" x14ac:dyDescent="0.2">
      <c r="A11" s="15" t="s">
        <v>595</v>
      </c>
      <c r="B11" s="15" t="s">
        <v>596</v>
      </c>
      <c r="C11" s="15" t="s">
        <v>78</v>
      </c>
      <c r="D11" s="17">
        <v>40</v>
      </c>
      <c r="E11" s="18">
        <v>427.79719999999998</v>
      </c>
      <c r="F11" s="18">
        <v>10.01</v>
      </c>
    </row>
    <row r="12" spans="1:6" x14ac:dyDescent="0.2">
      <c r="A12" s="15" t="s">
        <v>81</v>
      </c>
      <c r="B12" s="15" t="s">
        <v>597</v>
      </c>
      <c r="C12" s="15" t="s">
        <v>78</v>
      </c>
      <c r="D12" s="17">
        <v>42</v>
      </c>
      <c r="E12" s="18">
        <v>424.89425999999997</v>
      </c>
      <c r="F12" s="18">
        <v>9.94</v>
      </c>
    </row>
    <row r="13" spans="1:6" x14ac:dyDescent="0.2">
      <c r="A13" s="15" t="s">
        <v>598</v>
      </c>
      <c r="B13" s="15" t="s">
        <v>599</v>
      </c>
      <c r="C13" s="15" t="s">
        <v>78</v>
      </c>
      <c r="D13" s="17">
        <v>42</v>
      </c>
      <c r="E13" s="18">
        <v>409.20558</v>
      </c>
      <c r="F13" s="18">
        <v>9.57</v>
      </c>
    </row>
    <row r="14" spans="1:6" x14ac:dyDescent="0.2">
      <c r="A14" s="15" t="s">
        <v>535</v>
      </c>
      <c r="B14" s="15" t="s">
        <v>600</v>
      </c>
      <c r="C14" s="15" t="s">
        <v>197</v>
      </c>
      <c r="D14" s="17">
        <v>38</v>
      </c>
      <c r="E14" s="18">
        <v>401.57526000000001</v>
      </c>
      <c r="F14" s="18">
        <v>9.39</v>
      </c>
    </row>
    <row r="15" spans="1:6" x14ac:dyDescent="0.2">
      <c r="A15" s="15" t="s">
        <v>237</v>
      </c>
      <c r="B15" s="15" t="s">
        <v>601</v>
      </c>
      <c r="C15" s="15" t="s">
        <v>197</v>
      </c>
      <c r="D15" s="17">
        <v>2</v>
      </c>
      <c r="E15" s="18">
        <v>19.81786</v>
      </c>
      <c r="F15" s="18">
        <v>0.46</v>
      </c>
    </row>
    <row r="16" spans="1:6" x14ac:dyDescent="0.2">
      <c r="A16" s="16" t="s">
        <v>92</v>
      </c>
      <c r="B16" s="16"/>
      <c r="C16" s="16"/>
      <c r="D16" s="19"/>
      <c r="E16" s="20">
        <v>3099.9434700000002</v>
      </c>
      <c r="F16" s="20">
        <v>72.510000000000005</v>
      </c>
    </row>
    <row r="17" spans="1:6" x14ac:dyDescent="0.2">
      <c r="A17" s="16" t="s">
        <v>215</v>
      </c>
      <c r="B17" s="16"/>
      <c r="C17" s="16"/>
      <c r="D17" s="19"/>
      <c r="E17" s="24"/>
      <c r="F17" s="24"/>
    </row>
    <row r="18" spans="1:6" x14ac:dyDescent="0.2">
      <c r="A18" s="15" t="s">
        <v>216</v>
      </c>
      <c r="B18" s="15" t="s">
        <v>602</v>
      </c>
      <c r="C18" s="15" t="s">
        <v>78</v>
      </c>
      <c r="D18" s="17">
        <v>40</v>
      </c>
      <c r="E18" s="18">
        <v>393.92360000000002</v>
      </c>
      <c r="F18" s="18">
        <v>9.2200000000000006</v>
      </c>
    </row>
    <row r="19" spans="1:6" x14ac:dyDescent="0.2">
      <c r="A19" s="16" t="s">
        <v>92</v>
      </c>
      <c r="B19" s="16"/>
      <c r="C19" s="16"/>
      <c r="D19" s="19"/>
      <c r="E19" s="20">
        <v>393.92360000000002</v>
      </c>
      <c r="F19" s="20">
        <v>9.2200000000000006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793</v>
      </c>
      <c r="B21" s="15" t="s">
        <v>603</v>
      </c>
      <c r="C21" s="15" t="s">
        <v>94</v>
      </c>
      <c r="D21" s="17">
        <v>500000</v>
      </c>
      <c r="E21" s="18">
        <v>503.0675</v>
      </c>
      <c r="F21" s="18">
        <v>11.77</v>
      </c>
    </row>
    <row r="22" spans="1:6" x14ac:dyDescent="0.2">
      <c r="A22" s="16" t="s">
        <v>92</v>
      </c>
      <c r="B22" s="16"/>
      <c r="C22" s="16"/>
      <c r="D22" s="19"/>
      <c r="E22" s="20">
        <v>503.0675</v>
      </c>
      <c r="F22" s="20">
        <v>11.77</v>
      </c>
    </row>
    <row r="23" spans="1:6" x14ac:dyDescent="0.2">
      <c r="A23" s="15" t="s">
        <v>104</v>
      </c>
      <c r="B23" s="15"/>
      <c r="C23" s="15"/>
      <c r="D23" s="17"/>
      <c r="E23" s="18">
        <v>82.013126299999996</v>
      </c>
      <c r="F23" s="18">
        <v>1.9185000000000001</v>
      </c>
    </row>
    <row r="24" spans="1:6" x14ac:dyDescent="0.2">
      <c r="A24" s="16" t="s">
        <v>92</v>
      </c>
      <c r="B24" s="16"/>
      <c r="C24" s="16"/>
      <c r="D24" s="19"/>
      <c r="E24" s="20">
        <v>82.013126299999996</v>
      </c>
      <c r="F24" s="20">
        <v>1.9185000000000001</v>
      </c>
    </row>
    <row r="25" spans="1:6" x14ac:dyDescent="0.2">
      <c r="A25" s="15" t="s">
        <v>105</v>
      </c>
      <c r="B25" s="15"/>
      <c r="C25" s="15"/>
      <c r="D25" s="17"/>
      <c r="E25" s="18">
        <v>195.81448259999999</v>
      </c>
      <c r="F25" s="18">
        <v>4.5815000000000001</v>
      </c>
    </row>
    <row r="26" spans="1:6" x14ac:dyDescent="0.2">
      <c r="A26" s="21" t="s">
        <v>106</v>
      </c>
      <c r="B26" s="21"/>
      <c r="C26" s="21"/>
      <c r="D26" s="22"/>
      <c r="E26" s="23">
        <v>4274.7621789000004</v>
      </c>
      <c r="F26" s="23">
        <v>100</v>
      </c>
    </row>
    <row r="28" spans="1:6" x14ac:dyDescent="0.2">
      <c r="A28" s="1" t="s">
        <v>107</v>
      </c>
    </row>
    <row r="30" spans="1:6" x14ac:dyDescent="0.2">
      <c r="A30" s="1" t="s">
        <v>110</v>
      </c>
    </row>
    <row r="31" spans="1:6" x14ac:dyDescent="0.2">
      <c r="A31" s="1" t="s">
        <v>549</v>
      </c>
    </row>
    <row r="32" spans="1:6" x14ac:dyDescent="0.2">
      <c r="A32" s="1" t="s">
        <v>112</v>
      </c>
    </row>
    <row r="41" spans="1:4" x14ac:dyDescent="0.2">
      <c r="A41" s="1" t="s">
        <v>113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>
      <selection activeCell="G24" sqref="G2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29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595</v>
      </c>
      <c r="B8" s="15" t="s">
        <v>596</v>
      </c>
      <c r="C8" s="15" t="s">
        <v>78</v>
      </c>
      <c r="D8" s="17">
        <v>145</v>
      </c>
      <c r="E8" s="18">
        <v>1550.76485</v>
      </c>
      <c r="F8" s="18">
        <v>11.91</v>
      </c>
    </row>
    <row r="9" spans="1:6" x14ac:dyDescent="0.2">
      <c r="A9" s="15" t="s">
        <v>76</v>
      </c>
      <c r="B9" s="15" t="s">
        <v>604</v>
      </c>
      <c r="C9" s="15" t="s">
        <v>197</v>
      </c>
      <c r="D9" s="17">
        <v>145</v>
      </c>
      <c r="E9" s="18">
        <v>1425.5530000000001</v>
      </c>
      <c r="F9" s="18">
        <v>10.95</v>
      </c>
    </row>
    <row r="10" spans="1:6" x14ac:dyDescent="0.2">
      <c r="A10" s="15" t="s">
        <v>81</v>
      </c>
      <c r="B10" s="15" t="s">
        <v>597</v>
      </c>
      <c r="C10" s="15" t="s">
        <v>78</v>
      </c>
      <c r="D10" s="17">
        <v>130</v>
      </c>
      <c r="E10" s="18">
        <v>1315.1488999999999</v>
      </c>
      <c r="F10" s="18">
        <v>10.1</v>
      </c>
    </row>
    <row r="11" spans="1:6" x14ac:dyDescent="0.2">
      <c r="A11" s="15" t="s">
        <v>206</v>
      </c>
      <c r="B11" s="15" t="s">
        <v>207</v>
      </c>
      <c r="C11" s="15" t="s">
        <v>208</v>
      </c>
      <c r="D11" s="17">
        <v>92</v>
      </c>
      <c r="E11" s="18">
        <v>960.21871999999996</v>
      </c>
      <c r="F11" s="18">
        <v>7.37</v>
      </c>
    </row>
    <row r="12" spans="1:6" x14ac:dyDescent="0.2">
      <c r="A12" s="15" t="s">
        <v>605</v>
      </c>
      <c r="B12" s="15" t="s">
        <v>606</v>
      </c>
      <c r="C12" s="15" t="s">
        <v>211</v>
      </c>
      <c r="D12" s="17">
        <v>90</v>
      </c>
      <c r="E12" s="18">
        <v>957.41459999999995</v>
      </c>
      <c r="F12" s="18">
        <v>7.35</v>
      </c>
    </row>
    <row r="13" spans="1:6" x14ac:dyDescent="0.2">
      <c r="A13" s="15" t="s">
        <v>209</v>
      </c>
      <c r="B13" s="15" t="s">
        <v>210</v>
      </c>
      <c r="C13" s="15" t="s">
        <v>211</v>
      </c>
      <c r="D13" s="17">
        <v>92</v>
      </c>
      <c r="E13" s="18">
        <v>953.83576000000005</v>
      </c>
      <c r="F13" s="18">
        <v>7.32</v>
      </c>
    </row>
    <row r="14" spans="1:6" x14ac:dyDescent="0.2">
      <c r="A14" s="15" t="s">
        <v>237</v>
      </c>
      <c r="B14" s="15" t="s">
        <v>607</v>
      </c>
      <c r="C14" s="15" t="s">
        <v>197</v>
      </c>
      <c r="D14" s="17">
        <v>96</v>
      </c>
      <c r="E14" s="18">
        <v>951.51840000000004</v>
      </c>
      <c r="F14" s="18">
        <v>7.31</v>
      </c>
    </row>
    <row r="15" spans="1:6" x14ac:dyDescent="0.2">
      <c r="A15" s="15" t="s">
        <v>608</v>
      </c>
      <c r="B15" s="15" t="s">
        <v>609</v>
      </c>
      <c r="C15" s="15" t="s">
        <v>234</v>
      </c>
      <c r="D15" s="17">
        <v>90</v>
      </c>
      <c r="E15" s="18">
        <v>947.5299</v>
      </c>
      <c r="F15" s="18">
        <v>7.28</v>
      </c>
    </row>
    <row r="16" spans="1:6" x14ac:dyDescent="0.2">
      <c r="A16" s="15" t="s">
        <v>260</v>
      </c>
      <c r="B16" s="15" t="s">
        <v>261</v>
      </c>
      <c r="C16" s="15" t="s">
        <v>234</v>
      </c>
      <c r="D16" s="17">
        <v>92</v>
      </c>
      <c r="E16" s="18">
        <v>900.05255999999997</v>
      </c>
      <c r="F16" s="18">
        <v>6.91</v>
      </c>
    </row>
    <row r="17" spans="1:6" x14ac:dyDescent="0.2">
      <c r="A17" s="15" t="s">
        <v>212</v>
      </c>
      <c r="B17" s="15" t="s">
        <v>610</v>
      </c>
      <c r="C17" s="15" t="s">
        <v>214</v>
      </c>
      <c r="D17" s="17">
        <v>50</v>
      </c>
      <c r="E17" s="18">
        <v>487.83550000000002</v>
      </c>
      <c r="F17" s="18">
        <v>3.75</v>
      </c>
    </row>
    <row r="18" spans="1:6" x14ac:dyDescent="0.2">
      <c r="A18" s="15" t="s">
        <v>529</v>
      </c>
      <c r="B18" s="15" t="s">
        <v>591</v>
      </c>
      <c r="C18" s="15" t="s">
        <v>197</v>
      </c>
      <c r="D18" s="17">
        <v>18</v>
      </c>
      <c r="E18" s="18">
        <v>178.90758</v>
      </c>
      <c r="F18" s="18">
        <v>1.37</v>
      </c>
    </row>
    <row r="19" spans="1:6" x14ac:dyDescent="0.2">
      <c r="A19" s="16" t="s">
        <v>92</v>
      </c>
      <c r="B19" s="16"/>
      <c r="C19" s="16"/>
      <c r="D19" s="19"/>
      <c r="E19" s="20">
        <v>10628.779769999999</v>
      </c>
      <c r="F19" s="20">
        <v>81.62</v>
      </c>
    </row>
    <row r="20" spans="1:6" x14ac:dyDescent="0.2">
      <c r="A20" s="16" t="s">
        <v>215</v>
      </c>
      <c r="B20" s="16"/>
      <c r="C20" s="16"/>
      <c r="D20" s="19"/>
      <c r="E20" s="24"/>
      <c r="F20" s="24"/>
    </row>
    <row r="21" spans="1:6" x14ac:dyDescent="0.2">
      <c r="A21" s="15" t="s">
        <v>611</v>
      </c>
      <c r="B21" s="15" t="s">
        <v>612</v>
      </c>
      <c r="C21" s="15" t="s">
        <v>214</v>
      </c>
      <c r="D21" s="17">
        <v>122</v>
      </c>
      <c r="E21" s="18">
        <v>1190.40158</v>
      </c>
      <c r="F21" s="18">
        <v>9.14</v>
      </c>
    </row>
    <row r="22" spans="1:6" x14ac:dyDescent="0.2">
      <c r="A22" s="16" t="s">
        <v>92</v>
      </c>
      <c r="B22" s="16"/>
      <c r="C22" s="16"/>
      <c r="D22" s="19"/>
      <c r="E22" s="20">
        <v>1190.40158</v>
      </c>
      <c r="F22" s="20">
        <v>9.14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792</v>
      </c>
      <c r="B24" s="15" t="s">
        <v>592</v>
      </c>
      <c r="C24" s="15" t="s">
        <v>94</v>
      </c>
      <c r="D24" s="17">
        <v>610000</v>
      </c>
      <c r="E24" s="18">
        <v>621.54912999999999</v>
      </c>
      <c r="F24" s="18">
        <v>4.7699999999999996</v>
      </c>
    </row>
    <row r="25" spans="1:6" x14ac:dyDescent="0.2">
      <c r="A25" s="16" t="s">
        <v>92</v>
      </c>
      <c r="B25" s="16"/>
      <c r="C25" s="16"/>
      <c r="D25" s="19"/>
      <c r="E25" s="20">
        <v>621.54912999999999</v>
      </c>
      <c r="F25" s="20">
        <v>4.7699999999999996</v>
      </c>
    </row>
    <row r="26" spans="1:6" x14ac:dyDescent="0.2">
      <c r="A26" s="15" t="s">
        <v>104</v>
      </c>
      <c r="B26" s="15"/>
      <c r="C26" s="15"/>
      <c r="D26" s="17"/>
      <c r="E26" s="18">
        <v>215.68251409999999</v>
      </c>
      <c r="F26" s="18">
        <v>1.6563000000000001</v>
      </c>
    </row>
    <row r="27" spans="1:6" x14ac:dyDescent="0.2">
      <c r="A27" s="16" t="s">
        <v>92</v>
      </c>
      <c r="B27" s="16"/>
      <c r="C27" s="16"/>
      <c r="D27" s="19"/>
      <c r="E27" s="20">
        <v>215.68251409999999</v>
      </c>
      <c r="F27" s="20">
        <v>1.6563000000000001</v>
      </c>
    </row>
    <row r="28" spans="1:6" x14ac:dyDescent="0.2">
      <c r="A28" s="15" t="s">
        <v>105</v>
      </c>
      <c r="B28" s="15"/>
      <c r="C28" s="15"/>
      <c r="D28" s="17"/>
      <c r="E28" s="18">
        <v>365.52388910000002</v>
      </c>
      <c r="F28" s="18">
        <v>2.8136999999999999</v>
      </c>
    </row>
    <row r="29" spans="1:6" x14ac:dyDescent="0.2">
      <c r="A29" s="21" t="s">
        <v>106</v>
      </c>
      <c r="B29" s="21"/>
      <c r="C29" s="21"/>
      <c r="D29" s="22"/>
      <c r="E29" s="23">
        <v>13021.9368832</v>
      </c>
      <c r="F29" s="23">
        <v>100</v>
      </c>
    </row>
    <row r="31" spans="1:6" x14ac:dyDescent="0.2">
      <c r="A31" s="1" t="s">
        <v>107</v>
      </c>
    </row>
    <row r="33" spans="1:4" x14ac:dyDescent="0.2">
      <c r="A33" s="1" t="s">
        <v>110</v>
      </c>
    </row>
    <row r="34" spans="1:4" x14ac:dyDescent="0.2">
      <c r="A34" s="1" t="s">
        <v>549</v>
      </c>
    </row>
    <row r="35" spans="1:4" x14ac:dyDescent="0.2">
      <c r="A35" s="1" t="s">
        <v>112</v>
      </c>
    </row>
    <row r="44" spans="1:4" x14ac:dyDescent="0.2">
      <c r="A44" s="1" t="s">
        <v>113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11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76</v>
      </c>
      <c r="B8" s="15" t="s">
        <v>77</v>
      </c>
      <c r="C8" s="15" t="s">
        <v>78</v>
      </c>
      <c r="D8" s="17">
        <v>120</v>
      </c>
      <c r="E8" s="18">
        <v>1207.4556</v>
      </c>
      <c r="F8" s="18">
        <v>8.2899999999999991</v>
      </c>
    </row>
    <row r="9" spans="1:6" x14ac:dyDescent="0.2">
      <c r="A9" s="15" t="s">
        <v>79</v>
      </c>
      <c r="B9" s="15" t="s">
        <v>80</v>
      </c>
      <c r="C9" s="15" t="s">
        <v>78</v>
      </c>
      <c r="D9" s="17">
        <v>70</v>
      </c>
      <c r="E9" s="18">
        <v>692.23839999999996</v>
      </c>
      <c r="F9" s="18">
        <v>4.75</v>
      </c>
    </row>
    <row r="10" spans="1:6" x14ac:dyDescent="0.2">
      <c r="A10" s="15" t="s">
        <v>81</v>
      </c>
      <c r="B10" s="15" t="s">
        <v>82</v>
      </c>
      <c r="C10" s="15" t="s">
        <v>78</v>
      </c>
      <c r="D10" s="17">
        <v>50</v>
      </c>
      <c r="E10" s="18">
        <v>500.46</v>
      </c>
      <c r="F10" s="18">
        <v>3.44</v>
      </c>
    </row>
    <row r="11" spans="1:6" x14ac:dyDescent="0.2">
      <c r="A11" s="15" t="s">
        <v>83</v>
      </c>
      <c r="B11" s="15" t="s">
        <v>84</v>
      </c>
      <c r="C11" s="15" t="s">
        <v>78</v>
      </c>
      <c r="D11" s="17">
        <v>50</v>
      </c>
      <c r="E11" s="18">
        <v>498.80149999999998</v>
      </c>
      <c r="F11" s="18">
        <v>3.42</v>
      </c>
    </row>
    <row r="12" spans="1:6" x14ac:dyDescent="0.2">
      <c r="A12" s="15" t="s">
        <v>85</v>
      </c>
      <c r="B12" s="15" t="s">
        <v>86</v>
      </c>
      <c r="C12" s="15" t="s">
        <v>78</v>
      </c>
      <c r="D12" s="17">
        <v>50</v>
      </c>
      <c r="E12" s="18">
        <v>498.52100000000002</v>
      </c>
      <c r="F12" s="18">
        <v>3.42</v>
      </c>
    </row>
    <row r="13" spans="1:6" x14ac:dyDescent="0.2">
      <c r="A13" s="15" t="s">
        <v>87</v>
      </c>
      <c r="B13" s="15" t="s">
        <v>88</v>
      </c>
      <c r="C13" s="15" t="s">
        <v>78</v>
      </c>
      <c r="D13" s="17">
        <v>50</v>
      </c>
      <c r="E13" s="18">
        <v>489.58300000000003</v>
      </c>
      <c r="F13" s="18">
        <v>3.36</v>
      </c>
    </row>
    <row r="14" spans="1:6" x14ac:dyDescent="0.2">
      <c r="A14" s="15" t="s">
        <v>89</v>
      </c>
      <c r="B14" s="15" t="s">
        <v>90</v>
      </c>
      <c r="C14" s="15" t="s">
        <v>78</v>
      </c>
      <c r="D14" s="17">
        <v>40</v>
      </c>
      <c r="E14" s="18">
        <v>403.43040000000002</v>
      </c>
      <c r="F14" s="18">
        <v>2.77</v>
      </c>
    </row>
    <row r="15" spans="1:6" x14ac:dyDescent="0.2">
      <c r="A15" s="15" t="s">
        <v>85</v>
      </c>
      <c r="B15" s="15" t="s">
        <v>91</v>
      </c>
      <c r="C15" s="15" t="s">
        <v>78</v>
      </c>
      <c r="D15" s="17">
        <v>25</v>
      </c>
      <c r="E15" s="18">
        <v>246.81800000000001</v>
      </c>
      <c r="F15" s="18">
        <v>1.69</v>
      </c>
    </row>
    <row r="16" spans="1:6" x14ac:dyDescent="0.2">
      <c r="A16" s="16" t="s">
        <v>92</v>
      </c>
      <c r="B16" s="16"/>
      <c r="C16" s="16"/>
      <c r="D16" s="19"/>
      <c r="E16" s="20">
        <v>4537.3078999999998</v>
      </c>
      <c r="F16" s="20">
        <v>31.14</v>
      </c>
    </row>
    <row r="17" spans="1:6" x14ac:dyDescent="0.2">
      <c r="A17" s="16" t="s">
        <v>93</v>
      </c>
      <c r="B17" s="15"/>
      <c r="C17" s="15"/>
      <c r="D17" s="17"/>
      <c r="E17" s="18"/>
      <c r="F17" s="18"/>
    </row>
    <row r="18" spans="1:6" x14ac:dyDescent="0.2">
      <c r="A18" s="15" t="s">
        <v>781</v>
      </c>
      <c r="B18" s="15" t="s">
        <v>95</v>
      </c>
      <c r="C18" s="15" t="s">
        <v>94</v>
      </c>
      <c r="D18" s="17">
        <v>1600000</v>
      </c>
      <c r="E18" s="18">
        <v>1556.96</v>
      </c>
      <c r="F18" s="18">
        <v>10.69</v>
      </c>
    </row>
    <row r="19" spans="1:6" x14ac:dyDescent="0.2">
      <c r="A19" s="15" t="s">
        <v>779</v>
      </c>
      <c r="B19" s="15" t="s">
        <v>96</v>
      </c>
      <c r="C19" s="15" t="s">
        <v>94</v>
      </c>
      <c r="D19" s="17">
        <v>1140000</v>
      </c>
      <c r="E19" s="18">
        <v>1125.636</v>
      </c>
      <c r="F19" s="18">
        <v>7.73</v>
      </c>
    </row>
    <row r="20" spans="1:6" x14ac:dyDescent="0.2">
      <c r="A20" s="15" t="s">
        <v>780</v>
      </c>
      <c r="B20" s="15" t="s">
        <v>97</v>
      </c>
      <c r="C20" s="15" t="s">
        <v>94</v>
      </c>
      <c r="D20" s="17">
        <v>925001</v>
      </c>
      <c r="E20" s="18">
        <v>907.72753130000001</v>
      </c>
      <c r="F20" s="18">
        <v>6.23</v>
      </c>
    </row>
    <row r="21" spans="1:6" x14ac:dyDescent="0.2">
      <c r="A21" s="15" t="s">
        <v>782</v>
      </c>
      <c r="B21" s="15" t="s">
        <v>98</v>
      </c>
      <c r="C21" s="15" t="s">
        <v>94</v>
      </c>
      <c r="D21" s="17">
        <v>611667</v>
      </c>
      <c r="E21" s="18">
        <v>617.47783649999997</v>
      </c>
      <c r="F21" s="18">
        <v>4.24</v>
      </c>
    </row>
    <row r="22" spans="1:6" x14ac:dyDescent="0.2">
      <c r="A22" s="15" t="s">
        <v>783</v>
      </c>
      <c r="B22" s="15" t="s">
        <v>99</v>
      </c>
      <c r="C22" s="15" t="s">
        <v>94</v>
      </c>
      <c r="D22" s="17">
        <v>450000</v>
      </c>
      <c r="E22" s="18">
        <v>455.625</v>
      </c>
      <c r="F22" s="18">
        <v>3.13</v>
      </c>
    </row>
    <row r="23" spans="1:6" x14ac:dyDescent="0.2">
      <c r="A23" s="15" t="s">
        <v>784</v>
      </c>
      <c r="B23" s="15" t="s">
        <v>100</v>
      </c>
      <c r="C23" s="15" t="s">
        <v>94</v>
      </c>
      <c r="D23" s="17">
        <v>75000</v>
      </c>
      <c r="E23" s="18">
        <v>77.700074999999998</v>
      </c>
      <c r="F23" s="18">
        <v>0.53</v>
      </c>
    </row>
    <row r="24" spans="1:6" x14ac:dyDescent="0.2">
      <c r="A24" s="16" t="s">
        <v>92</v>
      </c>
      <c r="B24" s="16"/>
      <c r="C24" s="16"/>
      <c r="D24" s="19"/>
      <c r="E24" s="20">
        <v>4741.1264428000004</v>
      </c>
      <c r="F24" s="20">
        <v>32.549999999999997</v>
      </c>
    </row>
    <row r="25" spans="1:6" x14ac:dyDescent="0.2">
      <c r="A25" s="16"/>
      <c r="B25" s="15"/>
      <c r="C25" s="15"/>
      <c r="D25" s="17"/>
      <c r="E25" s="18"/>
      <c r="F25" s="18"/>
    </row>
    <row r="26" spans="1:6" x14ac:dyDescent="0.2">
      <c r="A26" s="15" t="s">
        <v>104</v>
      </c>
      <c r="B26" s="15"/>
      <c r="C26" s="15"/>
      <c r="D26" s="17"/>
      <c r="E26" s="18">
        <v>5167.8177876</v>
      </c>
      <c r="F26" s="18">
        <v>35.483899999999998</v>
      </c>
    </row>
    <row r="27" spans="1:6" x14ac:dyDescent="0.2">
      <c r="A27" s="16" t="s">
        <v>92</v>
      </c>
      <c r="B27" s="16"/>
      <c r="C27" s="16"/>
      <c r="D27" s="19"/>
      <c r="E27" s="20">
        <v>5167.8177876</v>
      </c>
      <c r="F27" s="20">
        <v>35.483899999999998</v>
      </c>
    </row>
    <row r="28" spans="1:6" x14ac:dyDescent="0.2">
      <c r="A28" s="15" t="s">
        <v>105</v>
      </c>
      <c r="B28" s="15"/>
      <c r="C28" s="15"/>
      <c r="D28" s="17"/>
      <c r="E28" s="18">
        <v>117.5762969999987</v>
      </c>
      <c r="F28" s="18">
        <v>0.82609999999999673</v>
      </c>
    </row>
    <row r="29" spans="1:6" x14ac:dyDescent="0.2">
      <c r="A29" s="21" t="s">
        <v>106</v>
      </c>
      <c r="B29" s="21"/>
      <c r="C29" s="21"/>
      <c r="D29" s="22"/>
      <c r="E29" s="23">
        <v>14563.8284274</v>
      </c>
      <c r="F29" s="23">
        <v>100</v>
      </c>
    </row>
    <row r="31" spans="1:6" x14ac:dyDescent="0.2">
      <c r="A31" s="1" t="s">
        <v>107</v>
      </c>
    </row>
    <row r="32" spans="1:6" x14ac:dyDescent="0.2">
      <c r="A32" s="1" t="s">
        <v>108</v>
      </c>
    </row>
    <row r="34" spans="1:4" x14ac:dyDescent="0.2">
      <c r="A34" s="1" t="s">
        <v>110</v>
      </c>
    </row>
    <row r="35" spans="1:4" x14ac:dyDescent="0.2">
      <c r="A35" s="1" t="s">
        <v>111</v>
      </c>
    </row>
    <row r="36" spans="1:4" x14ac:dyDescent="0.2">
      <c r="A36" s="1" t="s">
        <v>112</v>
      </c>
    </row>
    <row r="45" spans="1:4" x14ac:dyDescent="0.2">
      <c r="A45" s="1" t="s">
        <v>113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>
      <selection activeCell="A24" sqref="A2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30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598</v>
      </c>
      <c r="B8" s="15" t="s">
        <v>599</v>
      </c>
      <c r="C8" s="15" t="s">
        <v>78</v>
      </c>
      <c r="D8" s="17">
        <v>108</v>
      </c>
      <c r="E8" s="18">
        <v>1052.2429199999999</v>
      </c>
      <c r="F8" s="18">
        <v>10.34</v>
      </c>
    </row>
    <row r="9" spans="1:6" x14ac:dyDescent="0.2">
      <c r="A9" s="15" t="s">
        <v>248</v>
      </c>
      <c r="B9" s="15" t="s">
        <v>593</v>
      </c>
      <c r="C9" s="15" t="s">
        <v>197</v>
      </c>
      <c r="D9" s="17">
        <v>102</v>
      </c>
      <c r="E9" s="18">
        <v>1011.98994</v>
      </c>
      <c r="F9" s="18">
        <v>9.94</v>
      </c>
    </row>
    <row r="10" spans="1:6" x14ac:dyDescent="0.2">
      <c r="A10" s="15" t="s">
        <v>613</v>
      </c>
      <c r="B10" s="15" t="s">
        <v>614</v>
      </c>
      <c r="C10" s="15" t="s">
        <v>615</v>
      </c>
      <c r="D10" s="17">
        <v>100</v>
      </c>
      <c r="E10" s="18">
        <v>988.69299999999998</v>
      </c>
      <c r="F10" s="18">
        <v>9.7100000000000009</v>
      </c>
    </row>
    <row r="11" spans="1:6" x14ac:dyDescent="0.2">
      <c r="A11" s="15" t="s">
        <v>237</v>
      </c>
      <c r="B11" s="15" t="s">
        <v>601</v>
      </c>
      <c r="C11" s="15" t="s">
        <v>197</v>
      </c>
      <c r="D11" s="17">
        <v>98</v>
      </c>
      <c r="E11" s="18">
        <v>971.07514000000003</v>
      </c>
      <c r="F11" s="18">
        <v>9.5399999999999991</v>
      </c>
    </row>
    <row r="12" spans="1:6" x14ac:dyDescent="0.2">
      <c r="A12" s="15" t="s">
        <v>203</v>
      </c>
      <c r="B12" s="15" t="s">
        <v>204</v>
      </c>
      <c r="C12" s="15" t="s">
        <v>205</v>
      </c>
      <c r="D12" s="17">
        <v>90</v>
      </c>
      <c r="E12" s="18">
        <v>896.86350000000004</v>
      </c>
      <c r="F12" s="18">
        <v>8.81</v>
      </c>
    </row>
    <row r="13" spans="1:6" x14ac:dyDescent="0.2">
      <c r="A13" s="15" t="s">
        <v>605</v>
      </c>
      <c r="B13" s="15" t="s">
        <v>606</v>
      </c>
      <c r="C13" s="15" t="s">
        <v>211</v>
      </c>
      <c r="D13" s="17">
        <v>70</v>
      </c>
      <c r="E13" s="18">
        <v>744.6558</v>
      </c>
      <c r="F13" s="18">
        <v>7.32</v>
      </c>
    </row>
    <row r="14" spans="1:6" x14ac:dyDescent="0.2">
      <c r="A14" s="15" t="s">
        <v>535</v>
      </c>
      <c r="B14" s="15" t="s">
        <v>600</v>
      </c>
      <c r="C14" s="15" t="s">
        <v>197</v>
      </c>
      <c r="D14" s="17">
        <v>62</v>
      </c>
      <c r="E14" s="18">
        <v>655.20173999999997</v>
      </c>
      <c r="F14" s="18">
        <v>6.44</v>
      </c>
    </row>
    <row r="15" spans="1:6" x14ac:dyDescent="0.2">
      <c r="A15" s="15" t="s">
        <v>608</v>
      </c>
      <c r="B15" s="15" t="s">
        <v>609</v>
      </c>
      <c r="C15" s="15" t="s">
        <v>234</v>
      </c>
      <c r="D15" s="17">
        <v>51</v>
      </c>
      <c r="E15" s="18">
        <v>536.93361000000004</v>
      </c>
      <c r="F15" s="18">
        <v>5.28</v>
      </c>
    </row>
    <row r="16" spans="1:6" x14ac:dyDescent="0.2">
      <c r="A16" s="15" t="s">
        <v>206</v>
      </c>
      <c r="B16" s="15" t="s">
        <v>207</v>
      </c>
      <c r="C16" s="15" t="s">
        <v>208</v>
      </c>
      <c r="D16" s="17">
        <v>50</v>
      </c>
      <c r="E16" s="18">
        <v>521.85799999999995</v>
      </c>
      <c r="F16" s="18">
        <v>5.13</v>
      </c>
    </row>
    <row r="17" spans="1:6" x14ac:dyDescent="0.2">
      <c r="A17" s="15" t="s">
        <v>232</v>
      </c>
      <c r="B17" s="15" t="s">
        <v>233</v>
      </c>
      <c r="C17" s="15" t="s">
        <v>234</v>
      </c>
      <c r="D17" s="17">
        <v>50</v>
      </c>
      <c r="E17" s="18">
        <v>484.86799999999999</v>
      </c>
      <c r="F17" s="18">
        <v>4.76</v>
      </c>
    </row>
    <row r="18" spans="1:6" x14ac:dyDescent="0.2">
      <c r="A18" s="15" t="s">
        <v>529</v>
      </c>
      <c r="B18" s="15" t="s">
        <v>591</v>
      </c>
      <c r="C18" s="15" t="s">
        <v>197</v>
      </c>
      <c r="D18" s="17">
        <v>4</v>
      </c>
      <c r="E18" s="18">
        <v>39.757240000000003</v>
      </c>
      <c r="F18" s="18">
        <v>0.39</v>
      </c>
    </row>
    <row r="19" spans="1:6" x14ac:dyDescent="0.2">
      <c r="A19" s="16" t="s">
        <v>92</v>
      </c>
      <c r="B19" s="16"/>
      <c r="C19" s="16"/>
      <c r="D19" s="19"/>
      <c r="E19" s="20">
        <v>7904.1388900000002</v>
      </c>
      <c r="F19" s="20">
        <v>77.66</v>
      </c>
    </row>
    <row r="20" spans="1:6" x14ac:dyDescent="0.2">
      <c r="A20" s="16" t="s">
        <v>215</v>
      </c>
      <c r="B20" s="16"/>
      <c r="C20" s="16"/>
      <c r="D20" s="19"/>
      <c r="E20" s="24"/>
      <c r="F20" s="24"/>
    </row>
    <row r="21" spans="1:6" x14ac:dyDescent="0.2">
      <c r="A21" s="15" t="s">
        <v>611</v>
      </c>
      <c r="B21" s="15" t="s">
        <v>612</v>
      </c>
      <c r="C21" s="15" t="s">
        <v>214</v>
      </c>
      <c r="D21" s="17">
        <v>78</v>
      </c>
      <c r="E21" s="18">
        <v>761.07641999999998</v>
      </c>
      <c r="F21" s="18">
        <v>7.48</v>
      </c>
    </row>
    <row r="22" spans="1:6" x14ac:dyDescent="0.2">
      <c r="A22" s="16" t="s">
        <v>92</v>
      </c>
      <c r="B22" s="16"/>
      <c r="C22" s="16"/>
      <c r="D22" s="19"/>
      <c r="E22" s="20">
        <v>761.07641999999998</v>
      </c>
      <c r="F22" s="20">
        <v>7.48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792</v>
      </c>
      <c r="B24" s="15" t="s">
        <v>592</v>
      </c>
      <c r="C24" s="15" t="s">
        <v>94</v>
      </c>
      <c r="D24" s="17">
        <v>930000</v>
      </c>
      <c r="E24" s="18">
        <v>947.60769000000005</v>
      </c>
      <c r="F24" s="18">
        <v>9.31</v>
      </c>
    </row>
    <row r="25" spans="1:6" x14ac:dyDescent="0.2">
      <c r="A25" s="16" t="s">
        <v>92</v>
      </c>
      <c r="B25" s="16"/>
      <c r="C25" s="16"/>
      <c r="D25" s="19"/>
      <c r="E25" s="20">
        <v>947.60769000000005</v>
      </c>
      <c r="F25" s="20">
        <v>9.31</v>
      </c>
    </row>
    <row r="26" spans="1:6" x14ac:dyDescent="0.2">
      <c r="A26" s="15" t="s">
        <v>104</v>
      </c>
      <c r="B26" s="15"/>
      <c r="C26" s="15"/>
      <c r="D26" s="17"/>
      <c r="E26" s="18">
        <v>112.09203789999999</v>
      </c>
      <c r="F26" s="18">
        <v>1.1012</v>
      </c>
    </row>
    <row r="27" spans="1:6" x14ac:dyDescent="0.2">
      <c r="A27" s="16" t="s">
        <v>92</v>
      </c>
      <c r="B27" s="16"/>
      <c r="C27" s="16"/>
      <c r="D27" s="19"/>
      <c r="E27" s="20">
        <v>112.09203789999999</v>
      </c>
      <c r="F27" s="20">
        <v>1.1012</v>
      </c>
    </row>
    <row r="28" spans="1:6" x14ac:dyDescent="0.2">
      <c r="A28" s="15" t="s">
        <v>105</v>
      </c>
      <c r="B28" s="15"/>
      <c r="C28" s="15"/>
      <c r="D28" s="17"/>
      <c r="E28" s="18">
        <v>453.42591549999997</v>
      </c>
      <c r="F28" s="18">
        <v>4.4488000000000003</v>
      </c>
    </row>
    <row r="29" spans="1:6" x14ac:dyDescent="0.2">
      <c r="A29" s="21" t="s">
        <v>106</v>
      </c>
      <c r="B29" s="21"/>
      <c r="C29" s="21"/>
      <c r="D29" s="22"/>
      <c r="E29" s="23">
        <v>10178.3409534</v>
      </c>
      <c r="F29" s="23">
        <v>100</v>
      </c>
    </row>
    <row r="31" spans="1:6" x14ac:dyDescent="0.2">
      <c r="A31" s="1" t="s">
        <v>107</v>
      </c>
    </row>
    <row r="33" spans="1:4" x14ac:dyDescent="0.2">
      <c r="A33" s="1" t="s">
        <v>110</v>
      </c>
    </row>
    <row r="34" spans="1:4" x14ac:dyDescent="0.2">
      <c r="A34" s="1" t="s">
        <v>549</v>
      </c>
    </row>
    <row r="35" spans="1:4" x14ac:dyDescent="0.2">
      <c r="A35" s="1" t="s">
        <v>112</v>
      </c>
    </row>
    <row r="44" spans="1:4" x14ac:dyDescent="0.2">
      <c r="A44" s="1" t="s">
        <v>113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31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598</v>
      </c>
      <c r="B8" s="15" t="s">
        <v>616</v>
      </c>
      <c r="C8" s="15" t="s">
        <v>78</v>
      </c>
      <c r="D8" s="17">
        <v>185</v>
      </c>
      <c r="E8" s="18">
        <v>1798.5885000000001</v>
      </c>
      <c r="F8" s="18">
        <v>10.86</v>
      </c>
    </row>
    <row r="9" spans="1:6" x14ac:dyDescent="0.2">
      <c r="A9" s="15" t="s">
        <v>555</v>
      </c>
      <c r="B9" s="15" t="s">
        <v>617</v>
      </c>
      <c r="C9" s="15" t="s">
        <v>197</v>
      </c>
      <c r="D9" s="17">
        <v>72</v>
      </c>
      <c r="E9" s="18">
        <v>1768.9985999999999</v>
      </c>
      <c r="F9" s="18">
        <v>10.68</v>
      </c>
    </row>
    <row r="10" spans="1:6" x14ac:dyDescent="0.2">
      <c r="A10" s="15" t="s">
        <v>230</v>
      </c>
      <c r="B10" s="15" t="s">
        <v>254</v>
      </c>
      <c r="C10" s="15" t="s">
        <v>205</v>
      </c>
      <c r="D10" s="17">
        <v>190000</v>
      </c>
      <c r="E10" s="18">
        <v>1743.2348</v>
      </c>
      <c r="F10" s="18">
        <v>10.53</v>
      </c>
    </row>
    <row r="11" spans="1:6" x14ac:dyDescent="0.2">
      <c r="A11" s="15" t="s">
        <v>529</v>
      </c>
      <c r="B11" s="15" t="s">
        <v>618</v>
      </c>
      <c r="C11" s="15" t="s">
        <v>78</v>
      </c>
      <c r="D11" s="17">
        <v>150</v>
      </c>
      <c r="E11" s="18">
        <v>1553.1224999999999</v>
      </c>
      <c r="F11" s="18">
        <v>9.3800000000000008</v>
      </c>
    </row>
    <row r="12" spans="1:6" x14ac:dyDescent="0.2">
      <c r="A12" s="15" t="s">
        <v>248</v>
      </c>
      <c r="B12" s="15" t="s">
        <v>619</v>
      </c>
      <c r="C12" s="15" t="s">
        <v>197</v>
      </c>
      <c r="D12" s="17">
        <v>150</v>
      </c>
      <c r="E12" s="18">
        <v>1512.6614999999999</v>
      </c>
      <c r="F12" s="18">
        <v>9.1300000000000008</v>
      </c>
    </row>
    <row r="13" spans="1:6" x14ac:dyDescent="0.2">
      <c r="A13" s="15" t="s">
        <v>76</v>
      </c>
      <c r="B13" s="15" t="s">
        <v>620</v>
      </c>
      <c r="C13" s="15" t="s">
        <v>197</v>
      </c>
      <c r="D13" s="17">
        <v>150</v>
      </c>
      <c r="E13" s="18">
        <v>1476.4590000000001</v>
      </c>
      <c r="F13" s="18">
        <v>8.91</v>
      </c>
    </row>
    <row r="14" spans="1:6" x14ac:dyDescent="0.2">
      <c r="A14" s="15" t="s">
        <v>81</v>
      </c>
      <c r="B14" s="15" t="s">
        <v>621</v>
      </c>
      <c r="C14" s="15" t="s">
        <v>78</v>
      </c>
      <c r="D14" s="17">
        <v>121</v>
      </c>
      <c r="E14" s="18">
        <v>1235.40879</v>
      </c>
      <c r="F14" s="18">
        <v>7.46</v>
      </c>
    </row>
    <row r="15" spans="1:6" x14ac:dyDescent="0.2">
      <c r="A15" s="15" t="s">
        <v>198</v>
      </c>
      <c r="B15" s="15" t="s">
        <v>622</v>
      </c>
      <c r="C15" s="15" t="s">
        <v>78</v>
      </c>
      <c r="D15" s="17">
        <v>80</v>
      </c>
      <c r="E15" s="18">
        <v>1027.327</v>
      </c>
      <c r="F15" s="18">
        <v>6.2</v>
      </c>
    </row>
    <row r="16" spans="1:6" x14ac:dyDescent="0.2">
      <c r="A16" s="15" t="s">
        <v>538</v>
      </c>
      <c r="B16" s="15" t="s">
        <v>623</v>
      </c>
      <c r="C16" s="15" t="s">
        <v>78</v>
      </c>
      <c r="D16" s="17">
        <v>93</v>
      </c>
      <c r="E16" s="18">
        <v>767.18489999999997</v>
      </c>
      <c r="F16" s="18">
        <v>4.63</v>
      </c>
    </row>
    <row r="17" spans="1:6" x14ac:dyDescent="0.2">
      <c r="A17" s="15" t="s">
        <v>81</v>
      </c>
      <c r="B17" s="15" t="s">
        <v>624</v>
      </c>
      <c r="C17" s="15" t="s">
        <v>78</v>
      </c>
      <c r="D17" s="17">
        <v>50</v>
      </c>
      <c r="E17" s="18">
        <v>511.2</v>
      </c>
      <c r="F17" s="18">
        <v>3.09</v>
      </c>
    </row>
    <row r="18" spans="1:6" x14ac:dyDescent="0.2">
      <c r="A18" s="16" t="s">
        <v>92</v>
      </c>
      <c r="B18" s="16"/>
      <c r="C18" s="16"/>
      <c r="D18" s="19"/>
      <c r="E18" s="20">
        <v>13394.185589999999</v>
      </c>
      <c r="F18" s="20">
        <v>80.87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794</v>
      </c>
      <c r="B20" s="15" t="s">
        <v>625</v>
      </c>
      <c r="C20" s="15" t="s">
        <v>94</v>
      </c>
      <c r="D20" s="17">
        <v>1970000</v>
      </c>
      <c r="E20" s="18">
        <v>2000.5231799999999</v>
      </c>
      <c r="F20" s="18">
        <v>12.08</v>
      </c>
    </row>
    <row r="21" spans="1:6" x14ac:dyDescent="0.2">
      <c r="A21" s="16" t="s">
        <v>92</v>
      </c>
      <c r="B21" s="16"/>
      <c r="C21" s="16"/>
      <c r="D21" s="19"/>
      <c r="E21" s="20">
        <v>2000.5231799999999</v>
      </c>
      <c r="F21" s="20">
        <v>12.08</v>
      </c>
    </row>
    <row r="22" spans="1:6" x14ac:dyDescent="0.2">
      <c r="A22" s="15" t="s">
        <v>104</v>
      </c>
      <c r="B22" s="15"/>
      <c r="C22" s="15"/>
      <c r="D22" s="17"/>
      <c r="E22" s="18">
        <v>338.15879539999997</v>
      </c>
      <c r="F22" s="18">
        <v>2.0417999999999998</v>
      </c>
    </row>
    <row r="23" spans="1:6" x14ac:dyDescent="0.2">
      <c r="A23" s="16" t="s">
        <v>92</v>
      </c>
      <c r="B23" s="16"/>
      <c r="C23" s="16"/>
      <c r="D23" s="19"/>
      <c r="E23" s="20">
        <v>338.15879539999997</v>
      </c>
      <c r="F23" s="20">
        <v>2.0417999999999998</v>
      </c>
    </row>
    <row r="24" spans="1:6" x14ac:dyDescent="0.2">
      <c r="A24" s="15" t="s">
        <v>105</v>
      </c>
      <c r="B24" s="15"/>
      <c r="C24" s="15"/>
      <c r="D24" s="17"/>
      <c r="E24" s="18">
        <v>828.71253809999996</v>
      </c>
      <c r="F24" s="18">
        <v>5.0082000000000004</v>
      </c>
    </row>
    <row r="25" spans="1:6" x14ac:dyDescent="0.2">
      <c r="A25" s="21" t="s">
        <v>106</v>
      </c>
      <c r="B25" s="21"/>
      <c r="C25" s="21"/>
      <c r="D25" s="22"/>
      <c r="E25" s="23">
        <v>16561.5801035</v>
      </c>
      <c r="F25" s="23">
        <v>100</v>
      </c>
    </row>
    <row r="27" spans="1:6" x14ac:dyDescent="0.2">
      <c r="A27" s="1" t="s">
        <v>107</v>
      </c>
    </row>
    <row r="29" spans="1:6" x14ac:dyDescent="0.2">
      <c r="A29" s="1" t="s">
        <v>110</v>
      </c>
    </row>
    <row r="30" spans="1:6" x14ac:dyDescent="0.2">
      <c r="A30" s="1" t="s">
        <v>549</v>
      </c>
    </row>
    <row r="31" spans="1:6" x14ac:dyDescent="0.2">
      <c r="A31" s="1" t="s">
        <v>112</v>
      </c>
    </row>
    <row r="40" spans="1:4" x14ac:dyDescent="0.2">
      <c r="A40" s="1" t="s">
        <v>113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mergeCells count="1">
    <mergeCell ref="A2:F2"/>
  </mergeCells>
  <pageMargins left="0" right="0" top="0" bottom="0" header="0.3" footer="0.3"/>
  <pageSetup scale="96" orientation="landscape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Normal="100" zoomScaleSheetLayoutView="100" workbookViewId="0">
      <selection activeCell="A20" sqref="A20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32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555</v>
      </c>
      <c r="B8" s="15" t="s">
        <v>626</v>
      </c>
      <c r="C8" s="15" t="s">
        <v>197</v>
      </c>
      <c r="D8" s="17">
        <v>200</v>
      </c>
      <c r="E8" s="18">
        <v>1987.914</v>
      </c>
      <c r="F8" s="18">
        <v>11.36</v>
      </c>
    </row>
    <row r="9" spans="1:6" x14ac:dyDescent="0.2">
      <c r="A9" s="15" t="s">
        <v>627</v>
      </c>
      <c r="B9" s="15" t="s">
        <v>628</v>
      </c>
      <c r="C9" s="15" t="s">
        <v>78</v>
      </c>
      <c r="D9" s="17">
        <v>200</v>
      </c>
      <c r="E9" s="18">
        <v>1976.7239999999999</v>
      </c>
      <c r="F9" s="18">
        <v>11.3</v>
      </c>
    </row>
    <row r="10" spans="1:6" x14ac:dyDescent="0.2">
      <c r="A10" s="15" t="s">
        <v>248</v>
      </c>
      <c r="B10" s="15" t="s">
        <v>619</v>
      </c>
      <c r="C10" s="15" t="s">
        <v>197</v>
      </c>
      <c r="D10" s="17">
        <v>195</v>
      </c>
      <c r="E10" s="18">
        <v>1966.4599499999999</v>
      </c>
      <c r="F10" s="18">
        <v>11.24</v>
      </c>
    </row>
    <row r="11" spans="1:6" x14ac:dyDescent="0.2">
      <c r="A11" s="15" t="s">
        <v>76</v>
      </c>
      <c r="B11" s="15" t="s">
        <v>594</v>
      </c>
      <c r="C11" s="15" t="s">
        <v>78</v>
      </c>
      <c r="D11" s="17">
        <v>198</v>
      </c>
      <c r="E11" s="18">
        <v>1951.9255800000001</v>
      </c>
      <c r="F11" s="18">
        <v>11.16</v>
      </c>
    </row>
    <row r="12" spans="1:6" x14ac:dyDescent="0.2">
      <c r="A12" s="15" t="s">
        <v>598</v>
      </c>
      <c r="B12" s="15" t="s">
        <v>629</v>
      </c>
      <c r="C12" s="15" t="s">
        <v>78</v>
      </c>
      <c r="D12" s="17">
        <v>200</v>
      </c>
      <c r="E12" s="18">
        <v>1931.58</v>
      </c>
      <c r="F12" s="18">
        <v>11.04</v>
      </c>
    </row>
    <row r="13" spans="1:6" x14ac:dyDescent="0.2">
      <c r="A13" s="15" t="s">
        <v>230</v>
      </c>
      <c r="B13" s="15" t="s">
        <v>254</v>
      </c>
      <c r="C13" s="15" t="s">
        <v>205</v>
      </c>
      <c r="D13" s="17">
        <v>200000</v>
      </c>
      <c r="E13" s="18">
        <v>1834.9839999999999</v>
      </c>
      <c r="F13" s="18">
        <v>10.49</v>
      </c>
    </row>
    <row r="14" spans="1:6" x14ac:dyDescent="0.2">
      <c r="A14" s="15" t="s">
        <v>572</v>
      </c>
      <c r="B14" s="15" t="s">
        <v>630</v>
      </c>
      <c r="C14" s="15" t="s">
        <v>197</v>
      </c>
      <c r="D14" s="17">
        <v>1500</v>
      </c>
      <c r="E14" s="18">
        <v>1513.7550000000001</v>
      </c>
      <c r="F14" s="18">
        <v>8.65</v>
      </c>
    </row>
    <row r="15" spans="1:6" x14ac:dyDescent="0.2">
      <c r="A15" s="15" t="s">
        <v>631</v>
      </c>
      <c r="B15" s="15" t="s">
        <v>632</v>
      </c>
      <c r="C15" s="15" t="s">
        <v>226</v>
      </c>
      <c r="D15" s="17">
        <v>95</v>
      </c>
      <c r="E15" s="18">
        <v>779.96519999999998</v>
      </c>
      <c r="F15" s="18">
        <v>4.46</v>
      </c>
    </row>
    <row r="16" spans="1:6" x14ac:dyDescent="0.2">
      <c r="A16" s="15" t="s">
        <v>529</v>
      </c>
      <c r="B16" s="15" t="s">
        <v>591</v>
      </c>
      <c r="C16" s="15" t="s">
        <v>197</v>
      </c>
      <c r="D16" s="17">
        <v>50</v>
      </c>
      <c r="E16" s="18">
        <v>496.96550000000002</v>
      </c>
      <c r="F16" s="18">
        <v>2.84</v>
      </c>
    </row>
    <row r="17" spans="1:6" x14ac:dyDescent="0.2">
      <c r="A17" s="16" t="s">
        <v>92</v>
      </c>
      <c r="B17" s="16"/>
      <c r="C17" s="16"/>
      <c r="D17" s="19"/>
      <c r="E17" s="20">
        <v>14440.273230000001</v>
      </c>
      <c r="F17" s="20">
        <v>82.54</v>
      </c>
    </row>
    <row r="18" spans="1:6" x14ac:dyDescent="0.2">
      <c r="A18" s="16" t="s">
        <v>93</v>
      </c>
      <c r="B18" s="15"/>
      <c r="C18" s="15"/>
      <c r="D18" s="17"/>
      <c r="E18" s="18"/>
      <c r="F18" s="18"/>
    </row>
    <row r="19" spans="1:6" x14ac:dyDescent="0.2">
      <c r="A19" s="15" t="s">
        <v>794</v>
      </c>
      <c r="B19" s="15" t="s">
        <v>625</v>
      </c>
      <c r="C19" s="15" t="s">
        <v>94</v>
      </c>
      <c r="D19" s="17">
        <v>2000000</v>
      </c>
      <c r="E19" s="18">
        <v>2030.9880000000001</v>
      </c>
      <c r="F19" s="18">
        <v>11.61</v>
      </c>
    </row>
    <row r="20" spans="1:6" x14ac:dyDescent="0.2">
      <c r="A20" s="16" t="s">
        <v>92</v>
      </c>
      <c r="B20" s="16"/>
      <c r="C20" s="16"/>
      <c r="D20" s="19"/>
      <c r="E20" s="20">
        <v>2030.9880000000001</v>
      </c>
      <c r="F20" s="20">
        <v>11.61</v>
      </c>
    </row>
    <row r="21" spans="1:6" x14ac:dyDescent="0.2">
      <c r="A21" s="15" t="s">
        <v>104</v>
      </c>
      <c r="B21" s="15"/>
      <c r="C21" s="15"/>
      <c r="D21" s="17"/>
      <c r="E21" s="18">
        <v>194.34212410000001</v>
      </c>
      <c r="F21" s="18">
        <v>1.111</v>
      </c>
    </row>
    <row r="22" spans="1:6" x14ac:dyDescent="0.2">
      <c r="A22" s="16" t="s">
        <v>92</v>
      </c>
      <c r="B22" s="16"/>
      <c r="C22" s="16"/>
      <c r="D22" s="19"/>
      <c r="E22" s="20">
        <v>194.34212410000001</v>
      </c>
      <c r="F22" s="20">
        <v>1.111</v>
      </c>
    </row>
    <row r="23" spans="1:6" x14ac:dyDescent="0.2">
      <c r="A23" s="15" t="s">
        <v>105</v>
      </c>
      <c r="B23" s="15"/>
      <c r="C23" s="15"/>
      <c r="D23" s="17"/>
      <c r="E23" s="18">
        <v>826.08204360000002</v>
      </c>
      <c r="F23" s="18">
        <v>4.7389999999999999</v>
      </c>
    </row>
    <row r="24" spans="1:6" x14ac:dyDescent="0.2">
      <c r="A24" s="21" t="s">
        <v>106</v>
      </c>
      <c r="B24" s="21"/>
      <c r="C24" s="21"/>
      <c r="D24" s="22"/>
      <c r="E24" s="23">
        <v>17491.685397699999</v>
      </c>
      <c r="F24" s="23">
        <v>100</v>
      </c>
    </row>
    <row r="26" spans="1:6" x14ac:dyDescent="0.2">
      <c r="A26" s="1" t="s">
        <v>107</v>
      </c>
    </row>
    <row r="28" spans="1:6" x14ac:dyDescent="0.2">
      <c r="A28" s="1" t="s">
        <v>110</v>
      </c>
    </row>
    <row r="29" spans="1:6" x14ac:dyDescent="0.2">
      <c r="A29" s="1" t="s">
        <v>549</v>
      </c>
    </row>
    <row r="30" spans="1:6" x14ac:dyDescent="0.2">
      <c r="A30" s="1" t="s">
        <v>112</v>
      </c>
    </row>
    <row r="39" spans="1:4" x14ac:dyDescent="0.2">
      <c r="A39" s="1" t="s">
        <v>113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mergeCells count="1">
    <mergeCell ref="A2:F2"/>
  </mergeCells>
  <pageMargins left="0" right="0" top="0" bottom="0" header="0.3" footer="0.3"/>
  <pageSetup scale="96" orientation="landscape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33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538</v>
      </c>
      <c r="B8" s="15" t="s">
        <v>633</v>
      </c>
      <c r="C8" s="15" t="s">
        <v>78</v>
      </c>
      <c r="D8" s="17">
        <v>55</v>
      </c>
      <c r="E8" s="18">
        <v>546.26385000000005</v>
      </c>
      <c r="F8" s="18">
        <v>11.1</v>
      </c>
    </row>
    <row r="9" spans="1:6" x14ac:dyDescent="0.2">
      <c r="A9" s="15" t="s">
        <v>235</v>
      </c>
      <c r="B9" s="15" t="s">
        <v>634</v>
      </c>
      <c r="C9" s="15" t="s">
        <v>78</v>
      </c>
      <c r="D9" s="17">
        <v>50</v>
      </c>
      <c r="E9" s="18">
        <v>502.41849999999999</v>
      </c>
      <c r="F9" s="18">
        <v>10.210000000000001</v>
      </c>
    </row>
    <row r="10" spans="1:6" x14ac:dyDescent="0.2">
      <c r="A10" s="15" t="s">
        <v>627</v>
      </c>
      <c r="B10" s="15" t="s">
        <v>628</v>
      </c>
      <c r="C10" s="15" t="s">
        <v>78</v>
      </c>
      <c r="D10" s="17">
        <v>50</v>
      </c>
      <c r="E10" s="18">
        <v>494.18099999999998</v>
      </c>
      <c r="F10" s="18">
        <v>10.039999999999999</v>
      </c>
    </row>
    <row r="11" spans="1:6" x14ac:dyDescent="0.2">
      <c r="A11" s="15" t="s">
        <v>598</v>
      </c>
      <c r="B11" s="15" t="s">
        <v>635</v>
      </c>
      <c r="C11" s="15" t="s">
        <v>197</v>
      </c>
      <c r="D11" s="17">
        <v>50000</v>
      </c>
      <c r="E11" s="18">
        <v>489.46350000000001</v>
      </c>
      <c r="F11" s="18">
        <v>9.9499999999999993</v>
      </c>
    </row>
    <row r="12" spans="1:6" x14ac:dyDescent="0.2">
      <c r="A12" s="15" t="s">
        <v>81</v>
      </c>
      <c r="B12" s="15" t="s">
        <v>250</v>
      </c>
      <c r="C12" s="15" t="s">
        <v>78</v>
      </c>
      <c r="D12" s="17">
        <v>50</v>
      </c>
      <c r="E12" s="18">
        <v>486.95699999999999</v>
      </c>
      <c r="F12" s="18">
        <v>9.9</v>
      </c>
    </row>
    <row r="13" spans="1:6" x14ac:dyDescent="0.2">
      <c r="A13" s="15" t="s">
        <v>230</v>
      </c>
      <c r="B13" s="15" t="s">
        <v>636</v>
      </c>
      <c r="C13" s="15" t="s">
        <v>205</v>
      </c>
      <c r="D13" s="17">
        <v>50000</v>
      </c>
      <c r="E13" s="18">
        <v>455.85149999999999</v>
      </c>
      <c r="F13" s="18">
        <v>9.26</v>
      </c>
    </row>
    <row r="14" spans="1:6" x14ac:dyDescent="0.2">
      <c r="A14" s="15" t="s">
        <v>608</v>
      </c>
      <c r="B14" s="15" t="s">
        <v>637</v>
      </c>
      <c r="C14" s="15" t="s">
        <v>211</v>
      </c>
      <c r="D14" s="17">
        <v>35</v>
      </c>
      <c r="E14" s="18">
        <v>357.49700000000001</v>
      </c>
      <c r="F14" s="18">
        <v>7.27</v>
      </c>
    </row>
    <row r="15" spans="1:6" x14ac:dyDescent="0.2">
      <c r="A15" s="15" t="s">
        <v>232</v>
      </c>
      <c r="B15" s="15" t="s">
        <v>638</v>
      </c>
      <c r="C15" s="15" t="s">
        <v>234</v>
      </c>
      <c r="D15" s="17">
        <v>35</v>
      </c>
      <c r="E15" s="18">
        <v>342.85719999999998</v>
      </c>
      <c r="F15" s="18">
        <v>6.97</v>
      </c>
    </row>
    <row r="16" spans="1:6" x14ac:dyDescent="0.2">
      <c r="A16" s="15" t="s">
        <v>252</v>
      </c>
      <c r="B16" s="15" t="s">
        <v>639</v>
      </c>
      <c r="C16" s="15" t="s">
        <v>234</v>
      </c>
      <c r="D16" s="17">
        <v>35</v>
      </c>
      <c r="E16" s="18">
        <v>342.23734999999999</v>
      </c>
      <c r="F16" s="18">
        <v>6.96</v>
      </c>
    </row>
    <row r="17" spans="1:6" x14ac:dyDescent="0.2">
      <c r="A17" s="16" t="s">
        <v>92</v>
      </c>
      <c r="B17" s="16"/>
      <c r="C17" s="16"/>
      <c r="D17" s="19"/>
      <c r="E17" s="20">
        <v>4017.7269000000001</v>
      </c>
      <c r="F17" s="20">
        <v>81.66</v>
      </c>
    </row>
    <row r="18" spans="1:6" x14ac:dyDescent="0.2">
      <c r="A18" s="16" t="s">
        <v>93</v>
      </c>
      <c r="B18" s="15"/>
      <c r="C18" s="15"/>
      <c r="D18" s="17"/>
      <c r="E18" s="18"/>
      <c r="F18" s="18"/>
    </row>
    <row r="19" spans="1:6" x14ac:dyDescent="0.2">
      <c r="A19" s="15" t="s">
        <v>795</v>
      </c>
      <c r="B19" s="15" t="s">
        <v>640</v>
      </c>
      <c r="C19" s="15" t="s">
        <v>94</v>
      </c>
      <c r="D19" s="17">
        <v>500000</v>
      </c>
      <c r="E19" s="18">
        <v>515.50099999999998</v>
      </c>
      <c r="F19" s="18">
        <v>10.48</v>
      </c>
    </row>
    <row r="20" spans="1:6" x14ac:dyDescent="0.2">
      <c r="A20" s="16" t="s">
        <v>92</v>
      </c>
      <c r="B20" s="16"/>
      <c r="C20" s="16"/>
      <c r="D20" s="19"/>
      <c r="E20" s="20">
        <v>515.50099999999998</v>
      </c>
      <c r="F20" s="20">
        <v>10.48</v>
      </c>
    </row>
    <row r="21" spans="1:6" x14ac:dyDescent="0.2">
      <c r="A21" s="15" t="s">
        <v>104</v>
      </c>
      <c r="B21" s="15"/>
      <c r="C21" s="15"/>
      <c r="D21" s="17"/>
      <c r="E21" s="18">
        <v>198.90435239999999</v>
      </c>
      <c r="F21" s="18">
        <v>4.0426000000000002</v>
      </c>
    </row>
    <row r="22" spans="1:6" x14ac:dyDescent="0.2">
      <c r="A22" s="16" t="s">
        <v>92</v>
      </c>
      <c r="B22" s="16"/>
      <c r="C22" s="16"/>
      <c r="D22" s="19"/>
      <c r="E22" s="20">
        <v>198.90435239999999</v>
      </c>
      <c r="F22" s="20">
        <v>4.0426000000000002</v>
      </c>
    </row>
    <row r="23" spans="1:6" x14ac:dyDescent="0.2">
      <c r="A23" s="15" t="s">
        <v>105</v>
      </c>
      <c r="B23" s="15"/>
      <c r="C23" s="15"/>
      <c r="D23" s="17"/>
      <c r="E23" s="18">
        <v>188.0591402</v>
      </c>
      <c r="F23" s="18">
        <v>3.8174000000000001</v>
      </c>
    </row>
    <row r="24" spans="1:6" x14ac:dyDescent="0.2">
      <c r="A24" s="21" t="s">
        <v>106</v>
      </c>
      <c r="B24" s="21"/>
      <c r="C24" s="21"/>
      <c r="D24" s="22"/>
      <c r="E24" s="23">
        <v>4920.1913925999997</v>
      </c>
      <c r="F24" s="23">
        <v>100</v>
      </c>
    </row>
    <row r="26" spans="1:6" x14ac:dyDescent="0.2">
      <c r="A26" s="1" t="s">
        <v>107</v>
      </c>
    </row>
    <row r="27" spans="1:6" x14ac:dyDescent="0.2">
      <c r="A27" s="1" t="s">
        <v>108</v>
      </c>
    </row>
    <row r="29" spans="1:6" x14ac:dyDescent="0.2">
      <c r="A29" s="1" t="s">
        <v>110</v>
      </c>
    </row>
    <row r="30" spans="1:6" x14ac:dyDescent="0.2">
      <c r="A30" s="1" t="s">
        <v>549</v>
      </c>
    </row>
    <row r="31" spans="1:6" x14ac:dyDescent="0.2">
      <c r="A31" s="1" t="s">
        <v>112</v>
      </c>
    </row>
    <row r="40" spans="1:4" x14ac:dyDescent="0.2">
      <c r="A40" s="1" t="s">
        <v>113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34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641</v>
      </c>
      <c r="B8" s="15" t="s">
        <v>642</v>
      </c>
      <c r="C8" s="15" t="s">
        <v>226</v>
      </c>
      <c r="D8" s="17">
        <v>56</v>
      </c>
      <c r="E8" s="18">
        <v>572.38944000000004</v>
      </c>
      <c r="F8" s="18">
        <v>9.68</v>
      </c>
    </row>
    <row r="9" spans="1:6" x14ac:dyDescent="0.2">
      <c r="A9" s="15" t="s">
        <v>224</v>
      </c>
      <c r="B9" s="15" t="s">
        <v>643</v>
      </c>
      <c r="C9" s="15" t="s">
        <v>226</v>
      </c>
      <c r="D9" s="17">
        <v>55</v>
      </c>
      <c r="E9" s="18">
        <v>572.25684999999999</v>
      </c>
      <c r="F9" s="18">
        <v>9.68</v>
      </c>
    </row>
    <row r="10" spans="1:6" x14ac:dyDescent="0.2">
      <c r="A10" s="15" t="s">
        <v>523</v>
      </c>
      <c r="B10" s="15" t="s">
        <v>644</v>
      </c>
      <c r="C10" s="15" t="s">
        <v>226</v>
      </c>
      <c r="D10" s="17">
        <v>55</v>
      </c>
      <c r="E10" s="18">
        <v>556.79690000000005</v>
      </c>
      <c r="F10" s="18">
        <v>9.42</v>
      </c>
    </row>
    <row r="11" spans="1:6" x14ac:dyDescent="0.2">
      <c r="A11" s="15" t="s">
        <v>356</v>
      </c>
      <c r="B11" s="15" t="s">
        <v>357</v>
      </c>
      <c r="C11" s="15" t="s">
        <v>197</v>
      </c>
      <c r="D11" s="17">
        <v>50</v>
      </c>
      <c r="E11" s="18">
        <v>510.58749999999998</v>
      </c>
      <c r="F11" s="18">
        <v>8.6300000000000008</v>
      </c>
    </row>
    <row r="12" spans="1:6" x14ac:dyDescent="0.2">
      <c r="A12" s="15" t="s">
        <v>85</v>
      </c>
      <c r="B12" s="15" t="s">
        <v>645</v>
      </c>
      <c r="C12" s="15" t="s">
        <v>78</v>
      </c>
      <c r="D12" s="17">
        <v>50</v>
      </c>
      <c r="E12" s="18">
        <v>506.60250000000002</v>
      </c>
      <c r="F12" s="18">
        <v>8.57</v>
      </c>
    </row>
    <row r="13" spans="1:6" x14ac:dyDescent="0.2">
      <c r="A13" s="15" t="s">
        <v>237</v>
      </c>
      <c r="B13" s="15" t="s">
        <v>646</v>
      </c>
      <c r="C13" s="15" t="s">
        <v>197</v>
      </c>
      <c r="D13" s="17">
        <v>50</v>
      </c>
      <c r="E13" s="18">
        <v>503.74149999999997</v>
      </c>
      <c r="F13" s="18">
        <v>8.52</v>
      </c>
    </row>
    <row r="14" spans="1:6" x14ac:dyDescent="0.2">
      <c r="A14" s="15" t="s">
        <v>76</v>
      </c>
      <c r="B14" s="15" t="s">
        <v>77</v>
      </c>
      <c r="C14" s="15" t="s">
        <v>78</v>
      </c>
      <c r="D14" s="17">
        <v>50</v>
      </c>
      <c r="E14" s="18">
        <v>503.10649999999998</v>
      </c>
      <c r="F14" s="18">
        <v>8.51</v>
      </c>
    </row>
    <row r="15" spans="1:6" x14ac:dyDescent="0.2">
      <c r="A15" s="15" t="s">
        <v>647</v>
      </c>
      <c r="B15" s="15" t="s">
        <v>648</v>
      </c>
      <c r="C15" s="15" t="s">
        <v>78</v>
      </c>
      <c r="D15" s="17">
        <v>50</v>
      </c>
      <c r="E15" s="18">
        <v>495.94400000000002</v>
      </c>
      <c r="F15" s="18">
        <v>8.39</v>
      </c>
    </row>
    <row r="16" spans="1:6" x14ac:dyDescent="0.2">
      <c r="A16" s="15" t="s">
        <v>81</v>
      </c>
      <c r="B16" s="15" t="s">
        <v>649</v>
      </c>
      <c r="C16" s="15" t="s">
        <v>78</v>
      </c>
      <c r="D16" s="17">
        <v>50</v>
      </c>
      <c r="E16" s="18">
        <v>484.54700000000003</v>
      </c>
      <c r="F16" s="18">
        <v>8.19</v>
      </c>
    </row>
    <row r="17" spans="1:6" x14ac:dyDescent="0.2">
      <c r="A17" s="15" t="s">
        <v>595</v>
      </c>
      <c r="B17" s="15" t="s">
        <v>650</v>
      </c>
      <c r="C17" s="15" t="s">
        <v>78</v>
      </c>
      <c r="D17" s="17">
        <v>46</v>
      </c>
      <c r="E17" s="18">
        <v>481.28005999999999</v>
      </c>
      <c r="F17" s="18">
        <v>8.14</v>
      </c>
    </row>
    <row r="18" spans="1:6" x14ac:dyDescent="0.2">
      <c r="A18" s="16" t="s">
        <v>92</v>
      </c>
      <c r="B18" s="16"/>
      <c r="C18" s="16"/>
      <c r="D18" s="19"/>
      <c r="E18" s="20">
        <v>5187.2522499999995</v>
      </c>
      <c r="F18" s="20">
        <v>87.73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796</v>
      </c>
      <c r="B20" s="15" t="s">
        <v>651</v>
      </c>
      <c r="C20" s="15" t="s">
        <v>94</v>
      </c>
      <c r="D20" s="17">
        <v>500000</v>
      </c>
      <c r="E20" s="18">
        <v>524.12900000000002</v>
      </c>
      <c r="F20" s="18">
        <v>8.86</v>
      </c>
    </row>
    <row r="21" spans="1:6" x14ac:dyDescent="0.2">
      <c r="A21" s="15" t="s">
        <v>797</v>
      </c>
      <c r="B21" s="15" t="s">
        <v>652</v>
      </c>
      <c r="C21" s="15" t="s">
        <v>94</v>
      </c>
      <c r="D21" s="17">
        <v>50000</v>
      </c>
      <c r="E21" s="18">
        <v>51.7074</v>
      </c>
      <c r="F21" s="18">
        <v>0.87</v>
      </c>
    </row>
    <row r="22" spans="1:6" x14ac:dyDescent="0.2">
      <c r="A22" s="15" t="s">
        <v>798</v>
      </c>
      <c r="B22" s="15" t="s">
        <v>653</v>
      </c>
      <c r="C22" s="15" t="s">
        <v>94</v>
      </c>
      <c r="D22" s="17">
        <v>25000</v>
      </c>
      <c r="E22" s="18">
        <v>25.911100000000001</v>
      </c>
      <c r="F22" s="18">
        <v>0.44</v>
      </c>
    </row>
    <row r="23" spans="1:6" x14ac:dyDescent="0.2">
      <c r="A23" s="16" t="s">
        <v>92</v>
      </c>
      <c r="B23" s="16"/>
      <c r="C23" s="16"/>
      <c r="D23" s="19"/>
      <c r="E23" s="20">
        <v>601.74749999999995</v>
      </c>
      <c r="F23" s="20">
        <v>10.17</v>
      </c>
    </row>
    <row r="24" spans="1:6" x14ac:dyDescent="0.2">
      <c r="A24" s="15" t="s">
        <v>104</v>
      </c>
      <c r="B24" s="15"/>
      <c r="C24" s="15"/>
      <c r="D24" s="17"/>
      <c r="E24" s="18">
        <v>15.7313388</v>
      </c>
      <c r="F24" s="18">
        <v>0.26600000000000001</v>
      </c>
    </row>
    <row r="25" spans="1:6" x14ac:dyDescent="0.2">
      <c r="A25" s="16" t="s">
        <v>92</v>
      </c>
      <c r="B25" s="16"/>
      <c r="C25" s="16"/>
      <c r="D25" s="19"/>
      <c r="E25" s="20">
        <v>15.7313388</v>
      </c>
      <c r="F25" s="20">
        <v>0.26600000000000001</v>
      </c>
    </row>
    <row r="26" spans="1:6" x14ac:dyDescent="0.2">
      <c r="A26" s="15" t="s">
        <v>105</v>
      </c>
      <c r="B26" s="15"/>
      <c r="C26" s="15"/>
      <c r="D26" s="17"/>
      <c r="E26" s="18">
        <v>108.82752050000001</v>
      </c>
      <c r="F26" s="18">
        <v>1.8340000000000001</v>
      </c>
    </row>
    <row r="27" spans="1:6" x14ac:dyDescent="0.2">
      <c r="A27" s="21" t="s">
        <v>106</v>
      </c>
      <c r="B27" s="21"/>
      <c r="C27" s="21"/>
      <c r="D27" s="22"/>
      <c r="E27" s="23">
        <v>5913.5586093000002</v>
      </c>
      <c r="F27" s="23">
        <v>100</v>
      </c>
    </row>
    <row r="29" spans="1:6" x14ac:dyDescent="0.2">
      <c r="A29" s="1" t="s">
        <v>107</v>
      </c>
    </row>
    <row r="30" spans="1:6" x14ac:dyDescent="0.2">
      <c r="A30" s="1" t="s">
        <v>108</v>
      </c>
    </row>
    <row r="32" spans="1:6" x14ac:dyDescent="0.2">
      <c r="A32" s="1" t="s">
        <v>110</v>
      </c>
    </row>
    <row r="33" spans="1:4" x14ac:dyDescent="0.2">
      <c r="A33" s="1" t="s">
        <v>549</v>
      </c>
    </row>
    <row r="34" spans="1:4" x14ac:dyDescent="0.2">
      <c r="A34" s="1" t="s">
        <v>112</v>
      </c>
    </row>
    <row r="43" spans="1:4" x14ac:dyDescent="0.2">
      <c r="A43" s="1" t="s">
        <v>113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view="pageBreakPreview" zoomScaleNormal="100" zoomScaleSheetLayoutView="100" workbookViewId="0">
      <selection activeCell="A15" sqref="A15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802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25" t="s">
        <v>3</v>
      </c>
      <c r="B5" s="25" t="s">
        <v>4</v>
      </c>
      <c r="C5" s="25" t="s">
        <v>5</v>
      </c>
      <c r="D5" s="26" t="s">
        <v>6</v>
      </c>
      <c r="E5" s="27" t="s">
        <v>10</v>
      </c>
      <c r="F5" s="27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85</v>
      </c>
      <c r="B8" s="15" t="s">
        <v>645</v>
      </c>
      <c r="C8" s="15" t="s">
        <v>78</v>
      </c>
      <c r="D8" s="17">
        <v>50</v>
      </c>
      <c r="E8" s="18">
        <v>506.60250000000002</v>
      </c>
      <c r="F8" s="18">
        <v>11.84</v>
      </c>
    </row>
    <row r="9" spans="1:6" x14ac:dyDescent="0.2">
      <c r="A9" s="15" t="s">
        <v>535</v>
      </c>
      <c r="B9" s="15" t="s">
        <v>803</v>
      </c>
      <c r="C9" s="15" t="s">
        <v>78</v>
      </c>
      <c r="D9" s="17">
        <v>49</v>
      </c>
      <c r="E9" s="18">
        <v>504.50106</v>
      </c>
      <c r="F9" s="18">
        <v>11.79</v>
      </c>
    </row>
    <row r="10" spans="1:6" x14ac:dyDescent="0.2">
      <c r="A10" s="15" t="s">
        <v>237</v>
      </c>
      <c r="B10" s="15" t="s">
        <v>804</v>
      </c>
      <c r="C10" s="15" t="s">
        <v>197</v>
      </c>
      <c r="D10" s="17">
        <v>50</v>
      </c>
      <c r="E10" s="18">
        <v>501.51600000000002</v>
      </c>
      <c r="F10" s="18">
        <v>11.72</v>
      </c>
    </row>
    <row r="11" spans="1:6" x14ac:dyDescent="0.2">
      <c r="A11" s="15" t="s">
        <v>595</v>
      </c>
      <c r="B11" s="15" t="s">
        <v>650</v>
      </c>
      <c r="C11" s="15" t="s">
        <v>78</v>
      </c>
      <c r="D11" s="17">
        <v>40</v>
      </c>
      <c r="E11" s="18">
        <v>418.50439999999998</v>
      </c>
      <c r="F11" s="18">
        <v>9.7799999999999994</v>
      </c>
    </row>
    <row r="12" spans="1:6" x14ac:dyDescent="0.2">
      <c r="A12" s="15" t="s">
        <v>356</v>
      </c>
      <c r="B12" s="15" t="s">
        <v>357</v>
      </c>
      <c r="C12" s="15" t="s">
        <v>197</v>
      </c>
      <c r="D12" s="17">
        <v>40</v>
      </c>
      <c r="E12" s="18">
        <v>408.47</v>
      </c>
      <c r="F12" s="18">
        <v>9.5500000000000007</v>
      </c>
    </row>
    <row r="13" spans="1:6" x14ac:dyDescent="0.2">
      <c r="A13" s="15" t="s">
        <v>76</v>
      </c>
      <c r="B13" s="15" t="s">
        <v>77</v>
      </c>
      <c r="C13" s="15" t="s">
        <v>78</v>
      </c>
      <c r="D13" s="17">
        <v>40</v>
      </c>
      <c r="E13" s="18">
        <v>402.48520000000002</v>
      </c>
      <c r="F13" s="18">
        <v>9.41</v>
      </c>
    </row>
    <row r="14" spans="1:6" x14ac:dyDescent="0.2">
      <c r="A14" s="15" t="s">
        <v>647</v>
      </c>
      <c r="B14" s="15" t="s">
        <v>648</v>
      </c>
      <c r="C14" s="15" t="s">
        <v>78</v>
      </c>
      <c r="D14" s="17">
        <v>40</v>
      </c>
      <c r="E14" s="18">
        <v>396.7552</v>
      </c>
      <c r="F14" s="18">
        <v>9.2799999999999994</v>
      </c>
    </row>
    <row r="15" spans="1:6" x14ac:dyDescent="0.2">
      <c r="A15" s="16" t="s">
        <v>92</v>
      </c>
      <c r="B15" s="16"/>
      <c r="C15" s="16"/>
      <c r="D15" s="19"/>
      <c r="E15" s="28">
        <v>3138.8343599999998</v>
      </c>
      <c r="F15" s="28">
        <v>73.37</v>
      </c>
    </row>
    <row r="16" spans="1:6" x14ac:dyDescent="0.2">
      <c r="A16" s="16" t="s">
        <v>93</v>
      </c>
      <c r="B16" s="15"/>
      <c r="C16" s="15"/>
      <c r="D16" s="17"/>
      <c r="E16" s="18"/>
      <c r="F16" s="18"/>
    </row>
    <row r="17" spans="1:8" x14ac:dyDescent="0.2">
      <c r="A17" s="15" t="s">
        <v>806</v>
      </c>
      <c r="B17" s="15" t="s">
        <v>805</v>
      </c>
      <c r="C17" s="15" t="s">
        <v>94</v>
      </c>
      <c r="D17" s="17">
        <v>350000</v>
      </c>
      <c r="E17" s="18">
        <v>356.65035</v>
      </c>
      <c r="F17" s="18">
        <v>8.34</v>
      </c>
    </row>
    <row r="18" spans="1:8" x14ac:dyDescent="0.2">
      <c r="A18" s="16" t="s">
        <v>92</v>
      </c>
      <c r="B18" s="16"/>
      <c r="C18" s="16"/>
      <c r="D18" s="19"/>
      <c r="E18" s="28">
        <v>356.65035</v>
      </c>
      <c r="F18" s="28">
        <v>8.34</v>
      </c>
    </row>
    <row r="19" spans="1:8" x14ac:dyDescent="0.2">
      <c r="A19" s="16"/>
      <c r="B19" s="16"/>
      <c r="C19" s="16"/>
      <c r="D19" s="19"/>
      <c r="E19" s="24"/>
      <c r="F19" s="24"/>
    </row>
    <row r="20" spans="1:8" x14ac:dyDescent="0.2">
      <c r="A20" s="15" t="s">
        <v>104</v>
      </c>
      <c r="B20" s="15"/>
      <c r="C20" s="15"/>
      <c r="D20" s="17"/>
      <c r="E20" s="18">
        <v>716.44280309999999</v>
      </c>
      <c r="F20" s="18">
        <v>16.749500000000001</v>
      </c>
    </row>
    <row r="21" spans="1:8" x14ac:dyDescent="0.2">
      <c r="A21" s="16" t="s">
        <v>92</v>
      </c>
      <c r="B21" s="15"/>
      <c r="C21" s="15"/>
      <c r="D21" s="17"/>
      <c r="E21" s="28">
        <f>SUM(E20)</f>
        <v>716.44280309999999</v>
      </c>
      <c r="F21" s="28">
        <f>SUM(F20)</f>
        <v>16.749500000000001</v>
      </c>
    </row>
    <row r="22" spans="1:8" x14ac:dyDescent="0.2">
      <c r="A22" s="15" t="s">
        <v>105</v>
      </c>
      <c r="B22" s="15"/>
      <c r="C22" s="15"/>
      <c r="D22" s="17"/>
      <c r="E22" s="18">
        <v>65.459383799999998</v>
      </c>
      <c r="F22" s="18">
        <v>1.5405</v>
      </c>
      <c r="G22" s="4"/>
      <c r="H22" s="4"/>
    </row>
    <row r="23" spans="1:8" x14ac:dyDescent="0.2">
      <c r="A23" s="21" t="s">
        <v>106</v>
      </c>
      <c r="B23" s="21"/>
      <c r="C23" s="21"/>
      <c r="D23" s="22"/>
      <c r="E23" s="23">
        <v>4277.3868968999996</v>
      </c>
      <c r="F23" s="23">
        <v>100</v>
      </c>
    </row>
    <row r="25" spans="1:8" x14ac:dyDescent="0.2">
      <c r="A25" s="1" t="s">
        <v>107</v>
      </c>
    </row>
    <row r="26" spans="1:8" x14ac:dyDescent="0.2">
      <c r="A26" s="1" t="s">
        <v>108</v>
      </c>
    </row>
    <row r="28" spans="1:8" x14ac:dyDescent="0.2">
      <c r="A28" s="1" t="s">
        <v>110</v>
      </c>
    </row>
    <row r="29" spans="1:8" x14ac:dyDescent="0.2">
      <c r="A29" s="1" t="s">
        <v>549</v>
      </c>
    </row>
    <row r="30" spans="1:8" x14ac:dyDescent="0.2">
      <c r="A30" s="1" t="s">
        <v>112</v>
      </c>
    </row>
    <row r="40" spans="1:19" s="4" customFormat="1" x14ac:dyDescent="0.2">
      <c r="A40" s="1" t="s">
        <v>113</v>
      </c>
      <c r="B40" s="1"/>
      <c r="C40" s="1"/>
      <c r="D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s="4" customFormat="1" x14ac:dyDescent="0.2">
      <c r="A41" s="1" t="s">
        <v>8</v>
      </c>
      <c r="B41" s="1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4" customFormat="1" x14ac:dyDescent="0.2">
      <c r="A42" s="1"/>
      <c r="B42" s="1"/>
      <c r="C42" s="1"/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4" customFormat="1" ht="18.75" x14ac:dyDescent="0.3">
      <c r="A43" s="5" t="s">
        <v>9</v>
      </c>
      <c r="B43" s="1"/>
      <c r="C43" s="1"/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s="4" customFormat="1" x14ac:dyDescent="0.2">
      <c r="A44" s="1"/>
      <c r="B44" s="1"/>
      <c r="C44" s="1"/>
      <c r="D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s="4" customFormat="1" x14ac:dyDescent="0.2">
      <c r="A45" s="1"/>
      <c r="B45" s="1"/>
      <c r="C45" s="1"/>
      <c r="D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2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35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256</v>
      </c>
      <c r="B8" s="15" t="s">
        <v>654</v>
      </c>
      <c r="C8" s="15" t="s">
        <v>78</v>
      </c>
      <c r="D8" s="17">
        <v>110</v>
      </c>
      <c r="E8" s="18">
        <v>11002.47005</v>
      </c>
      <c r="F8" s="18">
        <v>2.08</v>
      </c>
    </row>
    <row r="9" spans="1:6" x14ac:dyDescent="0.2">
      <c r="A9" s="15" t="s">
        <v>538</v>
      </c>
      <c r="B9" s="15" t="s">
        <v>655</v>
      </c>
      <c r="C9" s="15" t="s">
        <v>78</v>
      </c>
      <c r="D9" s="17">
        <v>1000</v>
      </c>
      <c r="E9" s="18">
        <v>10901.5586</v>
      </c>
      <c r="F9" s="18">
        <v>2.0699999999999998</v>
      </c>
    </row>
    <row r="10" spans="1:6" x14ac:dyDescent="0.2">
      <c r="A10" s="16" t="s">
        <v>92</v>
      </c>
      <c r="B10" s="16"/>
      <c r="C10" s="16"/>
      <c r="D10" s="19"/>
      <c r="E10" s="20">
        <v>21904.02865</v>
      </c>
      <c r="F10" s="20">
        <v>4.1500000000000004</v>
      </c>
    </row>
    <row r="11" spans="1:6" x14ac:dyDescent="0.2">
      <c r="A11" s="16" t="s">
        <v>101</v>
      </c>
      <c r="B11" s="15"/>
      <c r="C11" s="15"/>
      <c r="D11" s="17"/>
      <c r="E11" s="18"/>
      <c r="F11" s="18"/>
    </row>
    <row r="12" spans="1:6" x14ac:dyDescent="0.2">
      <c r="A12" s="16" t="s">
        <v>102</v>
      </c>
      <c r="B12" s="15"/>
      <c r="C12" s="15"/>
      <c r="D12" s="17"/>
      <c r="E12" s="18"/>
      <c r="F12" s="18"/>
    </row>
    <row r="13" spans="1:6" x14ac:dyDescent="0.2">
      <c r="A13" s="15" t="s">
        <v>656</v>
      </c>
      <c r="B13" s="15" t="s">
        <v>657</v>
      </c>
      <c r="C13" s="15" t="s">
        <v>103</v>
      </c>
      <c r="D13" s="17">
        <v>27500</v>
      </c>
      <c r="E13" s="18">
        <v>27379.33495</v>
      </c>
      <c r="F13" s="18">
        <v>5.19</v>
      </c>
    </row>
    <row r="14" spans="1:6" x14ac:dyDescent="0.2">
      <c r="A14" s="15" t="s">
        <v>203</v>
      </c>
      <c r="B14" s="15" t="s">
        <v>658</v>
      </c>
      <c r="C14" s="15" t="s">
        <v>267</v>
      </c>
      <c r="D14" s="17">
        <v>26000</v>
      </c>
      <c r="E14" s="18">
        <v>25967.679919999999</v>
      </c>
      <c r="F14" s="18">
        <v>4.92</v>
      </c>
    </row>
    <row r="15" spans="1:6" x14ac:dyDescent="0.2">
      <c r="A15" s="15" t="s">
        <v>659</v>
      </c>
      <c r="B15" s="15" t="s">
        <v>660</v>
      </c>
      <c r="C15" s="15" t="s">
        <v>267</v>
      </c>
      <c r="D15" s="17">
        <v>20000</v>
      </c>
      <c r="E15" s="18">
        <v>19953.162799999998</v>
      </c>
      <c r="F15" s="18">
        <v>3.78</v>
      </c>
    </row>
    <row r="16" spans="1:6" x14ac:dyDescent="0.2">
      <c r="A16" s="15" t="s">
        <v>661</v>
      </c>
      <c r="B16" s="15" t="s">
        <v>662</v>
      </c>
      <c r="C16" s="15" t="s">
        <v>103</v>
      </c>
      <c r="D16" s="17">
        <v>20000</v>
      </c>
      <c r="E16" s="18">
        <v>19880.653999999999</v>
      </c>
      <c r="F16" s="18">
        <v>3.77</v>
      </c>
    </row>
    <row r="17" spans="1:6" x14ac:dyDescent="0.2">
      <c r="A17" s="15" t="s">
        <v>663</v>
      </c>
      <c r="B17" s="15" t="s">
        <v>664</v>
      </c>
      <c r="C17" s="15" t="s">
        <v>103</v>
      </c>
      <c r="D17" s="17">
        <v>12500</v>
      </c>
      <c r="E17" s="18">
        <v>12484.288124999999</v>
      </c>
      <c r="F17" s="18">
        <v>2.36</v>
      </c>
    </row>
    <row r="18" spans="1:6" x14ac:dyDescent="0.2">
      <c r="A18" s="15" t="s">
        <v>665</v>
      </c>
      <c r="B18" s="15" t="s">
        <v>666</v>
      </c>
      <c r="C18" s="15" t="s">
        <v>267</v>
      </c>
      <c r="D18" s="17">
        <v>12500</v>
      </c>
      <c r="E18" s="18">
        <v>12444.388875000001</v>
      </c>
      <c r="F18" s="18">
        <v>2.36</v>
      </c>
    </row>
    <row r="19" spans="1:6" x14ac:dyDescent="0.2">
      <c r="A19" s="15" t="s">
        <v>665</v>
      </c>
      <c r="B19" s="15" t="s">
        <v>667</v>
      </c>
      <c r="C19" s="15" t="s">
        <v>267</v>
      </c>
      <c r="D19" s="17">
        <v>10000</v>
      </c>
      <c r="E19" s="18">
        <v>9977.6980000000003</v>
      </c>
      <c r="F19" s="18">
        <v>1.89</v>
      </c>
    </row>
    <row r="20" spans="1:6" x14ac:dyDescent="0.2">
      <c r="A20" s="15" t="s">
        <v>668</v>
      </c>
      <c r="B20" s="15" t="s">
        <v>669</v>
      </c>
      <c r="C20" s="15" t="s">
        <v>270</v>
      </c>
      <c r="D20" s="17">
        <v>10000</v>
      </c>
      <c r="E20" s="18">
        <v>9973.3744999999999</v>
      </c>
      <c r="F20" s="18">
        <v>1.89</v>
      </c>
    </row>
    <row r="21" spans="1:6" x14ac:dyDescent="0.2">
      <c r="A21" s="15" t="s">
        <v>670</v>
      </c>
      <c r="B21" s="15" t="s">
        <v>671</v>
      </c>
      <c r="C21" s="15" t="s">
        <v>270</v>
      </c>
      <c r="D21" s="17">
        <v>10000</v>
      </c>
      <c r="E21" s="18">
        <v>9871.4</v>
      </c>
      <c r="F21" s="18">
        <v>1.87</v>
      </c>
    </row>
    <row r="22" spans="1:6" x14ac:dyDescent="0.2">
      <c r="A22" s="15" t="s">
        <v>672</v>
      </c>
      <c r="B22" s="15" t="s">
        <v>673</v>
      </c>
      <c r="C22" s="15" t="s">
        <v>103</v>
      </c>
      <c r="D22" s="17">
        <v>10000</v>
      </c>
      <c r="E22" s="18">
        <v>9846.89</v>
      </c>
      <c r="F22" s="18">
        <v>1.87</v>
      </c>
    </row>
    <row r="23" spans="1:6" x14ac:dyDescent="0.2">
      <c r="A23" s="15" t="s">
        <v>674</v>
      </c>
      <c r="B23" s="15" t="s">
        <v>675</v>
      </c>
      <c r="C23" s="15" t="s">
        <v>270</v>
      </c>
      <c r="D23" s="17">
        <v>5000</v>
      </c>
      <c r="E23" s="18">
        <v>4996.2514499999997</v>
      </c>
      <c r="F23" s="18">
        <v>0.95</v>
      </c>
    </row>
    <row r="24" spans="1:6" x14ac:dyDescent="0.2">
      <c r="A24" s="15" t="s">
        <v>661</v>
      </c>
      <c r="B24" s="15" t="s">
        <v>676</v>
      </c>
      <c r="C24" s="15" t="s">
        <v>103</v>
      </c>
      <c r="D24" s="17">
        <v>5000</v>
      </c>
      <c r="E24" s="18">
        <v>4989.3440000000001</v>
      </c>
      <c r="F24" s="18">
        <v>0.95</v>
      </c>
    </row>
    <row r="25" spans="1:6" x14ac:dyDescent="0.2">
      <c r="A25" s="15" t="s">
        <v>677</v>
      </c>
      <c r="B25" s="15" t="s">
        <v>678</v>
      </c>
      <c r="C25" s="15" t="s">
        <v>270</v>
      </c>
      <c r="D25" s="17">
        <v>5000</v>
      </c>
      <c r="E25" s="18">
        <v>4930.5950000000003</v>
      </c>
      <c r="F25" s="18">
        <v>0.93</v>
      </c>
    </row>
    <row r="26" spans="1:6" x14ac:dyDescent="0.2">
      <c r="A26" s="15" t="s">
        <v>668</v>
      </c>
      <c r="B26" s="15" t="s">
        <v>679</v>
      </c>
      <c r="C26" s="15" t="s">
        <v>270</v>
      </c>
      <c r="D26" s="17">
        <v>5000</v>
      </c>
      <c r="E26" s="18">
        <v>4923.75</v>
      </c>
      <c r="F26" s="18">
        <v>0.93</v>
      </c>
    </row>
    <row r="27" spans="1:6" x14ac:dyDescent="0.2">
      <c r="A27" s="15" t="s">
        <v>659</v>
      </c>
      <c r="B27" s="15" t="s">
        <v>680</v>
      </c>
      <c r="C27" s="15" t="s">
        <v>103</v>
      </c>
      <c r="D27" s="17">
        <v>2500</v>
      </c>
      <c r="E27" s="18">
        <v>2498.2031499999998</v>
      </c>
      <c r="F27" s="18">
        <v>0.47</v>
      </c>
    </row>
    <row r="28" spans="1:6" x14ac:dyDescent="0.2">
      <c r="A28" s="15" t="s">
        <v>265</v>
      </c>
      <c r="B28" s="15" t="s">
        <v>681</v>
      </c>
      <c r="C28" s="15" t="s">
        <v>267</v>
      </c>
      <c r="D28" s="17">
        <v>2500</v>
      </c>
      <c r="E28" s="18">
        <v>2493.6607250000002</v>
      </c>
      <c r="F28" s="18">
        <v>0.47</v>
      </c>
    </row>
    <row r="29" spans="1:6" x14ac:dyDescent="0.2">
      <c r="A29" s="15" t="s">
        <v>276</v>
      </c>
      <c r="B29" s="15" t="s">
        <v>682</v>
      </c>
      <c r="C29" s="15" t="s">
        <v>270</v>
      </c>
      <c r="D29" s="17">
        <v>2500</v>
      </c>
      <c r="E29" s="18">
        <v>2491.6727500000002</v>
      </c>
      <c r="F29" s="18">
        <v>0.47</v>
      </c>
    </row>
    <row r="30" spans="1:6" x14ac:dyDescent="0.2">
      <c r="A30" s="15" t="s">
        <v>276</v>
      </c>
      <c r="B30" s="15" t="s">
        <v>683</v>
      </c>
      <c r="C30" s="15" t="s">
        <v>270</v>
      </c>
      <c r="D30" s="17">
        <v>2500</v>
      </c>
      <c r="E30" s="18">
        <v>2491.5367000000001</v>
      </c>
      <c r="F30" s="18">
        <v>0.47</v>
      </c>
    </row>
    <row r="31" spans="1:6" x14ac:dyDescent="0.2">
      <c r="A31" s="16" t="s">
        <v>92</v>
      </c>
      <c r="B31" s="16"/>
      <c r="C31" s="16"/>
      <c r="D31" s="19"/>
      <c r="E31" s="20">
        <v>187593.884945</v>
      </c>
      <c r="F31" s="20">
        <v>35.54</v>
      </c>
    </row>
    <row r="32" spans="1:6" x14ac:dyDescent="0.2">
      <c r="A32" s="16" t="s">
        <v>684</v>
      </c>
      <c r="B32" s="15"/>
      <c r="C32" s="15"/>
      <c r="D32" s="17"/>
      <c r="E32" s="18"/>
      <c r="F32" s="18"/>
    </row>
    <row r="33" spans="1:6" x14ac:dyDescent="0.2">
      <c r="A33" s="15" t="s">
        <v>685</v>
      </c>
      <c r="B33" s="15" t="s">
        <v>686</v>
      </c>
      <c r="C33" s="15" t="s">
        <v>270</v>
      </c>
      <c r="D33" s="17">
        <v>4000</v>
      </c>
      <c r="E33" s="18">
        <v>19894.811799999999</v>
      </c>
      <c r="F33" s="18">
        <v>3.77</v>
      </c>
    </row>
    <row r="34" spans="1:6" x14ac:dyDescent="0.2">
      <c r="A34" s="15" t="s">
        <v>627</v>
      </c>
      <c r="B34" s="15" t="s">
        <v>687</v>
      </c>
      <c r="C34" s="15" t="s">
        <v>270</v>
      </c>
      <c r="D34" s="17">
        <v>3500</v>
      </c>
      <c r="E34" s="18">
        <v>17500</v>
      </c>
      <c r="F34" s="18">
        <v>3.32</v>
      </c>
    </row>
    <row r="35" spans="1:6" x14ac:dyDescent="0.2">
      <c r="A35" s="15" t="s">
        <v>688</v>
      </c>
      <c r="B35" s="15" t="s">
        <v>689</v>
      </c>
      <c r="C35" s="15" t="s">
        <v>270</v>
      </c>
      <c r="D35" s="17">
        <v>3000</v>
      </c>
      <c r="E35" s="18">
        <v>14968.40805</v>
      </c>
      <c r="F35" s="18">
        <v>2.84</v>
      </c>
    </row>
    <row r="36" spans="1:6" x14ac:dyDescent="0.2">
      <c r="A36" s="15" t="s">
        <v>690</v>
      </c>
      <c r="B36" s="15" t="s">
        <v>691</v>
      </c>
      <c r="C36" s="15" t="s">
        <v>103</v>
      </c>
      <c r="D36" s="17">
        <v>3000</v>
      </c>
      <c r="E36" s="18">
        <v>14953.11405</v>
      </c>
      <c r="F36" s="18">
        <v>2.83</v>
      </c>
    </row>
    <row r="37" spans="1:6" x14ac:dyDescent="0.2">
      <c r="A37" s="15" t="s">
        <v>692</v>
      </c>
      <c r="B37" s="15" t="s">
        <v>693</v>
      </c>
      <c r="C37" s="15" t="s">
        <v>694</v>
      </c>
      <c r="D37" s="17">
        <v>3000</v>
      </c>
      <c r="E37" s="18">
        <v>14927.892</v>
      </c>
      <c r="F37" s="18">
        <v>2.83</v>
      </c>
    </row>
    <row r="38" spans="1:6" x14ac:dyDescent="0.2">
      <c r="A38" s="15" t="s">
        <v>695</v>
      </c>
      <c r="B38" s="15" t="s">
        <v>696</v>
      </c>
      <c r="C38" s="15" t="s">
        <v>270</v>
      </c>
      <c r="D38" s="17">
        <v>3000</v>
      </c>
      <c r="E38" s="18">
        <v>14801.34</v>
      </c>
      <c r="F38" s="18">
        <v>2.8</v>
      </c>
    </row>
    <row r="39" spans="1:6" x14ac:dyDescent="0.2">
      <c r="A39" s="15" t="s">
        <v>203</v>
      </c>
      <c r="B39" s="15" t="s">
        <v>697</v>
      </c>
      <c r="C39" s="15" t="s">
        <v>103</v>
      </c>
      <c r="D39" s="17">
        <v>2000</v>
      </c>
      <c r="E39" s="18">
        <v>9986.7800000000007</v>
      </c>
      <c r="F39" s="18">
        <v>1.89</v>
      </c>
    </row>
    <row r="40" spans="1:6" x14ac:dyDescent="0.2">
      <c r="A40" s="15" t="s">
        <v>698</v>
      </c>
      <c r="B40" s="15" t="s">
        <v>699</v>
      </c>
      <c r="C40" s="15" t="s">
        <v>267</v>
      </c>
      <c r="D40" s="17">
        <v>2000</v>
      </c>
      <c r="E40" s="18">
        <v>9978.5921999999991</v>
      </c>
      <c r="F40" s="18">
        <v>1.89</v>
      </c>
    </row>
    <row r="41" spans="1:6" x14ac:dyDescent="0.2">
      <c r="A41" s="15" t="s">
        <v>700</v>
      </c>
      <c r="B41" s="15" t="s">
        <v>701</v>
      </c>
      <c r="C41" s="15" t="s">
        <v>267</v>
      </c>
      <c r="D41" s="17">
        <v>2000</v>
      </c>
      <c r="E41" s="18">
        <v>9972.5390000000007</v>
      </c>
      <c r="F41" s="18">
        <v>1.89</v>
      </c>
    </row>
    <row r="42" spans="1:6" x14ac:dyDescent="0.2">
      <c r="A42" s="15" t="s">
        <v>702</v>
      </c>
      <c r="B42" s="15" t="s">
        <v>703</v>
      </c>
      <c r="C42" s="15" t="s">
        <v>694</v>
      </c>
      <c r="D42" s="17">
        <v>2000</v>
      </c>
      <c r="E42" s="18">
        <v>9960.1525000000001</v>
      </c>
      <c r="F42" s="18">
        <v>1.89</v>
      </c>
    </row>
    <row r="43" spans="1:6" x14ac:dyDescent="0.2">
      <c r="A43" s="15" t="s">
        <v>704</v>
      </c>
      <c r="B43" s="15" t="s">
        <v>705</v>
      </c>
      <c r="C43" s="15" t="s">
        <v>267</v>
      </c>
      <c r="D43" s="17">
        <v>2000</v>
      </c>
      <c r="E43" s="18">
        <v>9947.8909999999996</v>
      </c>
      <c r="F43" s="18">
        <v>1.88</v>
      </c>
    </row>
    <row r="44" spans="1:6" x14ac:dyDescent="0.2">
      <c r="A44" s="15" t="s">
        <v>224</v>
      </c>
      <c r="B44" s="15" t="s">
        <v>706</v>
      </c>
      <c r="C44" s="15" t="s">
        <v>267</v>
      </c>
      <c r="D44" s="17">
        <v>2000</v>
      </c>
      <c r="E44" s="18">
        <v>9875.01</v>
      </c>
      <c r="F44" s="18">
        <v>1.87</v>
      </c>
    </row>
    <row r="45" spans="1:6" x14ac:dyDescent="0.2">
      <c r="A45" s="15" t="s">
        <v>523</v>
      </c>
      <c r="B45" s="15" t="s">
        <v>707</v>
      </c>
      <c r="C45" s="15" t="s">
        <v>267</v>
      </c>
      <c r="D45" s="17">
        <v>2000</v>
      </c>
      <c r="E45" s="18">
        <v>9842.75</v>
      </c>
      <c r="F45" s="18">
        <v>1.86</v>
      </c>
    </row>
    <row r="46" spans="1:6" x14ac:dyDescent="0.2">
      <c r="A46" s="15" t="s">
        <v>708</v>
      </c>
      <c r="B46" s="15" t="s">
        <v>709</v>
      </c>
      <c r="C46" s="15" t="s">
        <v>267</v>
      </c>
      <c r="D46" s="17">
        <v>2000</v>
      </c>
      <c r="E46" s="18">
        <v>9842.52</v>
      </c>
      <c r="F46" s="18">
        <v>1.86</v>
      </c>
    </row>
    <row r="47" spans="1:6" x14ac:dyDescent="0.2">
      <c r="A47" s="15" t="s">
        <v>710</v>
      </c>
      <c r="B47" s="15" t="s">
        <v>711</v>
      </c>
      <c r="C47" s="15" t="s">
        <v>270</v>
      </c>
      <c r="D47" s="17">
        <v>2000</v>
      </c>
      <c r="E47" s="18">
        <v>9841.4599999999991</v>
      </c>
      <c r="F47" s="18">
        <v>1.86</v>
      </c>
    </row>
    <row r="48" spans="1:6" x14ac:dyDescent="0.2">
      <c r="A48" s="15" t="s">
        <v>695</v>
      </c>
      <c r="B48" s="15" t="s">
        <v>712</v>
      </c>
      <c r="C48" s="15" t="s">
        <v>270</v>
      </c>
      <c r="D48" s="17">
        <v>1900</v>
      </c>
      <c r="E48" s="18">
        <v>9472.8513750000002</v>
      </c>
      <c r="F48" s="18">
        <v>1.79</v>
      </c>
    </row>
    <row r="49" spans="1:6" x14ac:dyDescent="0.2">
      <c r="A49" s="15" t="s">
        <v>83</v>
      </c>
      <c r="B49" s="15" t="s">
        <v>713</v>
      </c>
      <c r="C49" s="15" t="s">
        <v>270</v>
      </c>
      <c r="D49" s="17">
        <v>1500</v>
      </c>
      <c r="E49" s="18">
        <v>7490.4508500000002</v>
      </c>
      <c r="F49" s="18">
        <v>1.42</v>
      </c>
    </row>
    <row r="50" spans="1:6" x14ac:dyDescent="0.2">
      <c r="A50" s="15" t="s">
        <v>708</v>
      </c>
      <c r="B50" s="15" t="s">
        <v>714</v>
      </c>
      <c r="C50" s="15" t="s">
        <v>270</v>
      </c>
      <c r="D50" s="17">
        <v>1500</v>
      </c>
      <c r="E50" s="18">
        <v>7472.5523999999996</v>
      </c>
      <c r="F50" s="18">
        <v>1.42</v>
      </c>
    </row>
    <row r="51" spans="1:6" x14ac:dyDescent="0.2">
      <c r="A51" s="15" t="s">
        <v>555</v>
      </c>
      <c r="B51" s="15" t="s">
        <v>715</v>
      </c>
      <c r="C51" s="15" t="s">
        <v>103</v>
      </c>
      <c r="D51" s="17">
        <v>1500</v>
      </c>
      <c r="E51" s="18">
        <v>7463.5829249999997</v>
      </c>
      <c r="F51" s="18">
        <v>1.41</v>
      </c>
    </row>
    <row r="52" spans="1:6" x14ac:dyDescent="0.2">
      <c r="A52" s="15" t="s">
        <v>702</v>
      </c>
      <c r="B52" s="15" t="s">
        <v>716</v>
      </c>
      <c r="C52" s="15" t="s">
        <v>694</v>
      </c>
      <c r="D52" s="17">
        <v>1500</v>
      </c>
      <c r="E52" s="18">
        <v>7461.5418749999999</v>
      </c>
      <c r="F52" s="18">
        <v>1.41</v>
      </c>
    </row>
    <row r="53" spans="1:6" x14ac:dyDescent="0.2">
      <c r="A53" s="15" t="s">
        <v>717</v>
      </c>
      <c r="B53" s="15" t="s">
        <v>718</v>
      </c>
      <c r="C53" s="15" t="s">
        <v>103</v>
      </c>
      <c r="D53" s="17">
        <v>1000</v>
      </c>
      <c r="E53" s="18">
        <v>4979.3594999999996</v>
      </c>
      <c r="F53" s="18">
        <v>0.94</v>
      </c>
    </row>
    <row r="54" spans="1:6" x14ac:dyDescent="0.2">
      <c r="A54" s="15" t="s">
        <v>700</v>
      </c>
      <c r="B54" s="15" t="s">
        <v>719</v>
      </c>
      <c r="C54" s="15" t="s">
        <v>267</v>
      </c>
      <c r="D54" s="17">
        <v>1000</v>
      </c>
      <c r="E54" s="18">
        <v>4976.5547999999999</v>
      </c>
      <c r="F54" s="18">
        <v>0.94</v>
      </c>
    </row>
    <row r="55" spans="1:6" x14ac:dyDescent="0.2">
      <c r="A55" s="15" t="s">
        <v>685</v>
      </c>
      <c r="B55" s="15" t="s">
        <v>720</v>
      </c>
      <c r="C55" s="15" t="s">
        <v>270</v>
      </c>
      <c r="D55" s="17">
        <v>1000</v>
      </c>
      <c r="E55" s="18">
        <v>4975.4351999999999</v>
      </c>
      <c r="F55" s="18">
        <v>0.94</v>
      </c>
    </row>
    <row r="56" spans="1:6" x14ac:dyDescent="0.2">
      <c r="A56" s="15" t="s">
        <v>721</v>
      </c>
      <c r="B56" s="15" t="s">
        <v>722</v>
      </c>
      <c r="C56" s="15" t="s">
        <v>694</v>
      </c>
      <c r="D56" s="17">
        <v>1000</v>
      </c>
      <c r="E56" s="18">
        <v>4974.7851000000001</v>
      </c>
      <c r="F56" s="18">
        <v>0.94</v>
      </c>
    </row>
    <row r="57" spans="1:6" x14ac:dyDescent="0.2">
      <c r="A57" s="15" t="s">
        <v>717</v>
      </c>
      <c r="B57" s="15" t="s">
        <v>723</v>
      </c>
      <c r="C57" s="15" t="s">
        <v>103</v>
      </c>
      <c r="D57" s="17">
        <v>1000</v>
      </c>
      <c r="E57" s="18">
        <v>4971.1962000000003</v>
      </c>
      <c r="F57" s="18">
        <v>0.94</v>
      </c>
    </row>
    <row r="58" spans="1:6" x14ac:dyDescent="0.2">
      <c r="A58" s="15" t="s">
        <v>555</v>
      </c>
      <c r="B58" s="15" t="s">
        <v>724</v>
      </c>
      <c r="C58" s="15" t="s">
        <v>103</v>
      </c>
      <c r="D58" s="17">
        <v>1000</v>
      </c>
      <c r="E58" s="18">
        <v>4938.4678999999996</v>
      </c>
      <c r="F58" s="18">
        <v>0.94</v>
      </c>
    </row>
    <row r="59" spans="1:6" x14ac:dyDescent="0.2">
      <c r="A59" s="15" t="s">
        <v>717</v>
      </c>
      <c r="B59" s="15" t="s">
        <v>725</v>
      </c>
      <c r="C59" s="15" t="s">
        <v>103</v>
      </c>
      <c r="D59" s="17">
        <v>1000</v>
      </c>
      <c r="E59" s="18">
        <v>4934.3</v>
      </c>
      <c r="F59" s="18">
        <v>0.93</v>
      </c>
    </row>
    <row r="60" spans="1:6" x14ac:dyDescent="0.2">
      <c r="A60" s="15" t="s">
        <v>700</v>
      </c>
      <c r="B60" s="15" t="s">
        <v>726</v>
      </c>
      <c r="C60" s="15" t="s">
        <v>267</v>
      </c>
      <c r="D60" s="17">
        <v>1000</v>
      </c>
      <c r="E60" s="18">
        <v>4927.99</v>
      </c>
      <c r="F60" s="18">
        <v>0.93</v>
      </c>
    </row>
    <row r="61" spans="1:6" x14ac:dyDescent="0.2">
      <c r="A61" s="15" t="s">
        <v>700</v>
      </c>
      <c r="B61" s="15" t="s">
        <v>727</v>
      </c>
      <c r="C61" s="15" t="s">
        <v>267</v>
      </c>
      <c r="D61" s="17">
        <v>1000</v>
      </c>
      <c r="E61" s="18">
        <v>4926.96</v>
      </c>
      <c r="F61" s="18">
        <v>0.93</v>
      </c>
    </row>
    <row r="62" spans="1:6" x14ac:dyDescent="0.2">
      <c r="A62" s="15" t="s">
        <v>695</v>
      </c>
      <c r="B62" s="15" t="s">
        <v>728</v>
      </c>
      <c r="C62" s="15" t="s">
        <v>270</v>
      </c>
      <c r="D62" s="17">
        <v>1000</v>
      </c>
      <c r="E62" s="18">
        <v>4922.585</v>
      </c>
      <c r="F62" s="18">
        <v>0.93</v>
      </c>
    </row>
    <row r="63" spans="1:6" x14ac:dyDescent="0.2">
      <c r="A63" s="15" t="s">
        <v>729</v>
      </c>
      <c r="B63" s="15" t="s">
        <v>730</v>
      </c>
      <c r="C63" s="15" t="s">
        <v>270</v>
      </c>
      <c r="D63" s="17">
        <v>1000</v>
      </c>
      <c r="E63" s="18">
        <v>4909.24</v>
      </c>
      <c r="F63" s="18">
        <v>0.93</v>
      </c>
    </row>
    <row r="64" spans="1:6" x14ac:dyDescent="0.2">
      <c r="A64" s="15" t="s">
        <v>731</v>
      </c>
      <c r="B64" s="15" t="s">
        <v>732</v>
      </c>
      <c r="C64" s="15" t="s">
        <v>267</v>
      </c>
      <c r="D64" s="17">
        <v>800</v>
      </c>
      <c r="E64" s="18">
        <v>3979.4656</v>
      </c>
      <c r="F64" s="18">
        <v>0.75</v>
      </c>
    </row>
    <row r="65" spans="1:6" x14ac:dyDescent="0.2">
      <c r="A65" s="16" t="s">
        <v>92</v>
      </c>
      <c r="B65" s="16"/>
      <c r="C65" s="16"/>
      <c r="D65" s="19"/>
      <c r="E65" s="20">
        <v>284070.579325</v>
      </c>
      <c r="F65" s="20">
        <v>53.769999999999982</v>
      </c>
    </row>
    <row r="66" spans="1:6" x14ac:dyDescent="0.2">
      <c r="A66" s="16" t="s">
        <v>733</v>
      </c>
      <c r="B66" s="15"/>
      <c r="C66" s="15"/>
      <c r="D66" s="17"/>
      <c r="E66" s="18"/>
      <c r="F66" s="18"/>
    </row>
    <row r="67" spans="1:6" x14ac:dyDescent="0.2">
      <c r="A67" s="15" t="s">
        <v>800</v>
      </c>
      <c r="B67" s="15" t="s">
        <v>734</v>
      </c>
      <c r="C67" s="15" t="s">
        <v>94</v>
      </c>
      <c r="D67" s="17">
        <v>23500000</v>
      </c>
      <c r="E67" s="18">
        <v>23430.92081</v>
      </c>
      <c r="F67" s="18">
        <v>4.4400000000000004</v>
      </c>
    </row>
    <row r="68" spans="1:6" x14ac:dyDescent="0.2">
      <c r="A68" s="15" t="s">
        <v>801</v>
      </c>
      <c r="B68" s="15" t="s">
        <v>735</v>
      </c>
      <c r="C68" s="15" t="s">
        <v>94</v>
      </c>
      <c r="D68" s="17">
        <v>5000000</v>
      </c>
      <c r="E68" s="18">
        <v>4985.3083999999999</v>
      </c>
      <c r="F68" s="18">
        <v>0.94</v>
      </c>
    </row>
    <row r="69" spans="1:6" x14ac:dyDescent="0.2">
      <c r="A69" s="16" t="s">
        <v>92</v>
      </c>
      <c r="B69" s="16"/>
      <c r="C69" s="16"/>
      <c r="D69" s="19"/>
      <c r="E69" s="20">
        <v>28416.229210000001</v>
      </c>
      <c r="F69" s="20">
        <v>5.38</v>
      </c>
    </row>
    <row r="70" spans="1:6" x14ac:dyDescent="0.2">
      <c r="A70" s="15" t="s">
        <v>104</v>
      </c>
      <c r="B70" s="15"/>
      <c r="C70" s="15"/>
      <c r="D70" s="17"/>
      <c r="E70" s="18">
        <v>2678.2459352999999</v>
      </c>
      <c r="F70" s="18">
        <v>0.50729999999999997</v>
      </c>
    </row>
    <row r="71" spans="1:6" x14ac:dyDescent="0.2">
      <c r="A71" s="16" t="s">
        <v>92</v>
      </c>
      <c r="B71" s="16"/>
      <c r="C71" s="16"/>
      <c r="D71" s="19"/>
      <c r="E71" s="20">
        <v>2678.2459352999999</v>
      </c>
      <c r="F71" s="20">
        <v>0.50729999999999997</v>
      </c>
    </row>
    <row r="72" spans="1:6" x14ac:dyDescent="0.2">
      <c r="A72" s="15" t="s">
        <v>105</v>
      </c>
      <c r="B72" s="15"/>
      <c r="C72" s="15"/>
      <c r="D72" s="17"/>
      <c r="E72" s="18">
        <v>3231.2464325999536</v>
      </c>
      <c r="F72" s="18">
        <v>0.65270000000002248</v>
      </c>
    </row>
    <row r="73" spans="1:6" x14ac:dyDescent="0.2">
      <c r="A73" s="21" t="s">
        <v>106</v>
      </c>
      <c r="B73" s="21"/>
      <c r="C73" s="21"/>
      <c r="D73" s="22"/>
      <c r="E73" s="23">
        <v>527894.21449789999</v>
      </c>
      <c r="F73" s="23">
        <v>100</v>
      </c>
    </row>
    <row r="75" spans="1:6" x14ac:dyDescent="0.2">
      <c r="A75" s="1" t="s">
        <v>107</v>
      </c>
    </row>
    <row r="76" spans="1:6" x14ac:dyDescent="0.2">
      <c r="A76" s="1" t="s">
        <v>108</v>
      </c>
    </row>
    <row r="78" spans="1:6" x14ac:dyDescent="0.2">
      <c r="A78" s="1" t="s">
        <v>110</v>
      </c>
    </row>
    <row r="79" spans="1:6" x14ac:dyDescent="0.2">
      <c r="A79" s="1" t="s">
        <v>736</v>
      </c>
    </row>
    <row r="80" spans="1:6" x14ac:dyDescent="0.2">
      <c r="A80" s="1" t="s">
        <v>737</v>
      </c>
    </row>
    <row r="89" spans="1:4" x14ac:dyDescent="0.2">
      <c r="A89" s="1" t="s">
        <v>738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49" orientation="landscape" r:id="rId1"/>
  <header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36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740</v>
      </c>
      <c r="B7" s="15"/>
      <c r="C7" s="15"/>
      <c r="D7" s="17"/>
      <c r="E7" s="18"/>
      <c r="F7" s="18"/>
    </row>
    <row r="8" spans="1:6" x14ac:dyDescent="0.2">
      <c r="A8" s="15" t="s">
        <v>741</v>
      </c>
      <c r="B8" s="15" t="s">
        <v>742</v>
      </c>
      <c r="C8" s="15" t="s">
        <v>743</v>
      </c>
      <c r="D8" s="17">
        <v>76840.505999999994</v>
      </c>
      <c r="E8" s="18">
        <v>640.72638119999999</v>
      </c>
      <c r="F8" s="18">
        <v>98.55</v>
      </c>
    </row>
    <row r="9" spans="1:6" x14ac:dyDescent="0.2">
      <c r="A9" s="16" t="s">
        <v>92</v>
      </c>
      <c r="B9" s="16"/>
      <c r="C9" s="16"/>
      <c r="D9" s="19"/>
      <c r="E9" s="20">
        <v>640.72638119999999</v>
      </c>
      <c r="F9" s="20">
        <v>98.55</v>
      </c>
    </row>
    <row r="10" spans="1:6" x14ac:dyDescent="0.2">
      <c r="A10" s="15" t="s">
        <v>104</v>
      </c>
      <c r="B10" s="15"/>
      <c r="C10" s="15"/>
      <c r="D10" s="17"/>
      <c r="E10" s="18">
        <v>12.355909799999999</v>
      </c>
      <c r="F10" s="18">
        <v>1.9003000000000001</v>
      </c>
    </row>
    <row r="11" spans="1:6" x14ac:dyDescent="0.2">
      <c r="A11" s="16" t="s">
        <v>92</v>
      </c>
      <c r="B11" s="16"/>
      <c r="C11" s="16"/>
      <c r="D11" s="19"/>
      <c r="E11" s="20">
        <v>12.355909799999999</v>
      </c>
      <c r="F11" s="20">
        <v>1.9003000000000001</v>
      </c>
    </row>
    <row r="12" spans="1:6" x14ac:dyDescent="0.2">
      <c r="A12" s="15" t="s">
        <v>105</v>
      </c>
      <c r="B12" s="15"/>
      <c r="C12" s="15"/>
      <c r="D12" s="17"/>
      <c r="E12" s="18">
        <v>-2.9051594000000001</v>
      </c>
      <c r="F12" s="18">
        <v>-0.45029999999999998</v>
      </c>
    </row>
    <row r="13" spans="1:6" x14ac:dyDescent="0.2">
      <c r="A13" s="21" t="s">
        <v>106</v>
      </c>
      <c r="B13" s="21"/>
      <c r="C13" s="21"/>
      <c r="D13" s="22"/>
      <c r="E13" s="23">
        <v>650.17713160000005</v>
      </c>
      <c r="F13" s="23">
        <v>100</v>
      </c>
    </row>
    <row r="16" spans="1:6" x14ac:dyDescent="0.2">
      <c r="A16" s="1" t="s">
        <v>110</v>
      </c>
    </row>
    <row r="17" spans="1:4" x14ac:dyDescent="0.2">
      <c r="A17" s="1" t="s">
        <v>744</v>
      </c>
    </row>
    <row r="18" spans="1:4" x14ac:dyDescent="0.2">
      <c r="A18" s="1" t="s">
        <v>745</v>
      </c>
    </row>
    <row r="27" spans="1:4" x14ac:dyDescent="0.2">
      <c r="A27" s="1" t="s">
        <v>516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37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740</v>
      </c>
      <c r="B7" s="15"/>
      <c r="C7" s="15"/>
      <c r="D7" s="17"/>
      <c r="E7" s="18"/>
      <c r="F7" s="18"/>
    </row>
    <row r="8" spans="1:6" x14ac:dyDescent="0.2">
      <c r="A8" s="15" t="s">
        <v>746</v>
      </c>
      <c r="B8" s="15" t="s">
        <v>747</v>
      </c>
      <c r="C8" s="15" t="s">
        <v>743</v>
      </c>
      <c r="D8" s="17">
        <v>171151.93299999999</v>
      </c>
      <c r="E8" s="18">
        <v>2751.5429969000002</v>
      </c>
      <c r="F8" s="18">
        <v>98.81</v>
      </c>
    </row>
    <row r="9" spans="1:6" x14ac:dyDescent="0.2">
      <c r="A9" s="16" t="s">
        <v>92</v>
      </c>
      <c r="B9" s="16"/>
      <c r="C9" s="16"/>
      <c r="D9" s="19"/>
      <c r="E9" s="20">
        <v>2751.5429969000002</v>
      </c>
      <c r="F9" s="20">
        <v>98.81</v>
      </c>
    </row>
    <row r="10" spans="1:6" x14ac:dyDescent="0.2">
      <c r="A10" s="15" t="s">
        <v>104</v>
      </c>
      <c r="B10" s="15"/>
      <c r="C10" s="15"/>
      <c r="D10" s="17"/>
      <c r="E10" s="18">
        <v>56.879378000000003</v>
      </c>
      <c r="F10" s="18">
        <v>2.0425</v>
      </c>
    </row>
    <row r="11" spans="1:6" x14ac:dyDescent="0.2">
      <c r="A11" s="16" t="s">
        <v>92</v>
      </c>
      <c r="B11" s="16"/>
      <c r="C11" s="16"/>
      <c r="D11" s="19"/>
      <c r="E11" s="20">
        <v>56.879378000000003</v>
      </c>
      <c r="F11" s="20">
        <v>2.0425</v>
      </c>
    </row>
    <row r="12" spans="1:6" x14ac:dyDescent="0.2">
      <c r="A12" s="15" t="s">
        <v>105</v>
      </c>
      <c r="B12" s="15"/>
      <c r="C12" s="15"/>
      <c r="D12" s="17"/>
      <c r="E12" s="18">
        <v>-23.752524600000001</v>
      </c>
      <c r="F12" s="18">
        <v>-0.85250000000000004</v>
      </c>
    </row>
    <row r="13" spans="1:6" x14ac:dyDescent="0.2">
      <c r="A13" s="21" t="s">
        <v>106</v>
      </c>
      <c r="B13" s="21"/>
      <c r="C13" s="21"/>
      <c r="D13" s="22"/>
      <c r="E13" s="23">
        <v>2784.6698502999998</v>
      </c>
      <c r="F13" s="23">
        <v>100</v>
      </c>
    </row>
    <row r="16" spans="1:6" x14ac:dyDescent="0.2">
      <c r="A16" s="1" t="s">
        <v>110</v>
      </c>
    </row>
    <row r="17" spans="1:4" x14ac:dyDescent="0.2">
      <c r="A17" s="1" t="s">
        <v>333</v>
      </c>
    </row>
    <row r="18" spans="1:4" x14ac:dyDescent="0.2">
      <c r="A18" s="1" t="s">
        <v>748</v>
      </c>
    </row>
    <row r="27" spans="1:4" x14ac:dyDescent="0.2">
      <c r="A27" s="1" t="s">
        <v>516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scale="91" orientation="landscape" r:id="rId1"/>
  <header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38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740</v>
      </c>
      <c r="B7" s="15"/>
      <c r="C7" s="15"/>
      <c r="D7" s="17"/>
      <c r="E7" s="18"/>
      <c r="F7" s="18"/>
    </row>
    <row r="8" spans="1:6" x14ac:dyDescent="0.2">
      <c r="A8" s="15" t="s">
        <v>749</v>
      </c>
      <c r="B8" s="15" t="s">
        <v>750</v>
      </c>
      <c r="C8" s="15" t="s">
        <v>743</v>
      </c>
      <c r="D8" s="17">
        <v>152048.89000000001</v>
      </c>
      <c r="E8" s="18">
        <v>832.67179339999996</v>
      </c>
      <c r="F8" s="18">
        <v>98.36</v>
      </c>
    </row>
    <row r="9" spans="1:6" x14ac:dyDescent="0.2">
      <c r="A9" s="16" t="s">
        <v>92</v>
      </c>
      <c r="B9" s="16"/>
      <c r="C9" s="16"/>
      <c r="D9" s="19"/>
      <c r="E9" s="20">
        <v>832.67179339999996</v>
      </c>
      <c r="F9" s="20">
        <v>98.36</v>
      </c>
    </row>
    <row r="10" spans="1:6" x14ac:dyDescent="0.2">
      <c r="A10" s="15" t="s">
        <v>104</v>
      </c>
      <c r="B10" s="15"/>
      <c r="C10" s="15"/>
      <c r="D10" s="17"/>
      <c r="E10" s="18">
        <v>15.7623336</v>
      </c>
      <c r="F10" s="18">
        <v>1.8620000000000001</v>
      </c>
    </row>
    <row r="11" spans="1:6" x14ac:dyDescent="0.2">
      <c r="A11" s="16" t="s">
        <v>92</v>
      </c>
      <c r="B11" s="16"/>
      <c r="C11" s="16"/>
      <c r="D11" s="19"/>
      <c r="E11" s="20">
        <v>15.7623336</v>
      </c>
      <c r="F11" s="20">
        <v>1.8620000000000001</v>
      </c>
    </row>
    <row r="12" spans="1:6" x14ac:dyDescent="0.2">
      <c r="A12" s="15" t="s">
        <v>105</v>
      </c>
      <c r="B12" s="15"/>
      <c r="C12" s="15"/>
      <c r="D12" s="17"/>
      <c r="E12" s="18">
        <v>-1.9126383</v>
      </c>
      <c r="F12" s="18">
        <v>-0.222</v>
      </c>
    </row>
    <row r="13" spans="1:6" x14ac:dyDescent="0.2">
      <c r="A13" s="21" t="s">
        <v>106</v>
      </c>
      <c r="B13" s="21"/>
      <c r="C13" s="21"/>
      <c r="D13" s="22"/>
      <c r="E13" s="23">
        <v>846.52148869999996</v>
      </c>
      <c r="F13" s="23">
        <v>100</v>
      </c>
    </row>
    <row r="16" spans="1:6" x14ac:dyDescent="0.2">
      <c r="A16" s="1" t="s">
        <v>110</v>
      </c>
    </row>
    <row r="17" spans="1:4" x14ac:dyDescent="0.2">
      <c r="A17" s="1" t="s">
        <v>333</v>
      </c>
    </row>
    <row r="18" spans="1:4" x14ac:dyDescent="0.2">
      <c r="A18" s="1" t="s">
        <v>751</v>
      </c>
    </row>
    <row r="27" spans="1:4" x14ac:dyDescent="0.2">
      <c r="A27" s="1" t="s">
        <v>516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scale="91" orientation="landscape" r:id="rId1"/>
  <header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13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81</v>
      </c>
      <c r="B8" s="15" t="s">
        <v>82</v>
      </c>
      <c r="C8" s="15" t="s">
        <v>78</v>
      </c>
      <c r="D8" s="17">
        <v>30</v>
      </c>
      <c r="E8" s="18">
        <v>300.27600000000001</v>
      </c>
      <c r="F8" s="18">
        <v>7.53</v>
      </c>
    </row>
    <row r="9" spans="1:6" x14ac:dyDescent="0.2">
      <c r="A9" s="15" t="s">
        <v>83</v>
      </c>
      <c r="B9" s="15" t="s">
        <v>84</v>
      </c>
      <c r="C9" s="15" t="s">
        <v>78</v>
      </c>
      <c r="D9" s="17">
        <v>30</v>
      </c>
      <c r="E9" s="18">
        <v>299.28089999999997</v>
      </c>
      <c r="F9" s="18">
        <v>7.51</v>
      </c>
    </row>
    <row r="10" spans="1:6" x14ac:dyDescent="0.2">
      <c r="A10" s="15" t="s">
        <v>85</v>
      </c>
      <c r="B10" s="15" t="s">
        <v>86</v>
      </c>
      <c r="C10" s="15" t="s">
        <v>78</v>
      </c>
      <c r="D10" s="17">
        <v>20</v>
      </c>
      <c r="E10" s="18">
        <v>199.4084</v>
      </c>
      <c r="F10" s="18">
        <v>5</v>
      </c>
    </row>
    <row r="11" spans="1:6" x14ac:dyDescent="0.2">
      <c r="A11" s="15" t="s">
        <v>89</v>
      </c>
      <c r="B11" s="15" t="s">
        <v>90</v>
      </c>
      <c r="C11" s="15" t="s">
        <v>78</v>
      </c>
      <c r="D11" s="17">
        <v>15</v>
      </c>
      <c r="E11" s="18">
        <v>151.28639999999999</v>
      </c>
      <c r="F11" s="18">
        <v>3.8</v>
      </c>
    </row>
    <row r="12" spans="1:6" x14ac:dyDescent="0.2">
      <c r="A12" s="15" t="s">
        <v>85</v>
      </c>
      <c r="B12" s="15" t="s">
        <v>91</v>
      </c>
      <c r="C12" s="15" t="s">
        <v>78</v>
      </c>
      <c r="D12" s="17">
        <v>5</v>
      </c>
      <c r="E12" s="18">
        <v>49.363599999999998</v>
      </c>
      <c r="F12" s="18">
        <v>1.24</v>
      </c>
    </row>
    <row r="13" spans="1:6" x14ac:dyDescent="0.2">
      <c r="A13" s="16" t="s">
        <v>92</v>
      </c>
      <c r="B13" s="16"/>
      <c r="C13" s="16"/>
      <c r="D13" s="19"/>
      <c r="E13" s="20">
        <v>999.61530000000005</v>
      </c>
      <c r="F13" s="20">
        <v>25.08</v>
      </c>
    </row>
    <row r="14" spans="1:6" x14ac:dyDescent="0.2">
      <c r="A14" s="16" t="s">
        <v>93</v>
      </c>
      <c r="B14" s="15"/>
      <c r="C14" s="15"/>
      <c r="D14" s="17"/>
      <c r="E14" s="18"/>
      <c r="F14" s="18"/>
    </row>
    <row r="15" spans="1:6" x14ac:dyDescent="0.2">
      <c r="A15" s="15" t="s">
        <v>785</v>
      </c>
      <c r="B15" s="15" t="s">
        <v>114</v>
      </c>
      <c r="C15" s="15" t="s">
        <v>94</v>
      </c>
      <c r="D15" s="17">
        <v>500000</v>
      </c>
      <c r="E15" s="18">
        <v>506.5</v>
      </c>
      <c r="F15" s="18">
        <v>12.71</v>
      </c>
    </row>
    <row r="16" spans="1:6" x14ac:dyDescent="0.2">
      <c r="A16" s="15" t="s">
        <v>786</v>
      </c>
      <c r="B16" s="15" t="s">
        <v>115</v>
      </c>
      <c r="C16" s="15" t="s">
        <v>94</v>
      </c>
      <c r="D16" s="17">
        <v>500000</v>
      </c>
      <c r="E16" s="18">
        <v>498.72500000000002</v>
      </c>
      <c r="F16" s="18">
        <v>12.51</v>
      </c>
    </row>
    <row r="17" spans="1:6" x14ac:dyDescent="0.2">
      <c r="A17" s="15" t="s">
        <v>781</v>
      </c>
      <c r="B17" s="15" t="s">
        <v>95</v>
      </c>
      <c r="C17" s="15" t="s">
        <v>94</v>
      </c>
      <c r="D17" s="17">
        <v>450000</v>
      </c>
      <c r="E17" s="18">
        <v>437.89499999999998</v>
      </c>
      <c r="F17" s="18">
        <v>10.99</v>
      </c>
    </row>
    <row r="18" spans="1:6" x14ac:dyDescent="0.2">
      <c r="A18" s="15" t="s">
        <v>779</v>
      </c>
      <c r="B18" s="15" t="s">
        <v>96</v>
      </c>
      <c r="C18" s="15" t="s">
        <v>94</v>
      </c>
      <c r="D18" s="17">
        <v>280000</v>
      </c>
      <c r="E18" s="18">
        <v>276.47199999999998</v>
      </c>
      <c r="F18" s="18">
        <v>6.94</v>
      </c>
    </row>
    <row r="19" spans="1:6" x14ac:dyDescent="0.2">
      <c r="A19" s="15" t="s">
        <v>780</v>
      </c>
      <c r="B19" s="15" t="s">
        <v>97</v>
      </c>
      <c r="C19" s="15" t="s">
        <v>94</v>
      </c>
      <c r="D19" s="17">
        <v>235001</v>
      </c>
      <c r="E19" s="18">
        <v>230.61259129999999</v>
      </c>
      <c r="F19" s="18">
        <v>5.79</v>
      </c>
    </row>
    <row r="20" spans="1:6" x14ac:dyDescent="0.2">
      <c r="A20" s="15" t="s">
        <v>783</v>
      </c>
      <c r="B20" s="15" t="s">
        <v>99</v>
      </c>
      <c r="C20" s="15" t="s">
        <v>94</v>
      </c>
      <c r="D20" s="17">
        <v>200000</v>
      </c>
      <c r="E20" s="18">
        <v>202.5</v>
      </c>
      <c r="F20" s="18">
        <v>5.08</v>
      </c>
    </row>
    <row r="21" spans="1:6" x14ac:dyDescent="0.2">
      <c r="A21" s="15" t="s">
        <v>782</v>
      </c>
      <c r="B21" s="15" t="s">
        <v>98</v>
      </c>
      <c r="C21" s="15" t="s">
        <v>94</v>
      </c>
      <c r="D21" s="17">
        <v>66667</v>
      </c>
      <c r="E21" s="18">
        <v>67.3003365</v>
      </c>
      <c r="F21" s="18">
        <v>1.69</v>
      </c>
    </row>
    <row r="22" spans="1:6" x14ac:dyDescent="0.2">
      <c r="A22" s="15" t="s">
        <v>784</v>
      </c>
      <c r="B22" s="15" t="s">
        <v>100</v>
      </c>
      <c r="C22" s="15" t="s">
        <v>94</v>
      </c>
      <c r="D22" s="17">
        <v>50000</v>
      </c>
      <c r="E22" s="18">
        <v>51.800049999999999</v>
      </c>
      <c r="F22" s="18">
        <v>1.3</v>
      </c>
    </row>
    <row r="23" spans="1:6" x14ac:dyDescent="0.2">
      <c r="A23" s="16" t="s">
        <v>92</v>
      </c>
      <c r="B23" s="16"/>
      <c r="C23" s="16"/>
      <c r="D23" s="19"/>
      <c r="E23" s="20">
        <v>2271.8049778</v>
      </c>
      <c r="F23" s="20">
        <v>57.01</v>
      </c>
    </row>
    <row r="24" spans="1:6" x14ac:dyDescent="0.2">
      <c r="A24" s="15" t="s">
        <v>104</v>
      </c>
      <c r="B24" s="15"/>
      <c r="C24" s="15"/>
      <c r="D24" s="17"/>
      <c r="E24" s="18">
        <v>668.51391109999997</v>
      </c>
      <c r="F24" s="18">
        <v>16.772099999999998</v>
      </c>
    </row>
    <row r="25" spans="1:6" x14ac:dyDescent="0.2">
      <c r="A25" s="16" t="s">
        <v>92</v>
      </c>
      <c r="B25" s="16"/>
      <c r="C25" s="16"/>
      <c r="D25" s="19"/>
      <c r="E25" s="20">
        <v>668.51391109999997</v>
      </c>
      <c r="F25" s="20">
        <v>16.772099999999998</v>
      </c>
    </row>
    <row r="26" spans="1:6" x14ac:dyDescent="0.2">
      <c r="A26" s="15" t="s">
        <v>105</v>
      </c>
      <c r="B26" s="15"/>
      <c r="C26" s="15"/>
      <c r="D26" s="17"/>
      <c r="E26" s="18">
        <v>45.925264400000003</v>
      </c>
      <c r="F26" s="18">
        <v>1.1378999999999999</v>
      </c>
    </row>
    <row r="27" spans="1:6" x14ac:dyDescent="0.2">
      <c r="A27" s="21" t="s">
        <v>106</v>
      </c>
      <c r="B27" s="21"/>
      <c r="C27" s="21"/>
      <c r="D27" s="22"/>
      <c r="E27" s="23">
        <v>3985.8594533</v>
      </c>
      <c r="F27" s="23">
        <v>100</v>
      </c>
    </row>
    <row r="29" spans="1:6" x14ac:dyDescent="0.2">
      <c r="A29" s="1" t="s">
        <v>107</v>
      </c>
    </row>
    <row r="30" spans="1:6" x14ac:dyDescent="0.2">
      <c r="A30" s="1" t="s">
        <v>108</v>
      </c>
    </row>
    <row r="32" spans="1:6" x14ac:dyDescent="0.2">
      <c r="A32" s="1" t="s">
        <v>110</v>
      </c>
    </row>
    <row r="33" spans="1:4" x14ac:dyDescent="0.2">
      <c r="A33" s="1" t="s">
        <v>111</v>
      </c>
    </row>
    <row r="34" spans="1:4" x14ac:dyDescent="0.2">
      <c r="A34" s="1" t="s">
        <v>116</v>
      </c>
    </row>
    <row r="43" spans="1:4" x14ac:dyDescent="0.2">
      <c r="A43" s="1" t="s">
        <v>113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39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740</v>
      </c>
      <c r="B7" s="15"/>
      <c r="C7" s="15"/>
      <c r="D7" s="17"/>
      <c r="E7" s="18"/>
      <c r="F7" s="18"/>
    </row>
    <row r="8" spans="1:6" x14ac:dyDescent="0.2">
      <c r="A8" s="15" t="s">
        <v>799</v>
      </c>
      <c r="B8" s="15" t="s">
        <v>752</v>
      </c>
      <c r="C8" s="15" t="s">
        <v>743</v>
      </c>
      <c r="D8" s="17">
        <v>43472.968999999997</v>
      </c>
      <c r="E8" s="18">
        <v>372.1203974</v>
      </c>
      <c r="F8" s="18">
        <v>99.14</v>
      </c>
    </row>
    <row r="9" spans="1:6" x14ac:dyDescent="0.2">
      <c r="A9" s="16" t="s">
        <v>92</v>
      </c>
      <c r="B9" s="16"/>
      <c r="C9" s="16"/>
      <c r="D9" s="19"/>
      <c r="E9" s="20">
        <v>372.1203974</v>
      </c>
      <c r="F9" s="20">
        <v>99.14</v>
      </c>
    </row>
    <row r="10" spans="1:6" x14ac:dyDescent="0.2">
      <c r="A10" s="15" t="s">
        <v>104</v>
      </c>
      <c r="B10" s="15"/>
      <c r="C10" s="15"/>
      <c r="D10" s="17"/>
      <c r="E10" s="18">
        <v>5.1431300000000002</v>
      </c>
      <c r="F10" s="18">
        <v>1.3702000000000001</v>
      </c>
    </row>
    <row r="11" spans="1:6" x14ac:dyDescent="0.2">
      <c r="A11" s="16" t="s">
        <v>92</v>
      </c>
      <c r="B11" s="16"/>
      <c r="C11" s="16"/>
      <c r="D11" s="19"/>
      <c r="E11" s="20">
        <v>5.1431300000000002</v>
      </c>
      <c r="F11" s="20">
        <v>1.3702000000000001</v>
      </c>
    </row>
    <row r="12" spans="1:6" x14ac:dyDescent="0.2">
      <c r="A12" s="15" t="s">
        <v>105</v>
      </c>
      <c r="B12" s="15"/>
      <c r="C12" s="15"/>
      <c r="D12" s="17"/>
      <c r="E12" s="18">
        <v>-1.9115869000000001</v>
      </c>
      <c r="F12" s="18">
        <v>-0.51019999999999999</v>
      </c>
    </row>
    <row r="13" spans="1:6" x14ac:dyDescent="0.2">
      <c r="A13" s="21" t="s">
        <v>106</v>
      </c>
      <c r="B13" s="21"/>
      <c r="C13" s="21"/>
      <c r="D13" s="22"/>
      <c r="E13" s="23">
        <v>375.35194050000001</v>
      </c>
      <c r="F13" s="23">
        <v>100</v>
      </c>
    </row>
    <row r="16" spans="1:6" x14ac:dyDescent="0.2">
      <c r="A16" s="1" t="s">
        <v>110</v>
      </c>
    </row>
    <row r="17" spans="1:4" x14ac:dyDescent="0.2">
      <c r="A17" s="1" t="s">
        <v>753</v>
      </c>
    </row>
    <row r="18" spans="1:4" x14ac:dyDescent="0.2">
      <c r="A18" s="1" t="s">
        <v>754</v>
      </c>
    </row>
    <row r="27" spans="1:4" x14ac:dyDescent="0.2">
      <c r="A27" s="1" t="s">
        <v>516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view="pageBreakPreview" zoomScaleNormal="100" zoomScaleSheetLayoutView="100" workbookViewId="0">
      <selection activeCell="A16" sqref="A1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2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40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755</v>
      </c>
      <c r="B7" s="15"/>
      <c r="C7" s="15"/>
      <c r="D7" s="17"/>
      <c r="E7" s="18"/>
      <c r="F7" s="18"/>
    </row>
    <row r="8" spans="1:6" x14ac:dyDescent="0.2">
      <c r="A8" s="15" t="s">
        <v>756</v>
      </c>
      <c r="B8" s="15" t="s">
        <v>757</v>
      </c>
      <c r="C8" s="15" t="s">
        <v>758</v>
      </c>
      <c r="D8" s="17">
        <v>25498980.804500002</v>
      </c>
      <c r="E8" s="18">
        <v>8054.2100727999996</v>
      </c>
      <c r="F8" s="18">
        <v>43.17</v>
      </c>
    </row>
    <row r="9" spans="1:6" x14ac:dyDescent="0.2">
      <c r="A9" s="15" t="s">
        <v>759</v>
      </c>
      <c r="B9" s="15" t="s">
        <v>760</v>
      </c>
      <c r="C9" s="15" t="s">
        <v>758</v>
      </c>
      <c r="D9" s="17">
        <v>17267300.859999999</v>
      </c>
      <c r="E9" s="18">
        <v>3957.4581495000002</v>
      </c>
      <c r="F9" s="18">
        <v>21.21</v>
      </c>
    </row>
    <row r="10" spans="1:6" x14ac:dyDescent="0.2">
      <c r="A10" s="15" t="s">
        <v>761</v>
      </c>
      <c r="B10" s="15" t="s">
        <v>762</v>
      </c>
      <c r="C10" s="15" t="s">
        <v>758</v>
      </c>
      <c r="D10" s="17">
        <v>11649612.1029</v>
      </c>
      <c r="E10" s="18">
        <v>2905.0521205</v>
      </c>
      <c r="F10" s="18">
        <v>15.57</v>
      </c>
    </row>
    <row r="11" spans="1:6" x14ac:dyDescent="0.2">
      <c r="A11" s="15" t="s">
        <v>763</v>
      </c>
      <c r="B11" s="15" t="s">
        <v>764</v>
      </c>
      <c r="C11" s="15" t="s">
        <v>758</v>
      </c>
      <c r="D11" s="17">
        <v>903066.26040000003</v>
      </c>
      <c r="E11" s="18">
        <v>1833.0809211000001</v>
      </c>
      <c r="F11" s="18">
        <v>9.83</v>
      </c>
    </row>
    <row r="12" spans="1:6" x14ac:dyDescent="0.2">
      <c r="A12" s="15" t="s">
        <v>765</v>
      </c>
      <c r="B12" s="15" t="s">
        <v>766</v>
      </c>
      <c r="C12" s="15" t="s">
        <v>758</v>
      </c>
      <c r="D12" s="17">
        <v>2390797.6490000002</v>
      </c>
      <c r="E12" s="18">
        <v>1125.0854655999999</v>
      </c>
      <c r="F12" s="18">
        <v>6.03</v>
      </c>
    </row>
    <row r="13" spans="1:6" x14ac:dyDescent="0.2">
      <c r="A13" s="15" t="s">
        <v>767</v>
      </c>
      <c r="B13" s="15" t="s">
        <v>768</v>
      </c>
      <c r="C13" s="15" t="s">
        <v>758</v>
      </c>
      <c r="D13" s="17">
        <v>2520545.9877999998</v>
      </c>
      <c r="E13" s="18">
        <v>770.46537430000001</v>
      </c>
      <c r="F13" s="18">
        <v>4.13</v>
      </c>
    </row>
    <row r="14" spans="1:6" x14ac:dyDescent="0.2">
      <c r="A14" s="16" t="s">
        <v>92</v>
      </c>
      <c r="B14" s="16"/>
      <c r="C14" s="16"/>
      <c r="D14" s="19"/>
      <c r="E14" s="20">
        <v>18645.3521038</v>
      </c>
      <c r="F14" s="20">
        <v>99.94</v>
      </c>
    </row>
    <row r="15" spans="1:6" x14ac:dyDescent="0.2">
      <c r="A15" s="15" t="s">
        <v>104</v>
      </c>
      <c r="B15" s="15"/>
      <c r="C15" s="15"/>
      <c r="D15" s="17"/>
      <c r="E15" s="18">
        <v>59.252976500000003</v>
      </c>
      <c r="F15" s="18">
        <v>0.3175</v>
      </c>
    </row>
    <row r="16" spans="1:6" x14ac:dyDescent="0.2">
      <c r="A16" s="16" t="s">
        <v>92</v>
      </c>
      <c r="B16" s="16"/>
      <c r="C16" s="16"/>
      <c r="D16" s="19"/>
      <c r="E16" s="20">
        <v>59.252976500000003</v>
      </c>
      <c r="F16" s="20">
        <v>0.3175</v>
      </c>
    </row>
    <row r="17" spans="1:6" x14ac:dyDescent="0.2">
      <c r="A17" s="15" t="s">
        <v>105</v>
      </c>
      <c r="B17" s="15"/>
      <c r="C17" s="15"/>
      <c r="D17" s="17"/>
      <c r="E17" s="18">
        <v>-47.640849299999999</v>
      </c>
      <c r="F17" s="18">
        <v>-0.25750000000000001</v>
      </c>
    </row>
    <row r="18" spans="1:6" x14ac:dyDescent="0.2">
      <c r="A18" s="21" t="s">
        <v>106</v>
      </c>
      <c r="B18" s="21"/>
      <c r="C18" s="21"/>
      <c r="D18" s="22"/>
      <c r="E18" s="23">
        <v>18656.964231000002</v>
      </c>
      <c r="F18" s="23">
        <v>100</v>
      </c>
    </row>
    <row r="21" spans="1:6" x14ac:dyDescent="0.2">
      <c r="A21" s="1" t="s">
        <v>110</v>
      </c>
    </row>
    <row r="22" spans="1:6" x14ac:dyDescent="0.2">
      <c r="A22" s="1" t="s">
        <v>769</v>
      </c>
    </row>
    <row r="23" spans="1:6" x14ac:dyDescent="0.2">
      <c r="A23" s="1" t="s">
        <v>770</v>
      </c>
    </row>
    <row r="24" spans="1:6" x14ac:dyDescent="0.2">
      <c r="A24" s="1" t="s">
        <v>771</v>
      </c>
    </row>
    <row r="33" spans="1:4" x14ac:dyDescent="0.2">
      <c r="A33" s="1" t="s">
        <v>113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" right="0" top="0" bottom="0" header="0.3" footer="0.3"/>
  <pageSetup scale="95" orientation="landscape" r:id="rId1"/>
  <header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>
      <selection activeCell="A16" sqref="A1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41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755</v>
      </c>
      <c r="B7" s="15"/>
      <c r="C7" s="15"/>
      <c r="D7" s="17"/>
      <c r="E7" s="18"/>
      <c r="F7" s="18"/>
    </row>
    <row r="8" spans="1:6" x14ac:dyDescent="0.2">
      <c r="A8" s="15" t="s">
        <v>763</v>
      </c>
      <c r="B8" s="15" t="s">
        <v>764</v>
      </c>
      <c r="C8" s="15" t="s">
        <v>758</v>
      </c>
      <c r="D8" s="17">
        <v>3442157.7418</v>
      </c>
      <c r="E8" s="18">
        <v>6987.0329128000003</v>
      </c>
      <c r="F8" s="18">
        <v>59.75</v>
      </c>
    </row>
    <row r="9" spans="1:6" x14ac:dyDescent="0.2">
      <c r="A9" s="15" t="s">
        <v>772</v>
      </c>
      <c r="B9" s="15" t="s">
        <v>773</v>
      </c>
      <c r="C9" s="15" t="s">
        <v>758</v>
      </c>
      <c r="D9" s="17">
        <v>4918171.8684999999</v>
      </c>
      <c r="E9" s="18">
        <v>2313.1342659000002</v>
      </c>
      <c r="F9" s="18">
        <v>19.78</v>
      </c>
    </row>
    <row r="10" spans="1:6" x14ac:dyDescent="0.2">
      <c r="A10" s="15" t="s">
        <v>756</v>
      </c>
      <c r="B10" s="15" t="s">
        <v>757</v>
      </c>
      <c r="C10" s="15" t="s">
        <v>758</v>
      </c>
      <c r="D10" s="17">
        <v>3370601.287</v>
      </c>
      <c r="E10" s="18">
        <v>1064.6516048999999</v>
      </c>
      <c r="F10" s="18">
        <v>9.11</v>
      </c>
    </row>
    <row r="11" spans="1:6" x14ac:dyDescent="0.2">
      <c r="A11" s="15" t="s">
        <v>767</v>
      </c>
      <c r="B11" s="15" t="s">
        <v>768</v>
      </c>
      <c r="C11" s="15" t="s">
        <v>758</v>
      </c>
      <c r="D11" s="17">
        <v>2509518.8731000004</v>
      </c>
      <c r="E11" s="18">
        <v>767.09467199999995</v>
      </c>
      <c r="F11" s="18">
        <v>6.56</v>
      </c>
    </row>
    <row r="12" spans="1:6" x14ac:dyDescent="0.2">
      <c r="A12" s="15" t="s">
        <v>761</v>
      </c>
      <c r="B12" s="15" t="s">
        <v>762</v>
      </c>
      <c r="C12" s="15" t="s">
        <v>758</v>
      </c>
      <c r="D12" s="17">
        <v>2070947.4428999999</v>
      </c>
      <c r="E12" s="18">
        <v>516.43009289999998</v>
      </c>
      <c r="F12" s="18">
        <v>4.42</v>
      </c>
    </row>
    <row r="13" spans="1:6" x14ac:dyDescent="0.2">
      <c r="A13" s="16" t="s">
        <v>92</v>
      </c>
      <c r="B13" s="16"/>
      <c r="C13" s="16"/>
      <c r="D13" s="19"/>
      <c r="E13" s="20">
        <v>11648.343548500001</v>
      </c>
      <c r="F13" s="20">
        <v>99.62</v>
      </c>
    </row>
    <row r="14" spans="1:6" x14ac:dyDescent="0.2">
      <c r="A14" s="15" t="s">
        <v>104</v>
      </c>
      <c r="B14" s="15"/>
      <c r="C14" s="15"/>
      <c r="D14" s="17"/>
      <c r="E14" s="18">
        <v>68.001496599999996</v>
      </c>
      <c r="F14" s="18">
        <v>0.58150000000000002</v>
      </c>
    </row>
    <row r="15" spans="1:6" x14ac:dyDescent="0.2">
      <c r="A15" s="16" t="s">
        <v>92</v>
      </c>
      <c r="B15" s="16"/>
      <c r="C15" s="16"/>
      <c r="D15" s="19"/>
      <c r="E15" s="20">
        <v>68.001496599999996</v>
      </c>
      <c r="F15" s="20">
        <v>0.58150000000000002</v>
      </c>
    </row>
    <row r="16" spans="1:6" x14ac:dyDescent="0.2">
      <c r="A16" s="15" t="s">
        <v>105</v>
      </c>
      <c r="B16" s="15"/>
      <c r="C16" s="15"/>
      <c r="D16" s="17"/>
      <c r="E16" s="18">
        <v>-23.3801092</v>
      </c>
      <c r="F16" s="18">
        <v>-0.20150000000000001</v>
      </c>
    </row>
    <row r="17" spans="1:6" x14ac:dyDescent="0.2">
      <c r="A17" s="21" t="s">
        <v>106</v>
      </c>
      <c r="B17" s="21"/>
      <c r="C17" s="21"/>
      <c r="D17" s="22"/>
      <c r="E17" s="23">
        <v>11692.9649359</v>
      </c>
      <c r="F17" s="23">
        <v>100</v>
      </c>
    </row>
    <row r="20" spans="1:6" x14ac:dyDescent="0.2">
      <c r="A20" s="1" t="s">
        <v>110</v>
      </c>
    </row>
    <row r="21" spans="1:6" x14ac:dyDescent="0.2">
      <c r="A21" s="1" t="s">
        <v>774</v>
      </c>
    </row>
    <row r="22" spans="1:6" x14ac:dyDescent="0.2">
      <c r="A22" s="1" t="s">
        <v>775</v>
      </c>
    </row>
    <row r="23" spans="1:6" x14ac:dyDescent="0.2">
      <c r="A23" s="1" t="s">
        <v>776</v>
      </c>
    </row>
    <row r="32" spans="1:6" x14ac:dyDescent="0.2">
      <c r="A32" s="1" t="s">
        <v>220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" right="0" top="0" bottom="0" header="0.3" footer="0.3"/>
  <pageSetup scale="96" orientation="landscape" r:id="rId1"/>
  <header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>
      <selection activeCell="A16" sqref="A1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2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42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739</v>
      </c>
      <c r="B6" s="15"/>
      <c r="C6" s="15"/>
      <c r="D6" s="17"/>
      <c r="E6" s="18"/>
      <c r="F6" s="18"/>
    </row>
    <row r="7" spans="1:6" x14ac:dyDescent="0.2">
      <c r="A7" s="16" t="s">
        <v>755</v>
      </c>
      <c r="B7" s="15"/>
      <c r="C7" s="15"/>
      <c r="D7" s="17"/>
      <c r="E7" s="18"/>
      <c r="F7" s="18"/>
    </row>
    <row r="8" spans="1:6" x14ac:dyDescent="0.2">
      <c r="A8" s="15" t="s">
        <v>763</v>
      </c>
      <c r="B8" s="15" t="s">
        <v>764</v>
      </c>
      <c r="C8" s="15" t="s">
        <v>758</v>
      </c>
      <c r="D8" s="17">
        <v>4629431.2635000004</v>
      </c>
      <c r="E8" s="18">
        <v>9397.0093852999998</v>
      </c>
      <c r="F8" s="18">
        <v>48.63</v>
      </c>
    </row>
    <row r="9" spans="1:6" x14ac:dyDescent="0.2">
      <c r="A9" s="15" t="s">
        <v>772</v>
      </c>
      <c r="B9" s="15" t="s">
        <v>773</v>
      </c>
      <c r="C9" s="15" t="s">
        <v>758</v>
      </c>
      <c r="D9" s="17">
        <v>6602342.2840999998</v>
      </c>
      <c r="E9" s="18">
        <v>3105.2400324</v>
      </c>
      <c r="F9" s="18">
        <v>16.07</v>
      </c>
    </row>
    <row r="10" spans="1:6" x14ac:dyDescent="0.2">
      <c r="A10" s="15" t="s">
        <v>756</v>
      </c>
      <c r="B10" s="15" t="s">
        <v>757</v>
      </c>
      <c r="C10" s="15" t="s">
        <v>758</v>
      </c>
      <c r="D10" s="17">
        <v>9657673.5145999994</v>
      </c>
      <c r="E10" s="18">
        <v>3050.511387</v>
      </c>
      <c r="F10" s="18">
        <v>15.79</v>
      </c>
    </row>
    <row r="11" spans="1:6" x14ac:dyDescent="0.2">
      <c r="A11" s="15" t="s">
        <v>761</v>
      </c>
      <c r="B11" s="15" t="s">
        <v>762</v>
      </c>
      <c r="C11" s="15" t="s">
        <v>758</v>
      </c>
      <c r="D11" s="17">
        <v>11650124.0646</v>
      </c>
      <c r="E11" s="18">
        <v>2905.1797879000001</v>
      </c>
      <c r="F11" s="18">
        <v>15.03</v>
      </c>
    </row>
    <row r="12" spans="1:6" x14ac:dyDescent="0.2">
      <c r="A12" s="15" t="s">
        <v>767</v>
      </c>
      <c r="B12" s="15" t="s">
        <v>768</v>
      </c>
      <c r="C12" s="15" t="s">
        <v>758</v>
      </c>
      <c r="D12" s="17">
        <v>2528250.8665999998</v>
      </c>
      <c r="E12" s="18">
        <v>772.82055539999999</v>
      </c>
      <c r="F12" s="18">
        <v>4</v>
      </c>
    </row>
    <row r="13" spans="1:6" x14ac:dyDescent="0.2">
      <c r="A13" s="16" t="s">
        <v>92</v>
      </c>
      <c r="B13" s="16"/>
      <c r="C13" s="16"/>
      <c r="D13" s="19"/>
      <c r="E13" s="20">
        <v>19230.761148000001</v>
      </c>
      <c r="F13" s="20">
        <v>99.52</v>
      </c>
    </row>
    <row r="14" spans="1:6" x14ac:dyDescent="0.2">
      <c r="A14" s="15" t="s">
        <v>104</v>
      </c>
      <c r="B14" s="15"/>
      <c r="C14" s="15"/>
      <c r="D14" s="17"/>
      <c r="E14" s="18">
        <v>145.71635000000001</v>
      </c>
      <c r="F14" s="18">
        <v>0.754</v>
      </c>
    </row>
    <row r="15" spans="1:6" x14ac:dyDescent="0.2">
      <c r="A15" s="16" t="s">
        <v>92</v>
      </c>
      <c r="B15" s="16"/>
      <c r="C15" s="16"/>
      <c r="D15" s="19"/>
      <c r="E15" s="20">
        <v>145.71635000000001</v>
      </c>
      <c r="F15" s="20">
        <v>0.754</v>
      </c>
    </row>
    <row r="16" spans="1:6" x14ac:dyDescent="0.2">
      <c r="A16" s="15" t="s">
        <v>105</v>
      </c>
      <c r="B16" s="15"/>
      <c r="C16" s="15"/>
      <c r="D16" s="17"/>
      <c r="E16" s="18">
        <v>-51.564559899999999</v>
      </c>
      <c r="F16" s="18">
        <v>-0.27400000000000002</v>
      </c>
    </row>
    <row r="17" spans="1:6" x14ac:dyDescent="0.2">
      <c r="A17" s="21" t="s">
        <v>106</v>
      </c>
      <c r="B17" s="21"/>
      <c r="C17" s="21"/>
      <c r="D17" s="22"/>
      <c r="E17" s="23">
        <v>19324.912938099998</v>
      </c>
      <c r="F17" s="23">
        <v>100</v>
      </c>
    </row>
    <row r="20" spans="1:6" x14ac:dyDescent="0.2">
      <c r="A20" s="1" t="s">
        <v>110</v>
      </c>
    </row>
    <row r="21" spans="1:6" x14ac:dyDescent="0.2">
      <c r="A21" s="1" t="s">
        <v>777</v>
      </c>
    </row>
    <row r="22" spans="1:6" x14ac:dyDescent="0.2">
      <c r="A22" s="1" t="s">
        <v>778</v>
      </c>
    </row>
    <row r="23" spans="1:6" x14ac:dyDescent="0.2">
      <c r="A23" s="1" t="s">
        <v>776</v>
      </c>
    </row>
    <row r="32" spans="1:6" x14ac:dyDescent="0.2">
      <c r="A32" s="1" t="s">
        <v>220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" right="0" top="0" bottom="0" header="0.3" footer="0.3"/>
  <pageSetup scale="95" orientation="landscape" r:id="rId1"/>
  <header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>
      <selection activeCell="E66" sqref="E61:E6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14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120</v>
      </c>
      <c r="D8" s="17">
        <v>149930</v>
      </c>
      <c r="E8" s="18">
        <v>524.97989500000006</v>
      </c>
      <c r="F8" s="18">
        <v>3.9</v>
      </c>
    </row>
    <row r="9" spans="1:6" x14ac:dyDescent="0.2">
      <c r="A9" s="15" t="s">
        <v>121</v>
      </c>
      <c r="B9" s="15" t="s">
        <v>122</v>
      </c>
      <c r="C9" s="15" t="s">
        <v>120</v>
      </c>
      <c r="D9" s="17">
        <v>17300</v>
      </c>
      <c r="E9" s="18">
        <v>359.41615000000002</v>
      </c>
      <c r="F9" s="18">
        <v>2.67</v>
      </c>
    </row>
    <row r="10" spans="1:6" x14ac:dyDescent="0.2">
      <c r="A10" s="15" t="s">
        <v>123</v>
      </c>
      <c r="B10" s="15" t="s">
        <v>124</v>
      </c>
      <c r="C10" s="15" t="s">
        <v>125</v>
      </c>
      <c r="D10" s="17">
        <v>2417</v>
      </c>
      <c r="E10" s="18">
        <v>165.073849</v>
      </c>
      <c r="F10" s="18">
        <v>1.23</v>
      </c>
    </row>
    <row r="11" spans="1:6" x14ac:dyDescent="0.2">
      <c r="A11" s="15" t="s">
        <v>126</v>
      </c>
      <c r="B11" s="15" t="s">
        <v>127</v>
      </c>
      <c r="C11" s="15" t="s">
        <v>120</v>
      </c>
      <c r="D11" s="17">
        <v>22000</v>
      </c>
      <c r="E11" s="18">
        <v>156.101</v>
      </c>
      <c r="F11" s="18">
        <v>1.1599999999999999</v>
      </c>
    </row>
    <row r="12" spans="1:6" x14ac:dyDescent="0.2">
      <c r="A12" s="15" t="s">
        <v>128</v>
      </c>
      <c r="B12" s="15" t="s">
        <v>129</v>
      </c>
      <c r="C12" s="15" t="s">
        <v>130</v>
      </c>
      <c r="D12" s="17">
        <v>20542</v>
      </c>
      <c r="E12" s="18">
        <v>150.83990600000001</v>
      </c>
      <c r="F12" s="18">
        <v>1.1200000000000001</v>
      </c>
    </row>
    <row r="13" spans="1:6" x14ac:dyDescent="0.2">
      <c r="A13" s="15" t="s">
        <v>131</v>
      </c>
      <c r="B13" s="15" t="s">
        <v>132</v>
      </c>
      <c r="C13" s="15" t="s">
        <v>120</v>
      </c>
      <c r="D13" s="17">
        <v>9000</v>
      </c>
      <c r="E13" s="18">
        <v>132.6465</v>
      </c>
      <c r="F13" s="18">
        <v>0.99</v>
      </c>
    </row>
    <row r="14" spans="1:6" x14ac:dyDescent="0.2">
      <c r="A14" s="15" t="s">
        <v>133</v>
      </c>
      <c r="B14" s="15" t="s">
        <v>134</v>
      </c>
      <c r="C14" s="15" t="s">
        <v>135</v>
      </c>
      <c r="D14" s="17">
        <v>57000</v>
      </c>
      <c r="E14" s="18">
        <v>119.7</v>
      </c>
      <c r="F14" s="18">
        <v>0.89</v>
      </c>
    </row>
    <row r="15" spans="1:6" x14ac:dyDescent="0.2">
      <c r="A15" s="15" t="s">
        <v>136</v>
      </c>
      <c r="B15" s="15" t="s">
        <v>137</v>
      </c>
      <c r="C15" s="15" t="s">
        <v>138</v>
      </c>
      <c r="D15" s="17">
        <v>24300</v>
      </c>
      <c r="E15" s="18">
        <v>108.17144999999999</v>
      </c>
      <c r="F15" s="18">
        <v>0.8</v>
      </c>
    </row>
    <row r="16" spans="1:6" x14ac:dyDescent="0.2">
      <c r="A16" s="15" t="s">
        <v>139</v>
      </c>
      <c r="B16" s="15" t="s">
        <v>140</v>
      </c>
      <c r="C16" s="15" t="s">
        <v>141</v>
      </c>
      <c r="D16" s="17">
        <v>7500</v>
      </c>
      <c r="E16" s="18">
        <v>106.6725</v>
      </c>
      <c r="F16" s="18">
        <v>0.79</v>
      </c>
    </row>
    <row r="17" spans="1:6" x14ac:dyDescent="0.2">
      <c r="A17" s="15" t="s">
        <v>142</v>
      </c>
      <c r="B17" s="15" t="s">
        <v>143</v>
      </c>
      <c r="C17" s="15" t="s">
        <v>144</v>
      </c>
      <c r="D17" s="17">
        <v>60000</v>
      </c>
      <c r="E17" s="18">
        <v>101.64</v>
      </c>
      <c r="F17" s="18">
        <v>0.76</v>
      </c>
    </row>
    <row r="18" spans="1:6" x14ac:dyDescent="0.2">
      <c r="A18" s="15" t="s">
        <v>145</v>
      </c>
      <c r="B18" s="15" t="s">
        <v>146</v>
      </c>
      <c r="C18" s="15" t="s">
        <v>125</v>
      </c>
      <c r="D18" s="17">
        <v>15000</v>
      </c>
      <c r="E18" s="18">
        <v>98.64</v>
      </c>
      <c r="F18" s="18">
        <v>0.73</v>
      </c>
    </row>
    <row r="19" spans="1:6" x14ac:dyDescent="0.2">
      <c r="A19" s="15" t="s">
        <v>147</v>
      </c>
      <c r="B19" s="15" t="s">
        <v>148</v>
      </c>
      <c r="C19" s="15" t="s">
        <v>149</v>
      </c>
      <c r="D19" s="17">
        <v>30000</v>
      </c>
      <c r="E19" s="18">
        <v>95.415000000000006</v>
      </c>
      <c r="F19" s="18">
        <v>0.71</v>
      </c>
    </row>
    <row r="20" spans="1:6" x14ac:dyDescent="0.2">
      <c r="A20" s="15" t="s">
        <v>150</v>
      </c>
      <c r="B20" s="15" t="s">
        <v>151</v>
      </c>
      <c r="C20" s="15" t="s">
        <v>141</v>
      </c>
      <c r="D20" s="17">
        <v>75000</v>
      </c>
      <c r="E20" s="18">
        <v>92.474999999999994</v>
      </c>
      <c r="F20" s="18">
        <v>0.69</v>
      </c>
    </row>
    <row r="21" spans="1:6" x14ac:dyDescent="0.2">
      <c r="A21" s="15" t="s">
        <v>152</v>
      </c>
      <c r="B21" s="15" t="s">
        <v>153</v>
      </c>
      <c r="C21" s="15" t="s">
        <v>154</v>
      </c>
      <c r="D21" s="17">
        <v>19000</v>
      </c>
      <c r="E21" s="18">
        <v>86.801500000000004</v>
      </c>
      <c r="F21" s="18">
        <v>0.64</v>
      </c>
    </row>
    <row r="22" spans="1:6" x14ac:dyDescent="0.2">
      <c r="A22" s="15" t="s">
        <v>155</v>
      </c>
      <c r="B22" s="15" t="s">
        <v>156</v>
      </c>
      <c r="C22" s="15" t="s">
        <v>120</v>
      </c>
      <c r="D22" s="17">
        <v>98000</v>
      </c>
      <c r="E22" s="18">
        <v>82.173000000000002</v>
      </c>
      <c r="F22" s="18">
        <v>0.61</v>
      </c>
    </row>
    <row r="23" spans="1:6" x14ac:dyDescent="0.2">
      <c r="A23" s="15" t="s">
        <v>157</v>
      </c>
      <c r="B23" s="15" t="s">
        <v>158</v>
      </c>
      <c r="C23" s="15" t="s">
        <v>159</v>
      </c>
      <c r="D23" s="17">
        <v>24576</v>
      </c>
      <c r="E23" s="18">
        <v>79.982591999999997</v>
      </c>
      <c r="F23" s="18">
        <v>0.59</v>
      </c>
    </row>
    <row r="24" spans="1:6" x14ac:dyDescent="0.2">
      <c r="A24" s="15" t="s">
        <v>160</v>
      </c>
      <c r="B24" s="15" t="s">
        <v>161</v>
      </c>
      <c r="C24" s="15" t="s">
        <v>162</v>
      </c>
      <c r="D24" s="17">
        <v>6823</v>
      </c>
      <c r="E24" s="18">
        <v>78.682835999999995</v>
      </c>
      <c r="F24" s="18">
        <v>0.57999999999999996</v>
      </c>
    </row>
    <row r="25" spans="1:6" x14ac:dyDescent="0.2">
      <c r="A25" s="15" t="s">
        <v>163</v>
      </c>
      <c r="B25" s="15" t="s">
        <v>164</v>
      </c>
      <c r="C25" s="15" t="s">
        <v>165</v>
      </c>
      <c r="D25" s="17">
        <v>35000</v>
      </c>
      <c r="E25" s="18">
        <v>76.107500000000002</v>
      </c>
      <c r="F25" s="18">
        <v>0.56999999999999995</v>
      </c>
    </row>
    <row r="26" spans="1:6" x14ac:dyDescent="0.2">
      <c r="A26" s="15" t="s">
        <v>166</v>
      </c>
      <c r="B26" s="15" t="s">
        <v>167</v>
      </c>
      <c r="C26" s="15" t="s">
        <v>154</v>
      </c>
      <c r="D26" s="17">
        <v>6000</v>
      </c>
      <c r="E26" s="18">
        <v>75.387</v>
      </c>
      <c r="F26" s="18">
        <v>0.56000000000000005</v>
      </c>
    </row>
    <row r="27" spans="1:6" x14ac:dyDescent="0.2">
      <c r="A27" s="15" t="s">
        <v>168</v>
      </c>
      <c r="B27" s="15" t="s">
        <v>169</v>
      </c>
      <c r="C27" s="15" t="s">
        <v>170</v>
      </c>
      <c r="D27" s="17">
        <v>6000</v>
      </c>
      <c r="E27" s="18">
        <v>73.866</v>
      </c>
      <c r="F27" s="18">
        <v>0.55000000000000004</v>
      </c>
    </row>
    <row r="28" spans="1:6" x14ac:dyDescent="0.2">
      <c r="A28" s="15" t="s">
        <v>171</v>
      </c>
      <c r="B28" s="15" t="s">
        <v>172</v>
      </c>
      <c r="C28" s="15" t="s">
        <v>154</v>
      </c>
      <c r="D28" s="17">
        <v>26748</v>
      </c>
      <c r="E28" s="18">
        <v>73.837853999999993</v>
      </c>
      <c r="F28" s="18">
        <v>0.55000000000000004</v>
      </c>
    </row>
    <row r="29" spans="1:6" x14ac:dyDescent="0.2">
      <c r="A29" s="15" t="s">
        <v>173</v>
      </c>
      <c r="B29" s="15" t="s">
        <v>174</v>
      </c>
      <c r="C29" s="15" t="s">
        <v>175</v>
      </c>
      <c r="D29" s="17">
        <v>18000</v>
      </c>
      <c r="E29" s="18">
        <v>72.647999999999996</v>
      </c>
      <c r="F29" s="18">
        <v>0.54</v>
      </c>
    </row>
    <row r="30" spans="1:6" x14ac:dyDescent="0.2">
      <c r="A30" s="15" t="s">
        <v>176</v>
      </c>
      <c r="B30" s="15" t="s">
        <v>177</v>
      </c>
      <c r="C30" s="15" t="s">
        <v>154</v>
      </c>
      <c r="D30" s="17">
        <v>1000</v>
      </c>
      <c r="E30" s="18">
        <v>72.14</v>
      </c>
      <c r="F30" s="18">
        <v>0.54</v>
      </c>
    </row>
    <row r="31" spans="1:6" x14ac:dyDescent="0.2">
      <c r="A31" s="15" t="s">
        <v>178</v>
      </c>
      <c r="B31" s="15" t="s">
        <v>179</v>
      </c>
      <c r="C31" s="15" t="s">
        <v>170</v>
      </c>
      <c r="D31" s="17">
        <v>90772</v>
      </c>
      <c r="E31" s="18">
        <v>70.439071999999996</v>
      </c>
      <c r="F31" s="18">
        <v>0.52</v>
      </c>
    </row>
    <row r="32" spans="1:6" x14ac:dyDescent="0.2">
      <c r="A32" s="15" t="s">
        <v>180</v>
      </c>
      <c r="B32" s="15" t="s">
        <v>181</v>
      </c>
      <c r="C32" s="15" t="s">
        <v>175</v>
      </c>
      <c r="D32" s="17">
        <v>5300</v>
      </c>
      <c r="E32" s="18">
        <v>66.210250000000002</v>
      </c>
      <c r="F32" s="18">
        <v>0.49</v>
      </c>
    </row>
    <row r="33" spans="1:6" x14ac:dyDescent="0.2">
      <c r="A33" s="15" t="s">
        <v>182</v>
      </c>
      <c r="B33" s="15" t="s">
        <v>183</v>
      </c>
      <c r="C33" s="15" t="s">
        <v>125</v>
      </c>
      <c r="D33" s="17">
        <v>8500</v>
      </c>
      <c r="E33" s="18">
        <v>54.901499999999999</v>
      </c>
      <c r="F33" s="18">
        <v>0.41</v>
      </c>
    </row>
    <row r="34" spans="1:6" x14ac:dyDescent="0.2">
      <c r="A34" s="15" t="s">
        <v>184</v>
      </c>
      <c r="B34" s="15" t="s">
        <v>185</v>
      </c>
      <c r="C34" s="15" t="s">
        <v>165</v>
      </c>
      <c r="D34" s="17">
        <v>85</v>
      </c>
      <c r="E34" s="18">
        <v>48.313617499999999</v>
      </c>
      <c r="F34" s="18">
        <v>0.36</v>
      </c>
    </row>
    <row r="35" spans="1:6" x14ac:dyDescent="0.2">
      <c r="A35" s="15" t="s">
        <v>186</v>
      </c>
      <c r="B35" s="15" t="s">
        <v>187</v>
      </c>
      <c r="C35" s="15" t="s">
        <v>135</v>
      </c>
      <c r="D35" s="17">
        <v>6142</v>
      </c>
      <c r="E35" s="18">
        <v>38.129536000000002</v>
      </c>
      <c r="F35" s="18">
        <v>0.28000000000000003</v>
      </c>
    </row>
    <row r="36" spans="1:6" x14ac:dyDescent="0.2">
      <c r="A36" s="15" t="s">
        <v>188</v>
      </c>
      <c r="B36" s="15" t="s">
        <v>189</v>
      </c>
      <c r="C36" s="15" t="s">
        <v>190</v>
      </c>
      <c r="D36" s="17">
        <v>102000</v>
      </c>
      <c r="E36" s="18">
        <v>37.790999999999997</v>
      </c>
      <c r="F36" s="18">
        <v>0.28000000000000003</v>
      </c>
    </row>
    <row r="37" spans="1:6" x14ac:dyDescent="0.2">
      <c r="A37" s="15" t="s">
        <v>191</v>
      </c>
      <c r="B37" s="15" t="s">
        <v>192</v>
      </c>
      <c r="C37" s="15" t="s">
        <v>170</v>
      </c>
      <c r="D37" s="17">
        <v>15000</v>
      </c>
      <c r="E37" s="18">
        <v>30.127500000000001</v>
      </c>
      <c r="F37" s="18">
        <v>0.22</v>
      </c>
    </row>
    <row r="38" spans="1:6" x14ac:dyDescent="0.2">
      <c r="A38" s="16" t="s">
        <v>92</v>
      </c>
      <c r="B38" s="16"/>
      <c r="C38" s="16"/>
      <c r="D38" s="19"/>
      <c r="E38" s="20">
        <v>3329.3100075000002</v>
      </c>
      <c r="F38" s="20">
        <v>24.73</v>
      </c>
    </row>
    <row r="39" spans="1:6" x14ac:dyDescent="0.2">
      <c r="A39" s="16" t="s">
        <v>74</v>
      </c>
      <c r="B39" s="15"/>
      <c r="C39" s="15"/>
      <c r="D39" s="17"/>
      <c r="E39" s="18"/>
      <c r="F39" s="18"/>
    </row>
    <row r="40" spans="1:6" x14ac:dyDescent="0.2">
      <c r="A40" s="16" t="s">
        <v>75</v>
      </c>
      <c r="B40" s="15"/>
      <c r="C40" s="15"/>
      <c r="D40" s="17"/>
      <c r="E40" s="18"/>
      <c r="F40" s="18"/>
    </row>
    <row r="41" spans="1:6" x14ac:dyDescent="0.2">
      <c r="A41" s="15" t="s">
        <v>83</v>
      </c>
      <c r="B41" s="15" t="s">
        <v>84</v>
      </c>
      <c r="C41" s="15" t="s">
        <v>78</v>
      </c>
      <c r="D41" s="17">
        <v>100</v>
      </c>
      <c r="E41" s="18">
        <v>997.60299999999995</v>
      </c>
      <c r="F41" s="18">
        <v>7.41</v>
      </c>
    </row>
    <row r="42" spans="1:6" x14ac:dyDescent="0.2">
      <c r="A42" s="15" t="s">
        <v>193</v>
      </c>
      <c r="B42" s="15" t="s">
        <v>194</v>
      </c>
      <c r="C42" s="15" t="s">
        <v>78</v>
      </c>
      <c r="D42" s="17">
        <v>100</v>
      </c>
      <c r="E42" s="18">
        <v>993.23900000000003</v>
      </c>
      <c r="F42" s="18">
        <v>7.38</v>
      </c>
    </row>
    <row r="43" spans="1:6" x14ac:dyDescent="0.2">
      <c r="A43" s="15" t="s">
        <v>89</v>
      </c>
      <c r="B43" s="15" t="s">
        <v>90</v>
      </c>
      <c r="C43" s="15" t="s">
        <v>78</v>
      </c>
      <c r="D43" s="17">
        <v>40</v>
      </c>
      <c r="E43" s="18">
        <v>403.43040000000002</v>
      </c>
      <c r="F43" s="18">
        <v>3</v>
      </c>
    </row>
    <row r="44" spans="1:6" x14ac:dyDescent="0.2">
      <c r="A44" s="15" t="s">
        <v>76</v>
      </c>
      <c r="B44" s="15" t="s">
        <v>77</v>
      </c>
      <c r="C44" s="15" t="s">
        <v>78</v>
      </c>
      <c r="D44" s="17">
        <v>30</v>
      </c>
      <c r="E44" s="18">
        <v>301.8639</v>
      </c>
      <c r="F44" s="18">
        <v>2.2400000000000002</v>
      </c>
    </row>
    <row r="45" spans="1:6" x14ac:dyDescent="0.2">
      <c r="A45" s="15" t="s">
        <v>85</v>
      </c>
      <c r="B45" s="15" t="s">
        <v>86</v>
      </c>
      <c r="C45" s="15" t="s">
        <v>78</v>
      </c>
      <c r="D45" s="17">
        <v>30</v>
      </c>
      <c r="E45" s="18">
        <v>299.11259999999999</v>
      </c>
      <c r="F45" s="18">
        <v>2.2200000000000002</v>
      </c>
    </row>
    <row r="46" spans="1:6" x14ac:dyDescent="0.2">
      <c r="A46" s="15" t="s">
        <v>195</v>
      </c>
      <c r="B46" s="15" t="s">
        <v>196</v>
      </c>
      <c r="C46" s="15" t="s">
        <v>197</v>
      </c>
      <c r="D46" s="17">
        <v>23</v>
      </c>
      <c r="E46" s="18">
        <v>224.08578</v>
      </c>
      <c r="F46" s="18">
        <v>1.67</v>
      </c>
    </row>
    <row r="47" spans="1:6" x14ac:dyDescent="0.2">
      <c r="A47" s="15" t="s">
        <v>198</v>
      </c>
      <c r="B47" s="15" t="s">
        <v>199</v>
      </c>
      <c r="C47" s="15" t="s">
        <v>78</v>
      </c>
      <c r="D47" s="17">
        <v>16</v>
      </c>
      <c r="E47" s="18">
        <v>200.86099999999999</v>
      </c>
      <c r="F47" s="18">
        <v>1.49</v>
      </c>
    </row>
    <row r="48" spans="1:6" x14ac:dyDescent="0.2">
      <c r="A48" s="15" t="s">
        <v>81</v>
      </c>
      <c r="B48" s="15" t="s">
        <v>82</v>
      </c>
      <c r="C48" s="15" t="s">
        <v>78</v>
      </c>
      <c r="D48" s="17">
        <v>20</v>
      </c>
      <c r="E48" s="18">
        <v>200.184</v>
      </c>
      <c r="F48" s="18">
        <v>1.49</v>
      </c>
    </row>
    <row r="49" spans="1:6" x14ac:dyDescent="0.2">
      <c r="A49" s="15" t="s">
        <v>85</v>
      </c>
      <c r="B49" s="15" t="s">
        <v>91</v>
      </c>
      <c r="C49" s="15" t="s">
        <v>78</v>
      </c>
      <c r="D49" s="17">
        <v>20</v>
      </c>
      <c r="E49" s="18">
        <v>197.45439999999999</v>
      </c>
      <c r="F49" s="18">
        <v>1.47</v>
      </c>
    </row>
    <row r="50" spans="1:6" x14ac:dyDescent="0.2">
      <c r="A50" s="15" t="s">
        <v>85</v>
      </c>
      <c r="B50" s="15" t="s">
        <v>200</v>
      </c>
      <c r="C50" s="15" t="s">
        <v>78</v>
      </c>
      <c r="D50" s="17">
        <v>15</v>
      </c>
      <c r="E50" s="18">
        <v>150.06173999999999</v>
      </c>
      <c r="F50" s="18">
        <v>1.1200000000000001</v>
      </c>
    </row>
    <row r="51" spans="1:6" x14ac:dyDescent="0.2">
      <c r="A51" s="15" t="s">
        <v>201</v>
      </c>
      <c r="B51" s="15" t="s">
        <v>202</v>
      </c>
      <c r="C51" s="15" t="s">
        <v>78</v>
      </c>
      <c r="D51" s="17">
        <v>14</v>
      </c>
      <c r="E51" s="18">
        <v>140.13048000000001</v>
      </c>
      <c r="F51" s="18">
        <v>1.04</v>
      </c>
    </row>
    <row r="52" spans="1:6" x14ac:dyDescent="0.2">
      <c r="A52" s="15" t="s">
        <v>203</v>
      </c>
      <c r="B52" s="15" t="s">
        <v>204</v>
      </c>
      <c r="C52" s="15" t="s">
        <v>205</v>
      </c>
      <c r="D52" s="17">
        <v>10</v>
      </c>
      <c r="E52" s="18">
        <v>99.651499999999999</v>
      </c>
      <c r="F52" s="18">
        <v>0.74</v>
      </c>
    </row>
    <row r="53" spans="1:6" x14ac:dyDescent="0.2">
      <c r="A53" s="15" t="s">
        <v>206</v>
      </c>
      <c r="B53" s="15" t="s">
        <v>207</v>
      </c>
      <c r="C53" s="15" t="s">
        <v>208</v>
      </c>
      <c r="D53" s="17">
        <v>8</v>
      </c>
      <c r="E53" s="18">
        <v>83.497280000000003</v>
      </c>
      <c r="F53" s="18">
        <v>0.62</v>
      </c>
    </row>
    <row r="54" spans="1:6" x14ac:dyDescent="0.2">
      <c r="A54" s="15" t="s">
        <v>209</v>
      </c>
      <c r="B54" s="15" t="s">
        <v>210</v>
      </c>
      <c r="C54" s="15" t="s">
        <v>211</v>
      </c>
      <c r="D54" s="17">
        <v>8</v>
      </c>
      <c r="E54" s="18">
        <v>82.942239999999998</v>
      </c>
      <c r="F54" s="18">
        <v>0.62</v>
      </c>
    </row>
    <row r="55" spans="1:6" x14ac:dyDescent="0.2">
      <c r="A55" s="15" t="s">
        <v>212</v>
      </c>
      <c r="B55" s="15" t="s">
        <v>213</v>
      </c>
      <c r="C55" s="15" t="s">
        <v>214</v>
      </c>
      <c r="D55" s="17">
        <v>5</v>
      </c>
      <c r="E55" s="18">
        <v>48.689500000000002</v>
      </c>
      <c r="F55" s="18">
        <v>0.36</v>
      </c>
    </row>
    <row r="56" spans="1:6" x14ac:dyDescent="0.2">
      <c r="A56" s="16" t="s">
        <v>92</v>
      </c>
      <c r="B56" s="16"/>
      <c r="C56" s="16"/>
      <c r="D56" s="19"/>
      <c r="E56" s="20">
        <v>4422.8068199999998</v>
      </c>
      <c r="F56" s="20">
        <v>32.869999999999997</v>
      </c>
    </row>
    <row r="57" spans="1:6" x14ac:dyDescent="0.2">
      <c r="A57" s="16" t="s">
        <v>215</v>
      </c>
      <c r="B57" s="16"/>
      <c r="C57" s="16"/>
      <c r="D57" s="19"/>
      <c r="E57" s="24"/>
      <c r="F57" s="24"/>
    </row>
    <row r="58" spans="1:6" x14ac:dyDescent="0.2">
      <c r="A58" s="15" t="s">
        <v>216</v>
      </c>
      <c r="B58" s="15" t="s">
        <v>217</v>
      </c>
      <c r="C58" s="15" t="s">
        <v>78</v>
      </c>
      <c r="D58" s="17">
        <v>25</v>
      </c>
      <c r="E58" s="18">
        <v>244.73275000000001</v>
      </c>
      <c r="F58" s="18">
        <v>1.82</v>
      </c>
    </row>
    <row r="59" spans="1:6" x14ac:dyDescent="0.2">
      <c r="A59" s="16" t="s">
        <v>92</v>
      </c>
      <c r="B59" s="16"/>
      <c r="C59" s="16"/>
      <c r="D59" s="19"/>
      <c r="E59" s="20">
        <v>244.73275000000001</v>
      </c>
      <c r="F59" s="20">
        <v>1.82</v>
      </c>
    </row>
    <row r="60" spans="1:6" x14ac:dyDescent="0.2">
      <c r="A60" s="16" t="s">
        <v>93</v>
      </c>
      <c r="B60" s="15"/>
      <c r="C60" s="15"/>
      <c r="D60" s="17"/>
      <c r="E60" s="18"/>
      <c r="F60" s="18"/>
    </row>
    <row r="61" spans="1:6" x14ac:dyDescent="0.2">
      <c r="A61" s="15" t="s">
        <v>784</v>
      </c>
      <c r="B61" s="15" t="s">
        <v>100</v>
      </c>
      <c r="C61" s="15" t="s">
        <v>94</v>
      </c>
      <c r="D61" s="17">
        <v>875000</v>
      </c>
      <c r="E61" s="18">
        <v>906.50087499999995</v>
      </c>
      <c r="F61" s="18">
        <v>6.74</v>
      </c>
    </row>
    <row r="62" spans="1:6" x14ac:dyDescent="0.2">
      <c r="A62" s="15" t="s">
        <v>779</v>
      </c>
      <c r="B62" s="15" t="s">
        <v>96</v>
      </c>
      <c r="C62" s="15" t="s">
        <v>94</v>
      </c>
      <c r="D62" s="17">
        <v>580000</v>
      </c>
      <c r="E62" s="18">
        <v>572.69200000000001</v>
      </c>
      <c r="F62" s="18">
        <v>4.26</v>
      </c>
    </row>
    <row r="63" spans="1:6" x14ac:dyDescent="0.2">
      <c r="A63" s="15" t="s">
        <v>781</v>
      </c>
      <c r="B63" s="15" t="s">
        <v>95</v>
      </c>
      <c r="C63" s="15" t="s">
        <v>94</v>
      </c>
      <c r="D63" s="17">
        <v>450000</v>
      </c>
      <c r="E63" s="18">
        <v>437.89499999999998</v>
      </c>
      <c r="F63" s="18">
        <v>3.25</v>
      </c>
    </row>
    <row r="64" spans="1:6" x14ac:dyDescent="0.2">
      <c r="A64" s="15" t="s">
        <v>783</v>
      </c>
      <c r="B64" s="15" t="s">
        <v>99</v>
      </c>
      <c r="C64" s="15" t="s">
        <v>94</v>
      </c>
      <c r="D64" s="17">
        <v>350000</v>
      </c>
      <c r="E64" s="18">
        <v>354.375</v>
      </c>
      <c r="F64" s="18">
        <v>2.63</v>
      </c>
    </row>
    <row r="65" spans="1:6" x14ac:dyDescent="0.2">
      <c r="A65" s="15" t="s">
        <v>782</v>
      </c>
      <c r="B65" s="15" t="s">
        <v>98</v>
      </c>
      <c r="C65" s="15" t="s">
        <v>94</v>
      </c>
      <c r="D65" s="17">
        <v>321666</v>
      </c>
      <c r="E65" s="18">
        <v>324.72182700000002</v>
      </c>
      <c r="F65" s="18">
        <v>2.41</v>
      </c>
    </row>
    <row r="66" spans="1:6" x14ac:dyDescent="0.2">
      <c r="A66" s="15" t="s">
        <v>780</v>
      </c>
      <c r="B66" s="15" t="s">
        <v>97</v>
      </c>
      <c r="C66" s="15" t="s">
        <v>94</v>
      </c>
      <c r="D66" s="17">
        <v>240000</v>
      </c>
      <c r="E66" s="18">
        <v>235.51823999999999</v>
      </c>
      <c r="F66" s="18">
        <v>1.75</v>
      </c>
    </row>
    <row r="67" spans="1:6" x14ac:dyDescent="0.2">
      <c r="A67" s="16" t="s">
        <v>92</v>
      </c>
      <c r="B67" s="16"/>
      <c r="C67" s="16"/>
      <c r="D67" s="19"/>
      <c r="E67" s="20">
        <v>2831.7029419999999</v>
      </c>
      <c r="F67" s="20">
        <v>21.04</v>
      </c>
    </row>
    <row r="68" spans="1:6" x14ac:dyDescent="0.2">
      <c r="A68" s="16"/>
      <c r="B68" s="16"/>
      <c r="C68" s="16"/>
      <c r="D68" s="19"/>
      <c r="E68" s="24"/>
      <c r="F68" s="24"/>
    </row>
    <row r="69" spans="1:6" x14ac:dyDescent="0.2">
      <c r="A69" s="15" t="s">
        <v>104</v>
      </c>
      <c r="B69" s="15"/>
      <c r="C69" s="15"/>
      <c r="D69" s="17"/>
      <c r="E69" s="18">
        <v>2475.4612393000002</v>
      </c>
      <c r="F69" s="18">
        <v>18.394400000000001</v>
      </c>
    </row>
    <row r="70" spans="1:6" x14ac:dyDescent="0.2">
      <c r="A70" s="16" t="s">
        <v>92</v>
      </c>
      <c r="B70" s="16"/>
      <c r="C70" s="16"/>
      <c r="D70" s="19"/>
      <c r="E70" s="20">
        <v>2475.4612393000002</v>
      </c>
      <c r="F70" s="20">
        <v>18.394400000000001</v>
      </c>
    </row>
    <row r="71" spans="1:6" x14ac:dyDescent="0.2">
      <c r="A71" s="15" t="s">
        <v>105</v>
      </c>
      <c r="B71" s="15"/>
      <c r="C71" s="15"/>
      <c r="D71" s="17"/>
      <c r="E71" s="18">
        <v>153.63786439999876</v>
      </c>
      <c r="F71" s="18">
        <v>1.1455999999999982</v>
      </c>
    </row>
    <row r="72" spans="1:6" x14ac:dyDescent="0.2">
      <c r="A72" s="21" t="s">
        <v>106</v>
      </c>
      <c r="B72" s="21"/>
      <c r="C72" s="21"/>
      <c r="D72" s="22"/>
      <c r="E72" s="23">
        <v>13457.651623199999</v>
      </c>
      <c r="F72" s="23">
        <v>100</v>
      </c>
    </row>
    <row r="74" spans="1:6" x14ac:dyDescent="0.2">
      <c r="A74" s="1" t="s">
        <v>107</v>
      </c>
    </row>
    <row r="75" spans="1:6" x14ac:dyDescent="0.2">
      <c r="A75" s="1" t="s">
        <v>108</v>
      </c>
    </row>
    <row r="76" spans="1:6" x14ac:dyDescent="0.2">
      <c r="A76" s="1" t="s">
        <v>109</v>
      </c>
    </row>
    <row r="78" spans="1:6" x14ac:dyDescent="0.2">
      <c r="A78" s="1" t="s">
        <v>110</v>
      </c>
    </row>
    <row r="79" spans="1:6" x14ac:dyDescent="0.2">
      <c r="A79" s="1" t="s">
        <v>218</v>
      </c>
    </row>
    <row r="80" spans="1:6" x14ac:dyDescent="0.2">
      <c r="A80" s="1" t="s">
        <v>219</v>
      </c>
    </row>
    <row r="89" spans="1:4" x14ac:dyDescent="0.2">
      <c r="A89" s="1" t="s">
        <v>220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49" orientation="landscape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view="pageBreakPreview" zoomScaleNormal="100" zoomScaleSheetLayoutView="100" workbookViewId="0">
      <selection activeCell="A20" sqref="A20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15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221</v>
      </c>
      <c r="B8" s="15" t="s">
        <v>222</v>
      </c>
      <c r="C8" s="15" t="s">
        <v>223</v>
      </c>
      <c r="D8" s="17">
        <v>500</v>
      </c>
      <c r="E8" s="18">
        <v>4954.2250000000004</v>
      </c>
      <c r="F8" s="18">
        <v>5.65</v>
      </c>
    </row>
    <row r="9" spans="1:6" x14ac:dyDescent="0.2">
      <c r="A9" s="15" t="s">
        <v>224</v>
      </c>
      <c r="B9" s="15" t="s">
        <v>225</v>
      </c>
      <c r="C9" s="15" t="s">
        <v>226</v>
      </c>
      <c r="D9" s="17">
        <v>500</v>
      </c>
      <c r="E9" s="18">
        <v>4936.76</v>
      </c>
      <c r="F9" s="18">
        <v>5.63</v>
      </c>
    </row>
    <row r="10" spans="1:6" x14ac:dyDescent="0.2">
      <c r="A10" s="15" t="s">
        <v>227</v>
      </c>
      <c r="B10" s="15" t="s">
        <v>228</v>
      </c>
      <c r="C10" s="15" t="s">
        <v>229</v>
      </c>
      <c r="D10" s="17">
        <v>500</v>
      </c>
      <c r="E10" s="18">
        <v>4911.5050000000001</v>
      </c>
      <c r="F10" s="18">
        <v>5.6</v>
      </c>
    </row>
    <row r="11" spans="1:6" x14ac:dyDescent="0.2">
      <c r="A11" s="15" t="s">
        <v>230</v>
      </c>
      <c r="B11" s="15" t="s">
        <v>231</v>
      </c>
      <c r="C11" s="15" t="s">
        <v>205</v>
      </c>
      <c r="D11" s="17">
        <v>500000</v>
      </c>
      <c r="E11" s="18">
        <v>4910.8549999999996</v>
      </c>
      <c r="F11" s="18">
        <v>5.6</v>
      </c>
    </row>
    <row r="12" spans="1:6" x14ac:dyDescent="0.2">
      <c r="A12" s="15" t="s">
        <v>232</v>
      </c>
      <c r="B12" s="15" t="s">
        <v>233</v>
      </c>
      <c r="C12" s="15" t="s">
        <v>234</v>
      </c>
      <c r="D12" s="17">
        <v>500</v>
      </c>
      <c r="E12" s="18">
        <v>4848.68</v>
      </c>
      <c r="F12" s="18">
        <v>5.53</v>
      </c>
    </row>
    <row r="13" spans="1:6" x14ac:dyDescent="0.2">
      <c r="A13" s="15" t="s">
        <v>76</v>
      </c>
      <c r="B13" s="15" t="s">
        <v>77</v>
      </c>
      <c r="C13" s="15" t="s">
        <v>78</v>
      </c>
      <c r="D13" s="17">
        <v>260</v>
      </c>
      <c r="E13" s="18">
        <v>2616.1538</v>
      </c>
      <c r="F13" s="18">
        <v>2.99</v>
      </c>
    </row>
    <row r="14" spans="1:6" x14ac:dyDescent="0.2">
      <c r="A14" s="15" t="s">
        <v>235</v>
      </c>
      <c r="B14" s="15" t="s">
        <v>236</v>
      </c>
      <c r="C14" s="15" t="s">
        <v>78</v>
      </c>
      <c r="D14" s="17">
        <v>250</v>
      </c>
      <c r="E14" s="18">
        <v>2525.0875000000001</v>
      </c>
      <c r="F14" s="18">
        <v>2.88</v>
      </c>
    </row>
    <row r="15" spans="1:6" x14ac:dyDescent="0.2">
      <c r="A15" s="15" t="s">
        <v>237</v>
      </c>
      <c r="B15" s="15" t="s">
        <v>238</v>
      </c>
      <c r="C15" s="15" t="s">
        <v>197</v>
      </c>
      <c r="D15" s="17">
        <v>250</v>
      </c>
      <c r="E15" s="18">
        <v>2510.21</v>
      </c>
      <c r="F15" s="18">
        <v>2.86</v>
      </c>
    </row>
    <row r="16" spans="1:6" x14ac:dyDescent="0.2">
      <c r="A16" s="15" t="s">
        <v>85</v>
      </c>
      <c r="B16" s="15" t="s">
        <v>239</v>
      </c>
      <c r="C16" s="15" t="s">
        <v>78</v>
      </c>
      <c r="D16" s="17">
        <v>250</v>
      </c>
      <c r="E16" s="18">
        <v>2509.2350000000001</v>
      </c>
      <c r="F16" s="18">
        <v>2.86</v>
      </c>
    </row>
    <row r="17" spans="1:6" x14ac:dyDescent="0.2">
      <c r="A17" s="15" t="s">
        <v>89</v>
      </c>
      <c r="B17" s="15" t="s">
        <v>240</v>
      </c>
      <c r="C17" s="15" t="s">
        <v>78</v>
      </c>
      <c r="D17" s="17">
        <v>250</v>
      </c>
      <c r="E17" s="18">
        <v>2500.7375000000002</v>
      </c>
      <c r="F17" s="18">
        <v>2.85</v>
      </c>
    </row>
    <row r="18" spans="1:6" x14ac:dyDescent="0.2">
      <c r="A18" s="15" t="s">
        <v>241</v>
      </c>
      <c r="B18" s="15" t="s">
        <v>242</v>
      </c>
      <c r="C18" s="15" t="s">
        <v>197</v>
      </c>
      <c r="D18" s="17">
        <v>250</v>
      </c>
      <c r="E18" s="18">
        <v>2499.5324999999998</v>
      </c>
      <c r="F18" s="18">
        <v>2.85</v>
      </c>
    </row>
    <row r="19" spans="1:6" x14ac:dyDescent="0.2">
      <c r="A19" s="15" t="s">
        <v>243</v>
      </c>
      <c r="B19" s="15" t="s">
        <v>244</v>
      </c>
      <c r="C19" s="15" t="s">
        <v>223</v>
      </c>
      <c r="D19" s="17">
        <v>250</v>
      </c>
      <c r="E19" s="18">
        <v>2497.2583249999998</v>
      </c>
      <c r="F19" s="18">
        <v>2.85</v>
      </c>
    </row>
    <row r="20" spans="1:6" x14ac:dyDescent="0.2">
      <c r="A20" s="15" t="s">
        <v>237</v>
      </c>
      <c r="B20" s="15" t="s">
        <v>245</v>
      </c>
      <c r="C20" s="15" t="s">
        <v>197</v>
      </c>
      <c r="D20" s="17">
        <v>250</v>
      </c>
      <c r="E20" s="18">
        <v>2489.3525</v>
      </c>
      <c r="F20" s="18">
        <v>2.84</v>
      </c>
    </row>
    <row r="21" spans="1:6" x14ac:dyDescent="0.2">
      <c r="A21" s="15" t="s">
        <v>81</v>
      </c>
      <c r="B21" s="15" t="s">
        <v>246</v>
      </c>
      <c r="C21" s="15" t="s">
        <v>78</v>
      </c>
      <c r="D21" s="17">
        <v>250</v>
      </c>
      <c r="E21" s="18">
        <v>2483.8175000000001</v>
      </c>
      <c r="F21" s="18">
        <v>2.83</v>
      </c>
    </row>
    <row r="22" spans="1:6" x14ac:dyDescent="0.2">
      <c r="A22" s="15" t="s">
        <v>212</v>
      </c>
      <c r="B22" s="15" t="s">
        <v>247</v>
      </c>
      <c r="C22" s="15" t="s">
        <v>214</v>
      </c>
      <c r="D22" s="17">
        <v>250</v>
      </c>
      <c r="E22" s="18">
        <v>2483.71</v>
      </c>
      <c r="F22" s="18">
        <v>2.83</v>
      </c>
    </row>
    <row r="23" spans="1:6" x14ac:dyDescent="0.2">
      <c r="A23" s="15" t="s">
        <v>248</v>
      </c>
      <c r="B23" s="15" t="s">
        <v>249</v>
      </c>
      <c r="C23" s="15" t="s">
        <v>197</v>
      </c>
      <c r="D23" s="17">
        <v>250</v>
      </c>
      <c r="E23" s="18">
        <v>2461.31</v>
      </c>
      <c r="F23" s="18">
        <v>2.81</v>
      </c>
    </row>
    <row r="24" spans="1:6" x14ac:dyDescent="0.2">
      <c r="A24" s="15" t="s">
        <v>81</v>
      </c>
      <c r="B24" s="15" t="s">
        <v>250</v>
      </c>
      <c r="C24" s="15" t="s">
        <v>78</v>
      </c>
      <c r="D24" s="17">
        <v>250</v>
      </c>
      <c r="E24" s="18">
        <v>2434.7849999999999</v>
      </c>
      <c r="F24" s="18">
        <v>2.78</v>
      </c>
    </row>
    <row r="25" spans="1:6" x14ac:dyDescent="0.2">
      <c r="A25" s="15" t="s">
        <v>243</v>
      </c>
      <c r="B25" s="15" t="s">
        <v>251</v>
      </c>
      <c r="C25" s="15" t="s">
        <v>223</v>
      </c>
      <c r="D25" s="17">
        <v>250</v>
      </c>
      <c r="E25" s="18">
        <v>2425.17</v>
      </c>
      <c r="F25" s="18">
        <v>2.77</v>
      </c>
    </row>
    <row r="26" spans="1:6" x14ac:dyDescent="0.2">
      <c r="A26" s="15" t="s">
        <v>252</v>
      </c>
      <c r="B26" s="15" t="s">
        <v>253</v>
      </c>
      <c r="C26" s="15" t="s">
        <v>234</v>
      </c>
      <c r="D26" s="17">
        <v>250</v>
      </c>
      <c r="E26" s="18">
        <v>2419.9299999999998</v>
      </c>
      <c r="F26" s="18">
        <v>2.76</v>
      </c>
    </row>
    <row r="27" spans="1:6" x14ac:dyDescent="0.2">
      <c r="A27" s="15" t="s">
        <v>230</v>
      </c>
      <c r="B27" s="15" t="s">
        <v>254</v>
      </c>
      <c r="C27" s="15" t="s">
        <v>205</v>
      </c>
      <c r="D27" s="17">
        <v>250000</v>
      </c>
      <c r="E27" s="18">
        <v>2293.73</v>
      </c>
      <c r="F27" s="18">
        <v>2.62</v>
      </c>
    </row>
    <row r="28" spans="1:6" x14ac:dyDescent="0.2">
      <c r="A28" s="15" t="s">
        <v>193</v>
      </c>
      <c r="B28" s="15" t="s">
        <v>194</v>
      </c>
      <c r="C28" s="15" t="s">
        <v>78</v>
      </c>
      <c r="D28" s="17">
        <v>150</v>
      </c>
      <c r="E28" s="18">
        <v>1489.8585</v>
      </c>
      <c r="F28" s="18">
        <v>1.7</v>
      </c>
    </row>
    <row r="29" spans="1:6" x14ac:dyDescent="0.2">
      <c r="A29" s="15" t="s">
        <v>230</v>
      </c>
      <c r="B29" s="15" t="s">
        <v>255</v>
      </c>
      <c r="C29" s="15" t="s">
        <v>214</v>
      </c>
      <c r="D29" s="17">
        <v>150000</v>
      </c>
      <c r="E29" s="18">
        <v>1469.2635</v>
      </c>
      <c r="F29" s="18">
        <v>1.68</v>
      </c>
    </row>
    <row r="30" spans="1:6" x14ac:dyDescent="0.2">
      <c r="A30" s="15" t="s">
        <v>89</v>
      </c>
      <c r="B30" s="15" t="s">
        <v>90</v>
      </c>
      <c r="C30" s="15" t="s">
        <v>78</v>
      </c>
      <c r="D30" s="17">
        <v>105</v>
      </c>
      <c r="E30" s="18">
        <v>1059.0047999999999</v>
      </c>
      <c r="F30" s="18">
        <v>1.21</v>
      </c>
    </row>
    <row r="31" spans="1:6" x14ac:dyDescent="0.2">
      <c r="A31" s="15" t="s">
        <v>256</v>
      </c>
      <c r="B31" s="15" t="s">
        <v>257</v>
      </c>
      <c r="C31" s="15" t="s">
        <v>78</v>
      </c>
      <c r="D31" s="17">
        <v>100</v>
      </c>
      <c r="E31" s="18">
        <v>1004.7859999999999</v>
      </c>
      <c r="F31" s="18">
        <v>1.1499999999999999</v>
      </c>
    </row>
    <row r="32" spans="1:6" x14ac:dyDescent="0.2">
      <c r="A32" s="15" t="s">
        <v>83</v>
      </c>
      <c r="B32" s="15" t="s">
        <v>84</v>
      </c>
      <c r="C32" s="15" t="s">
        <v>78</v>
      </c>
      <c r="D32" s="17">
        <v>100</v>
      </c>
      <c r="E32" s="18">
        <v>997.60299999999995</v>
      </c>
      <c r="F32" s="18">
        <v>1.1399999999999999</v>
      </c>
    </row>
    <row r="33" spans="1:6" x14ac:dyDescent="0.2">
      <c r="A33" s="15" t="s">
        <v>85</v>
      </c>
      <c r="B33" s="15" t="s">
        <v>86</v>
      </c>
      <c r="C33" s="15" t="s">
        <v>78</v>
      </c>
      <c r="D33" s="17">
        <v>100</v>
      </c>
      <c r="E33" s="18">
        <v>997.04200000000003</v>
      </c>
      <c r="F33" s="18">
        <v>1.1399999999999999</v>
      </c>
    </row>
    <row r="34" spans="1:6" x14ac:dyDescent="0.2">
      <c r="A34" s="15" t="s">
        <v>79</v>
      </c>
      <c r="B34" s="15" t="s">
        <v>80</v>
      </c>
      <c r="C34" s="15" t="s">
        <v>78</v>
      </c>
      <c r="D34" s="17">
        <v>80</v>
      </c>
      <c r="E34" s="18">
        <v>791.12959999999998</v>
      </c>
      <c r="F34" s="18">
        <v>0.9</v>
      </c>
    </row>
    <row r="35" spans="1:6" x14ac:dyDescent="0.2">
      <c r="A35" s="15" t="s">
        <v>87</v>
      </c>
      <c r="B35" s="15" t="s">
        <v>88</v>
      </c>
      <c r="C35" s="15" t="s">
        <v>78</v>
      </c>
      <c r="D35" s="17">
        <v>50</v>
      </c>
      <c r="E35" s="18">
        <v>489.58300000000003</v>
      </c>
      <c r="F35" s="18">
        <v>0.56000000000000005</v>
      </c>
    </row>
    <row r="36" spans="1:6" x14ac:dyDescent="0.2">
      <c r="A36" s="15" t="s">
        <v>83</v>
      </c>
      <c r="B36" s="15" t="s">
        <v>258</v>
      </c>
      <c r="C36" s="15" t="s">
        <v>78</v>
      </c>
      <c r="D36" s="17">
        <v>27</v>
      </c>
      <c r="E36" s="18">
        <v>264.68288999999999</v>
      </c>
      <c r="F36" s="18">
        <v>0.3</v>
      </c>
    </row>
    <row r="37" spans="1:6" x14ac:dyDescent="0.2">
      <c r="A37" s="15" t="s">
        <v>237</v>
      </c>
      <c r="B37" s="15" t="s">
        <v>259</v>
      </c>
      <c r="C37" s="15" t="s">
        <v>197</v>
      </c>
      <c r="D37" s="17">
        <v>23</v>
      </c>
      <c r="E37" s="18">
        <v>226.12634</v>
      </c>
      <c r="F37" s="18">
        <v>0.26</v>
      </c>
    </row>
    <row r="38" spans="1:6" x14ac:dyDescent="0.2">
      <c r="A38" s="15" t="s">
        <v>260</v>
      </c>
      <c r="B38" s="15" t="s">
        <v>261</v>
      </c>
      <c r="C38" s="15" t="s">
        <v>234</v>
      </c>
      <c r="D38" s="17">
        <v>8</v>
      </c>
      <c r="E38" s="18">
        <v>78.265439999999998</v>
      </c>
      <c r="F38" s="18">
        <v>0.09</v>
      </c>
    </row>
    <row r="39" spans="1:6" x14ac:dyDescent="0.2">
      <c r="A39" s="16" t="s">
        <v>92</v>
      </c>
      <c r="B39" s="16"/>
      <c r="C39" s="16"/>
      <c r="D39" s="19"/>
      <c r="E39" s="20">
        <v>70579.389695000005</v>
      </c>
      <c r="F39" s="20">
        <v>80.52</v>
      </c>
    </row>
    <row r="40" spans="1:6" x14ac:dyDescent="0.2">
      <c r="A40" s="16" t="s">
        <v>215</v>
      </c>
      <c r="B40" s="16"/>
      <c r="C40" s="16"/>
      <c r="D40" s="19"/>
      <c r="E40" s="24"/>
      <c r="F40" s="24"/>
    </row>
    <row r="41" spans="1:6" x14ac:dyDescent="0.2">
      <c r="A41" s="15" t="s">
        <v>262</v>
      </c>
      <c r="B41" s="15" t="s">
        <v>263</v>
      </c>
      <c r="C41" s="15" t="s">
        <v>264</v>
      </c>
      <c r="D41" s="17">
        <v>40</v>
      </c>
      <c r="E41" s="18">
        <v>4000.0239999999999</v>
      </c>
      <c r="F41" s="18">
        <v>4.5599999999999996</v>
      </c>
    </row>
    <row r="42" spans="1:6" x14ac:dyDescent="0.2">
      <c r="A42" s="16" t="s">
        <v>92</v>
      </c>
      <c r="B42" s="16"/>
      <c r="C42" s="16"/>
      <c r="D42" s="19"/>
      <c r="E42" s="20">
        <v>4000.0239999999999</v>
      </c>
      <c r="F42" s="20">
        <v>4.5599999999999996</v>
      </c>
    </row>
    <row r="43" spans="1:6" x14ac:dyDescent="0.2">
      <c r="A43" s="16" t="s">
        <v>93</v>
      </c>
      <c r="B43" s="15"/>
      <c r="C43" s="15"/>
      <c r="D43" s="17"/>
      <c r="E43" s="18"/>
      <c r="F43" s="18"/>
    </row>
    <row r="44" spans="1:6" x14ac:dyDescent="0.2">
      <c r="A44" s="15" t="s">
        <v>785</v>
      </c>
      <c r="B44" s="15" t="s">
        <v>114</v>
      </c>
      <c r="C44" s="15" t="s">
        <v>94</v>
      </c>
      <c r="D44" s="17">
        <v>2500000</v>
      </c>
      <c r="E44" s="18">
        <v>2532.5</v>
      </c>
      <c r="F44" s="18">
        <v>2.89</v>
      </c>
    </row>
    <row r="45" spans="1:6" x14ac:dyDescent="0.2">
      <c r="A45" s="15" t="s">
        <v>779</v>
      </c>
      <c r="B45" s="15" t="s">
        <v>96</v>
      </c>
      <c r="C45" s="15" t="s">
        <v>94</v>
      </c>
      <c r="D45" s="17">
        <v>500000</v>
      </c>
      <c r="E45" s="18">
        <v>493.7</v>
      </c>
      <c r="F45" s="18">
        <v>0.56000000000000005</v>
      </c>
    </row>
    <row r="46" spans="1:6" x14ac:dyDescent="0.2">
      <c r="A46" s="15" t="s">
        <v>781</v>
      </c>
      <c r="B46" s="15" t="s">
        <v>95</v>
      </c>
      <c r="C46" s="15" t="s">
        <v>94</v>
      </c>
      <c r="D46" s="17">
        <v>500000</v>
      </c>
      <c r="E46" s="18">
        <v>486.55</v>
      </c>
      <c r="F46" s="18">
        <v>0.56000000000000005</v>
      </c>
    </row>
    <row r="47" spans="1:6" x14ac:dyDescent="0.2">
      <c r="A47" s="15" t="s">
        <v>780</v>
      </c>
      <c r="B47" s="15" t="s">
        <v>97</v>
      </c>
      <c r="C47" s="15" t="s">
        <v>94</v>
      </c>
      <c r="D47" s="17">
        <v>99998</v>
      </c>
      <c r="E47" s="18">
        <v>98.130637300000004</v>
      </c>
      <c r="F47" s="18">
        <v>0.11</v>
      </c>
    </row>
    <row r="48" spans="1:6" x14ac:dyDescent="0.2">
      <c r="A48" s="16" t="s">
        <v>92</v>
      </c>
      <c r="B48" s="16"/>
      <c r="C48" s="16"/>
      <c r="D48" s="19"/>
      <c r="E48" s="20">
        <v>3610.8806373000002</v>
      </c>
      <c r="F48" s="20">
        <v>4.12</v>
      </c>
    </row>
    <row r="49" spans="1:6" x14ac:dyDescent="0.2">
      <c r="A49" s="16" t="s">
        <v>101</v>
      </c>
      <c r="B49" s="15"/>
      <c r="C49" s="15"/>
      <c r="D49" s="17"/>
      <c r="E49" s="18"/>
      <c r="F49" s="18"/>
    </row>
    <row r="50" spans="1:6" x14ac:dyDescent="0.2">
      <c r="A50" s="16" t="s">
        <v>102</v>
      </c>
      <c r="B50" s="15"/>
      <c r="C50" s="15"/>
      <c r="D50" s="17"/>
      <c r="E50" s="18"/>
      <c r="F50" s="18"/>
    </row>
    <row r="51" spans="1:6" x14ac:dyDescent="0.2">
      <c r="A51" s="15" t="s">
        <v>265</v>
      </c>
      <c r="B51" s="15" t="s">
        <v>266</v>
      </c>
      <c r="C51" s="15" t="s">
        <v>267</v>
      </c>
      <c r="D51" s="17">
        <v>2500</v>
      </c>
      <c r="E51" s="18">
        <v>2356.4025000000001</v>
      </c>
      <c r="F51" s="18">
        <v>2.69</v>
      </c>
    </row>
    <row r="52" spans="1:6" x14ac:dyDescent="0.2">
      <c r="A52" s="15" t="s">
        <v>268</v>
      </c>
      <c r="B52" s="15" t="s">
        <v>269</v>
      </c>
      <c r="C52" s="15" t="s">
        <v>270</v>
      </c>
      <c r="D52" s="17">
        <v>2500</v>
      </c>
      <c r="E52" s="18">
        <v>2339.6774999999998</v>
      </c>
      <c r="F52" s="18">
        <v>2.67</v>
      </c>
    </row>
    <row r="53" spans="1:6" x14ac:dyDescent="0.2">
      <c r="A53" s="16" t="s">
        <v>92</v>
      </c>
      <c r="B53" s="16"/>
      <c r="C53" s="16"/>
      <c r="D53" s="19"/>
      <c r="E53" s="20">
        <v>4696.08</v>
      </c>
      <c r="F53" s="20">
        <v>5.36</v>
      </c>
    </row>
    <row r="54" spans="1:6" x14ac:dyDescent="0.2">
      <c r="A54" s="15" t="s">
        <v>104</v>
      </c>
      <c r="B54" s="15"/>
      <c r="C54" s="15"/>
      <c r="D54" s="17"/>
      <c r="E54" s="18">
        <v>1838.6209702000001</v>
      </c>
      <c r="F54" s="18">
        <v>2.0979000000000001</v>
      </c>
    </row>
    <row r="55" spans="1:6" x14ac:dyDescent="0.2">
      <c r="A55" s="16" t="s">
        <v>92</v>
      </c>
      <c r="B55" s="16"/>
      <c r="C55" s="16"/>
      <c r="D55" s="19"/>
      <c r="E55" s="20">
        <v>1838.6209702000001</v>
      </c>
      <c r="F55" s="20">
        <v>2.0979000000000001</v>
      </c>
    </row>
    <row r="56" spans="1:6" x14ac:dyDescent="0.2">
      <c r="A56" s="15" t="s">
        <v>105</v>
      </c>
      <c r="B56" s="15"/>
      <c r="C56" s="15"/>
      <c r="D56" s="17"/>
      <c r="E56" s="18">
        <v>2913.0791149000001</v>
      </c>
      <c r="F56" s="18">
        <v>3.3420999999999998</v>
      </c>
    </row>
    <row r="57" spans="1:6" x14ac:dyDescent="0.2">
      <c r="A57" s="21" t="s">
        <v>106</v>
      </c>
      <c r="B57" s="21"/>
      <c r="C57" s="21"/>
      <c r="D57" s="22"/>
      <c r="E57" s="23">
        <v>87638.074417399999</v>
      </c>
      <c r="F57" s="23">
        <v>100</v>
      </c>
    </row>
    <row r="59" spans="1:6" x14ac:dyDescent="0.2">
      <c r="A59" s="1" t="s">
        <v>107</v>
      </c>
    </row>
    <row r="60" spans="1:6" x14ac:dyDescent="0.2">
      <c r="A60" s="1" t="s">
        <v>108</v>
      </c>
    </row>
    <row r="62" spans="1:6" x14ac:dyDescent="0.2">
      <c r="A62" s="1" t="s">
        <v>110</v>
      </c>
    </row>
    <row r="63" spans="1:6" x14ac:dyDescent="0.2">
      <c r="A63" s="1" t="s">
        <v>218</v>
      </c>
    </row>
    <row r="64" spans="1:6" x14ac:dyDescent="0.2">
      <c r="A64" s="1" t="s">
        <v>116</v>
      </c>
    </row>
    <row r="73" spans="1:4" x14ac:dyDescent="0.2">
      <c r="A73" s="1" t="s">
        <v>271</v>
      </c>
    </row>
    <row r="74" spans="1:4" x14ac:dyDescent="0.2">
      <c r="A74" s="1" t="s">
        <v>8</v>
      </c>
      <c r="D74" s="1"/>
    </row>
    <row r="75" spans="1:4" x14ac:dyDescent="0.2">
      <c r="D75" s="1"/>
    </row>
    <row r="76" spans="1:4" ht="18.75" x14ac:dyDescent="0.3">
      <c r="A76" s="5" t="s">
        <v>9</v>
      </c>
      <c r="D76" s="1"/>
    </row>
    <row r="77" spans="1:4" x14ac:dyDescent="0.2">
      <c r="D77" s="1"/>
    </row>
    <row r="78" spans="1:4" x14ac:dyDescent="0.2">
      <c r="D78" s="1"/>
    </row>
  </sheetData>
  <mergeCells count="1">
    <mergeCell ref="A2:F2"/>
  </mergeCells>
  <pageMargins left="0" right="0" top="0" bottom="0" header="0.3" footer="0.3"/>
  <pageSetup scale="59" orientation="landscape" r:id="rId1"/>
  <header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7.140625" style="1" bestFit="1" customWidth="1"/>
    <col min="4" max="4" width="10.2851562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16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230</v>
      </c>
      <c r="B8" s="15" t="s">
        <v>255</v>
      </c>
      <c r="C8" s="15" t="s">
        <v>214</v>
      </c>
      <c r="D8" s="17">
        <v>350000</v>
      </c>
      <c r="E8" s="18">
        <v>3428.2815000000001</v>
      </c>
      <c r="F8" s="18">
        <v>8.89</v>
      </c>
    </row>
    <row r="9" spans="1:6" x14ac:dyDescent="0.2">
      <c r="A9" s="15" t="s">
        <v>89</v>
      </c>
      <c r="B9" s="15" t="s">
        <v>240</v>
      </c>
      <c r="C9" s="15" t="s">
        <v>78</v>
      </c>
      <c r="D9" s="17">
        <v>250</v>
      </c>
      <c r="E9" s="18">
        <v>2500.7375000000002</v>
      </c>
      <c r="F9" s="18">
        <v>6.49</v>
      </c>
    </row>
    <row r="10" spans="1:6" x14ac:dyDescent="0.2">
      <c r="A10" s="15" t="s">
        <v>81</v>
      </c>
      <c r="B10" s="15" t="s">
        <v>246</v>
      </c>
      <c r="C10" s="15" t="s">
        <v>78</v>
      </c>
      <c r="D10" s="17">
        <v>250</v>
      </c>
      <c r="E10" s="18">
        <v>2483.8175000000001</v>
      </c>
      <c r="F10" s="18">
        <v>6.44</v>
      </c>
    </row>
    <row r="11" spans="1:6" x14ac:dyDescent="0.2">
      <c r="A11" s="15" t="s">
        <v>224</v>
      </c>
      <c r="B11" s="15" t="s">
        <v>225</v>
      </c>
      <c r="C11" s="15" t="s">
        <v>226</v>
      </c>
      <c r="D11" s="17">
        <v>250</v>
      </c>
      <c r="E11" s="18">
        <v>2468.38</v>
      </c>
      <c r="F11" s="18">
        <v>6.4</v>
      </c>
    </row>
    <row r="12" spans="1:6" x14ac:dyDescent="0.2">
      <c r="A12" s="15" t="s">
        <v>212</v>
      </c>
      <c r="B12" s="15" t="s">
        <v>272</v>
      </c>
      <c r="C12" s="15" t="s">
        <v>214</v>
      </c>
      <c r="D12" s="17">
        <v>250</v>
      </c>
      <c r="E12" s="18">
        <v>2457.5825</v>
      </c>
      <c r="F12" s="18">
        <v>6.37</v>
      </c>
    </row>
    <row r="13" spans="1:6" x14ac:dyDescent="0.2">
      <c r="A13" s="15" t="s">
        <v>243</v>
      </c>
      <c r="B13" s="15" t="s">
        <v>251</v>
      </c>
      <c r="C13" s="15" t="s">
        <v>223</v>
      </c>
      <c r="D13" s="17">
        <v>250</v>
      </c>
      <c r="E13" s="18">
        <v>2425.17</v>
      </c>
      <c r="F13" s="18">
        <v>6.29</v>
      </c>
    </row>
    <row r="14" spans="1:6" x14ac:dyDescent="0.2">
      <c r="A14" s="15" t="s">
        <v>85</v>
      </c>
      <c r="B14" s="15" t="s">
        <v>239</v>
      </c>
      <c r="C14" s="15" t="s">
        <v>78</v>
      </c>
      <c r="D14" s="17">
        <v>150</v>
      </c>
      <c r="E14" s="18">
        <v>1505.5409999999999</v>
      </c>
      <c r="F14" s="18">
        <v>3.9</v>
      </c>
    </row>
    <row r="15" spans="1:6" x14ac:dyDescent="0.2">
      <c r="A15" s="15" t="s">
        <v>273</v>
      </c>
      <c r="B15" s="15" t="s">
        <v>274</v>
      </c>
      <c r="C15" s="15" t="s">
        <v>78</v>
      </c>
      <c r="D15" s="17">
        <v>100</v>
      </c>
      <c r="E15" s="18">
        <v>1005.128</v>
      </c>
      <c r="F15" s="18">
        <v>2.61</v>
      </c>
    </row>
    <row r="16" spans="1:6" x14ac:dyDescent="0.2">
      <c r="A16" s="15" t="s">
        <v>81</v>
      </c>
      <c r="B16" s="15" t="s">
        <v>82</v>
      </c>
      <c r="C16" s="15" t="s">
        <v>78</v>
      </c>
      <c r="D16" s="17">
        <v>100</v>
      </c>
      <c r="E16" s="18">
        <v>1000.92</v>
      </c>
      <c r="F16" s="18">
        <v>2.6</v>
      </c>
    </row>
    <row r="17" spans="1:6" x14ac:dyDescent="0.2">
      <c r="A17" s="15" t="s">
        <v>212</v>
      </c>
      <c r="B17" s="15" t="s">
        <v>275</v>
      </c>
      <c r="C17" s="15" t="s">
        <v>214</v>
      </c>
      <c r="D17" s="17">
        <v>100</v>
      </c>
      <c r="E17" s="18">
        <v>988.197</v>
      </c>
      <c r="F17" s="18">
        <v>2.56</v>
      </c>
    </row>
    <row r="18" spans="1:6" x14ac:dyDescent="0.2">
      <c r="A18" s="16" t="s">
        <v>92</v>
      </c>
      <c r="B18" s="16"/>
      <c r="C18" s="16"/>
      <c r="D18" s="19"/>
      <c r="E18" s="20">
        <v>20263.755000000001</v>
      </c>
      <c r="F18" s="20">
        <v>52.55</v>
      </c>
    </row>
    <row r="19" spans="1:6" x14ac:dyDescent="0.2">
      <c r="A19" s="16" t="s">
        <v>101</v>
      </c>
      <c r="B19" s="15"/>
      <c r="C19" s="15"/>
      <c r="D19" s="17"/>
      <c r="E19" s="18"/>
      <c r="F19" s="18"/>
    </row>
    <row r="20" spans="1:6" x14ac:dyDescent="0.2">
      <c r="A20" s="16" t="s">
        <v>102</v>
      </c>
      <c r="B20" s="15"/>
      <c r="C20" s="15"/>
      <c r="D20" s="17"/>
      <c r="E20" s="18"/>
      <c r="F20" s="18"/>
    </row>
    <row r="21" spans="1:6" x14ac:dyDescent="0.2">
      <c r="A21" s="15" t="s">
        <v>276</v>
      </c>
      <c r="B21" s="15" t="s">
        <v>277</v>
      </c>
      <c r="C21" s="15" t="s">
        <v>270</v>
      </c>
      <c r="D21" s="17">
        <v>2500</v>
      </c>
      <c r="E21" s="18">
        <v>2455.5700000000002</v>
      </c>
      <c r="F21" s="18">
        <v>6.37</v>
      </c>
    </row>
    <row r="22" spans="1:6" x14ac:dyDescent="0.2">
      <c r="A22" s="15" t="s">
        <v>268</v>
      </c>
      <c r="B22" s="15" t="s">
        <v>278</v>
      </c>
      <c r="C22" s="15" t="s">
        <v>270</v>
      </c>
      <c r="D22" s="17">
        <v>2500</v>
      </c>
      <c r="E22" s="18">
        <v>2447.8225000000002</v>
      </c>
      <c r="F22" s="18">
        <v>6.35</v>
      </c>
    </row>
    <row r="23" spans="1:6" x14ac:dyDescent="0.2">
      <c r="A23" s="15" t="s">
        <v>265</v>
      </c>
      <c r="B23" s="15" t="s">
        <v>279</v>
      </c>
      <c r="C23" s="15" t="s">
        <v>270</v>
      </c>
      <c r="D23" s="17">
        <v>2500</v>
      </c>
      <c r="E23" s="18">
        <v>2355.0025000000001</v>
      </c>
      <c r="F23" s="18">
        <v>6.11</v>
      </c>
    </row>
    <row r="24" spans="1:6" x14ac:dyDescent="0.2">
      <c r="A24" s="15" t="s">
        <v>79</v>
      </c>
      <c r="B24" s="15" t="s">
        <v>280</v>
      </c>
      <c r="C24" s="15" t="s">
        <v>270</v>
      </c>
      <c r="D24" s="17">
        <v>2500</v>
      </c>
      <c r="E24" s="18">
        <v>2328.4524999999999</v>
      </c>
      <c r="F24" s="18">
        <v>6.04</v>
      </c>
    </row>
    <row r="25" spans="1:6" x14ac:dyDescent="0.2">
      <c r="A25" s="15" t="s">
        <v>248</v>
      </c>
      <c r="B25" s="15" t="s">
        <v>281</v>
      </c>
      <c r="C25" s="15" t="s">
        <v>103</v>
      </c>
      <c r="D25" s="17">
        <v>2500</v>
      </c>
      <c r="E25" s="18">
        <v>2327.0650000000001</v>
      </c>
      <c r="F25" s="18">
        <v>6.04</v>
      </c>
    </row>
    <row r="26" spans="1:6" x14ac:dyDescent="0.2">
      <c r="A26" s="15" t="s">
        <v>203</v>
      </c>
      <c r="B26" s="15" t="s">
        <v>282</v>
      </c>
      <c r="C26" s="15" t="s">
        <v>267</v>
      </c>
      <c r="D26" s="17">
        <v>2500</v>
      </c>
      <c r="E26" s="18">
        <v>2325.8249999999998</v>
      </c>
      <c r="F26" s="18">
        <v>6.03</v>
      </c>
    </row>
    <row r="27" spans="1:6" x14ac:dyDescent="0.2">
      <c r="A27" s="16" t="s">
        <v>92</v>
      </c>
      <c r="B27" s="16"/>
      <c r="C27" s="16"/>
      <c r="D27" s="19"/>
      <c r="E27" s="20">
        <v>14239.737499999999</v>
      </c>
      <c r="F27" s="20">
        <v>36.94</v>
      </c>
    </row>
    <row r="28" spans="1:6" x14ac:dyDescent="0.2">
      <c r="A28" s="15" t="s">
        <v>104</v>
      </c>
      <c r="B28" s="15"/>
      <c r="C28" s="15"/>
      <c r="D28" s="17"/>
      <c r="E28" s="18">
        <v>3682.2840873999999</v>
      </c>
      <c r="F28" s="18">
        <v>9.5495999999999999</v>
      </c>
    </row>
    <row r="29" spans="1:6" x14ac:dyDescent="0.2">
      <c r="A29" s="16" t="s">
        <v>92</v>
      </c>
      <c r="B29" s="16"/>
      <c r="C29" s="16"/>
      <c r="D29" s="19"/>
      <c r="E29" s="20">
        <v>3682.2840873999999</v>
      </c>
      <c r="F29" s="20">
        <v>9.5495999999999999</v>
      </c>
    </row>
    <row r="30" spans="1:6" x14ac:dyDescent="0.2">
      <c r="A30" s="15" t="s">
        <v>105</v>
      </c>
      <c r="B30" s="15"/>
      <c r="C30" s="15"/>
      <c r="D30" s="17"/>
      <c r="E30" s="18">
        <v>373.5074985</v>
      </c>
      <c r="F30" s="18">
        <v>0.96040000000000003</v>
      </c>
    </row>
    <row r="31" spans="1:6" x14ac:dyDescent="0.2">
      <c r="A31" s="21" t="s">
        <v>106</v>
      </c>
      <c r="B31" s="21"/>
      <c r="C31" s="21"/>
      <c r="D31" s="22"/>
      <c r="E31" s="23">
        <v>38559.284085899999</v>
      </c>
      <c r="F31" s="23">
        <v>100</v>
      </c>
    </row>
    <row r="33" spans="1:4" x14ac:dyDescent="0.2">
      <c r="A33" s="1" t="s">
        <v>107</v>
      </c>
    </row>
    <row r="34" spans="1:4" x14ac:dyDescent="0.2">
      <c r="A34" s="1" t="s">
        <v>108</v>
      </c>
    </row>
    <row r="36" spans="1:4" x14ac:dyDescent="0.2">
      <c r="A36" s="1" t="s">
        <v>110</v>
      </c>
    </row>
    <row r="37" spans="1:4" x14ac:dyDescent="0.2">
      <c r="A37" s="1" t="s">
        <v>283</v>
      </c>
    </row>
    <row r="38" spans="1:4" x14ac:dyDescent="0.2">
      <c r="A38" s="1" t="s">
        <v>112</v>
      </c>
    </row>
    <row r="47" spans="1:4" x14ac:dyDescent="0.2">
      <c r="A47" s="1" t="s">
        <v>271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view="pageBreakPreview" topLeftCell="A6" zoomScaleNormal="100" zoomScaleSheetLayoutView="100" workbookViewId="0">
      <selection activeCell="A39" sqref="A3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17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121</v>
      </c>
      <c r="B8" s="15" t="s">
        <v>122</v>
      </c>
      <c r="C8" s="15" t="s">
        <v>120</v>
      </c>
      <c r="D8" s="17">
        <v>310000</v>
      </c>
      <c r="E8" s="18">
        <v>6440.4049999999997</v>
      </c>
      <c r="F8" s="18">
        <v>9.7100000000000009</v>
      </c>
    </row>
    <row r="9" spans="1:6" x14ac:dyDescent="0.2">
      <c r="A9" s="15" t="s">
        <v>284</v>
      </c>
      <c r="B9" s="15" t="s">
        <v>285</v>
      </c>
      <c r="C9" s="15" t="s">
        <v>286</v>
      </c>
      <c r="D9" s="17">
        <v>500000</v>
      </c>
      <c r="E9" s="18">
        <v>6155.25</v>
      </c>
      <c r="F9" s="18">
        <v>9.2799999999999994</v>
      </c>
    </row>
    <row r="10" spans="1:6" x14ac:dyDescent="0.2">
      <c r="A10" s="15" t="s">
        <v>118</v>
      </c>
      <c r="B10" s="15" t="s">
        <v>119</v>
      </c>
      <c r="C10" s="15" t="s">
        <v>120</v>
      </c>
      <c r="D10" s="17">
        <v>1700000</v>
      </c>
      <c r="E10" s="18">
        <v>5952.55</v>
      </c>
      <c r="F10" s="18">
        <v>8.9700000000000006</v>
      </c>
    </row>
    <row r="11" spans="1:6" x14ac:dyDescent="0.2">
      <c r="A11" s="15" t="s">
        <v>128</v>
      </c>
      <c r="B11" s="15" t="s">
        <v>129</v>
      </c>
      <c r="C11" s="15" t="s">
        <v>130</v>
      </c>
      <c r="D11" s="17">
        <v>700000</v>
      </c>
      <c r="E11" s="18">
        <v>5140.1000000000004</v>
      </c>
      <c r="F11" s="18">
        <v>7.75</v>
      </c>
    </row>
    <row r="12" spans="1:6" x14ac:dyDescent="0.2">
      <c r="A12" s="15" t="s">
        <v>126</v>
      </c>
      <c r="B12" s="15" t="s">
        <v>127</v>
      </c>
      <c r="C12" s="15" t="s">
        <v>120</v>
      </c>
      <c r="D12" s="17">
        <v>650000</v>
      </c>
      <c r="E12" s="18">
        <v>4612.0749999999998</v>
      </c>
      <c r="F12" s="18">
        <v>6.95</v>
      </c>
    </row>
    <row r="13" spans="1:6" x14ac:dyDescent="0.2">
      <c r="A13" s="15" t="s">
        <v>287</v>
      </c>
      <c r="B13" s="15" t="s">
        <v>288</v>
      </c>
      <c r="C13" s="15" t="s">
        <v>170</v>
      </c>
      <c r="D13" s="17">
        <v>150000</v>
      </c>
      <c r="E13" s="18">
        <v>2761.8</v>
      </c>
      <c r="F13" s="18">
        <v>4.16</v>
      </c>
    </row>
    <row r="14" spans="1:6" x14ac:dyDescent="0.2">
      <c r="A14" s="15" t="s">
        <v>289</v>
      </c>
      <c r="B14" s="15" t="s">
        <v>290</v>
      </c>
      <c r="C14" s="15" t="s">
        <v>120</v>
      </c>
      <c r="D14" s="17">
        <v>1000000</v>
      </c>
      <c r="E14" s="18">
        <v>2690.5</v>
      </c>
      <c r="F14" s="18">
        <v>4.0599999999999996</v>
      </c>
    </row>
    <row r="15" spans="1:6" x14ac:dyDescent="0.2">
      <c r="A15" s="15" t="s">
        <v>291</v>
      </c>
      <c r="B15" s="15" t="s">
        <v>292</v>
      </c>
      <c r="C15" s="15" t="s">
        <v>293</v>
      </c>
      <c r="D15" s="17">
        <v>200000</v>
      </c>
      <c r="E15" s="18">
        <v>2585.9</v>
      </c>
      <c r="F15" s="18">
        <v>3.9</v>
      </c>
    </row>
    <row r="16" spans="1:6" x14ac:dyDescent="0.2">
      <c r="A16" s="15" t="s">
        <v>294</v>
      </c>
      <c r="B16" s="15" t="s">
        <v>295</v>
      </c>
      <c r="C16" s="15" t="s">
        <v>120</v>
      </c>
      <c r="D16" s="17">
        <v>200000</v>
      </c>
      <c r="E16" s="18">
        <v>2426.1999999999998</v>
      </c>
      <c r="F16" s="18">
        <v>3.66</v>
      </c>
    </row>
    <row r="17" spans="1:6" x14ac:dyDescent="0.2">
      <c r="A17" s="15" t="s">
        <v>296</v>
      </c>
      <c r="B17" s="15" t="s">
        <v>297</v>
      </c>
      <c r="C17" s="15" t="s">
        <v>120</v>
      </c>
      <c r="D17" s="17">
        <v>500000</v>
      </c>
      <c r="E17" s="18">
        <v>2400.25</v>
      </c>
      <c r="F17" s="18">
        <v>3.62</v>
      </c>
    </row>
    <row r="18" spans="1:6" x14ac:dyDescent="0.2">
      <c r="A18" s="15" t="s">
        <v>298</v>
      </c>
      <c r="B18" s="15" t="s">
        <v>299</v>
      </c>
      <c r="C18" s="15" t="s">
        <v>130</v>
      </c>
      <c r="D18" s="17">
        <v>100000</v>
      </c>
      <c r="E18" s="18">
        <v>1983.45</v>
      </c>
      <c r="F18" s="18">
        <v>2.99</v>
      </c>
    </row>
    <row r="19" spans="1:6" x14ac:dyDescent="0.2">
      <c r="A19" s="15" t="s">
        <v>300</v>
      </c>
      <c r="B19" s="15" t="s">
        <v>301</v>
      </c>
      <c r="C19" s="15" t="s">
        <v>302</v>
      </c>
      <c r="D19" s="17">
        <v>1250000</v>
      </c>
      <c r="E19" s="18">
        <v>1765.625</v>
      </c>
      <c r="F19" s="18">
        <v>2.66</v>
      </c>
    </row>
    <row r="20" spans="1:6" x14ac:dyDescent="0.2">
      <c r="A20" s="15" t="s">
        <v>303</v>
      </c>
      <c r="B20" s="15" t="s">
        <v>304</v>
      </c>
      <c r="C20" s="15" t="s">
        <v>154</v>
      </c>
      <c r="D20" s="17">
        <v>100000</v>
      </c>
      <c r="E20" s="18">
        <v>1732.65</v>
      </c>
      <c r="F20" s="18">
        <v>2.61</v>
      </c>
    </row>
    <row r="21" spans="1:6" x14ac:dyDescent="0.2">
      <c r="A21" s="15" t="s">
        <v>305</v>
      </c>
      <c r="B21" s="15" t="s">
        <v>306</v>
      </c>
      <c r="C21" s="15" t="s">
        <v>141</v>
      </c>
      <c r="D21" s="17">
        <v>45000</v>
      </c>
      <c r="E21" s="18">
        <v>1721.925</v>
      </c>
      <c r="F21" s="18">
        <v>2.6</v>
      </c>
    </row>
    <row r="22" spans="1:6" x14ac:dyDescent="0.2">
      <c r="A22" s="15" t="s">
        <v>171</v>
      </c>
      <c r="B22" s="15" t="s">
        <v>172</v>
      </c>
      <c r="C22" s="15" t="s">
        <v>154</v>
      </c>
      <c r="D22" s="17">
        <v>600000</v>
      </c>
      <c r="E22" s="18">
        <v>1656.3</v>
      </c>
      <c r="F22" s="18">
        <v>2.5</v>
      </c>
    </row>
    <row r="23" spans="1:6" x14ac:dyDescent="0.2">
      <c r="A23" s="15" t="s">
        <v>307</v>
      </c>
      <c r="B23" s="15" t="s">
        <v>308</v>
      </c>
      <c r="C23" s="15" t="s">
        <v>309</v>
      </c>
      <c r="D23" s="17">
        <v>250000</v>
      </c>
      <c r="E23" s="18">
        <v>1520.625</v>
      </c>
      <c r="F23" s="18">
        <v>2.29</v>
      </c>
    </row>
    <row r="24" spans="1:6" x14ac:dyDescent="0.2">
      <c r="A24" s="15" t="s">
        <v>123</v>
      </c>
      <c r="B24" s="15" t="s">
        <v>124</v>
      </c>
      <c r="C24" s="15" t="s">
        <v>125</v>
      </c>
      <c r="D24" s="17">
        <v>20000</v>
      </c>
      <c r="E24" s="18">
        <v>1365.94</v>
      </c>
      <c r="F24" s="18">
        <v>2.06</v>
      </c>
    </row>
    <row r="25" spans="1:6" x14ac:dyDescent="0.2">
      <c r="A25" s="15" t="s">
        <v>310</v>
      </c>
      <c r="B25" s="15" t="s">
        <v>311</v>
      </c>
      <c r="C25" s="15" t="s">
        <v>312</v>
      </c>
      <c r="D25" s="17">
        <v>6000</v>
      </c>
      <c r="E25" s="18">
        <v>1337.241</v>
      </c>
      <c r="F25" s="18">
        <v>2.02</v>
      </c>
    </row>
    <row r="26" spans="1:6" x14ac:dyDescent="0.2">
      <c r="A26" s="15" t="s">
        <v>166</v>
      </c>
      <c r="B26" s="15" t="s">
        <v>167</v>
      </c>
      <c r="C26" s="15" t="s">
        <v>154</v>
      </c>
      <c r="D26" s="17">
        <v>100000</v>
      </c>
      <c r="E26" s="18">
        <v>1256.45</v>
      </c>
      <c r="F26" s="18">
        <v>1.89</v>
      </c>
    </row>
    <row r="27" spans="1:6" x14ac:dyDescent="0.2">
      <c r="A27" s="15" t="s">
        <v>184</v>
      </c>
      <c r="B27" s="15" t="s">
        <v>185</v>
      </c>
      <c r="C27" s="15" t="s">
        <v>165</v>
      </c>
      <c r="D27" s="17">
        <v>2000</v>
      </c>
      <c r="E27" s="18">
        <v>1136.7909999999999</v>
      </c>
      <c r="F27" s="18">
        <v>1.71</v>
      </c>
    </row>
    <row r="28" spans="1:6" x14ac:dyDescent="0.2">
      <c r="A28" s="15" t="s">
        <v>313</v>
      </c>
      <c r="B28" s="15" t="s">
        <v>314</v>
      </c>
      <c r="C28" s="15" t="s">
        <v>154</v>
      </c>
      <c r="D28" s="17">
        <v>75000</v>
      </c>
      <c r="E28" s="18">
        <v>1053.9000000000001</v>
      </c>
      <c r="F28" s="18">
        <v>1.59</v>
      </c>
    </row>
    <row r="29" spans="1:6" x14ac:dyDescent="0.2">
      <c r="A29" s="15" t="s">
        <v>315</v>
      </c>
      <c r="B29" s="15" t="s">
        <v>316</v>
      </c>
      <c r="C29" s="15" t="s">
        <v>130</v>
      </c>
      <c r="D29" s="17">
        <v>100000</v>
      </c>
      <c r="E29" s="18">
        <v>1053.9000000000001</v>
      </c>
      <c r="F29" s="18">
        <v>1.59</v>
      </c>
    </row>
    <row r="30" spans="1:6" x14ac:dyDescent="0.2">
      <c r="A30" s="15" t="s">
        <v>317</v>
      </c>
      <c r="B30" s="15" t="s">
        <v>318</v>
      </c>
      <c r="C30" s="15" t="s">
        <v>319</v>
      </c>
      <c r="D30" s="17">
        <v>750000</v>
      </c>
      <c r="E30" s="18">
        <v>1040.25</v>
      </c>
      <c r="F30" s="18">
        <v>1.57</v>
      </c>
    </row>
    <row r="31" spans="1:6" x14ac:dyDescent="0.2">
      <c r="A31" s="15" t="s">
        <v>182</v>
      </c>
      <c r="B31" s="15" t="s">
        <v>183</v>
      </c>
      <c r="C31" s="15" t="s">
        <v>125</v>
      </c>
      <c r="D31" s="17">
        <v>150000</v>
      </c>
      <c r="E31" s="18">
        <v>968.85</v>
      </c>
      <c r="F31" s="18">
        <v>1.46</v>
      </c>
    </row>
    <row r="32" spans="1:6" x14ac:dyDescent="0.2">
      <c r="A32" s="15" t="s">
        <v>320</v>
      </c>
      <c r="B32" s="15" t="s">
        <v>321</v>
      </c>
      <c r="C32" s="15" t="s">
        <v>138</v>
      </c>
      <c r="D32" s="17">
        <v>125000</v>
      </c>
      <c r="E32" s="18">
        <v>890.0625</v>
      </c>
      <c r="F32" s="18">
        <v>1.34</v>
      </c>
    </row>
    <row r="33" spans="1:6" x14ac:dyDescent="0.2">
      <c r="A33" s="15" t="s">
        <v>142</v>
      </c>
      <c r="B33" s="15" t="s">
        <v>143</v>
      </c>
      <c r="C33" s="15" t="s">
        <v>144</v>
      </c>
      <c r="D33" s="17">
        <v>500000</v>
      </c>
      <c r="E33" s="18">
        <v>847</v>
      </c>
      <c r="F33" s="18">
        <v>1.28</v>
      </c>
    </row>
    <row r="34" spans="1:6" x14ac:dyDescent="0.2">
      <c r="A34" s="15" t="s">
        <v>322</v>
      </c>
      <c r="B34" s="15" t="s">
        <v>323</v>
      </c>
      <c r="C34" s="15" t="s">
        <v>130</v>
      </c>
      <c r="D34" s="17">
        <v>100000</v>
      </c>
      <c r="E34" s="18">
        <v>830.15</v>
      </c>
      <c r="F34" s="18">
        <v>1.25</v>
      </c>
    </row>
    <row r="35" spans="1:6" x14ac:dyDescent="0.2">
      <c r="A35" s="15" t="s">
        <v>324</v>
      </c>
      <c r="B35" s="15" t="s">
        <v>325</v>
      </c>
      <c r="C35" s="15" t="s">
        <v>326</v>
      </c>
      <c r="D35" s="17">
        <v>500000</v>
      </c>
      <c r="E35" s="18">
        <v>784.25</v>
      </c>
      <c r="F35" s="18">
        <v>1.18</v>
      </c>
    </row>
    <row r="36" spans="1:6" x14ac:dyDescent="0.2">
      <c r="A36" s="15" t="s">
        <v>136</v>
      </c>
      <c r="B36" s="15" t="s">
        <v>137</v>
      </c>
      <c r="C36" s="15" t="s">
        <v>138</v>
      </c>
      <c r="D36" s="17">
        <v>175000</v>
      </c>
      <c r="E36" s="18">
        <v>779.01250000000005</v>
      </c>
      <c r="F36" s="18">
        <v>1.17</v>
      </c>
    </row>
    <row r="37" spans="1:6" x14ac:dyDescent="0.2">
      <c r="A37" s="15" t="s">
        <v>327</v>
      </c>
      <c r="B37" s="15" t="s">
        <v>328</v>
      </c>
      <c r="C37" s="15" t="s">
        <v>329</v>
      </c>
      <c r="D37" s="17">
        <v>300000</v>
      </c>
      <c r="E37" s="18">
        <v>684.9</v>
      </c>
      <c r="F37" s="18">
        <v>1.03</v>
      </c>
    </row>
    <row r="38" spans="1:6" x14ac:dyDescent="0.2">
      <c r="A38" s="15" t="s">
        <v>330</v>
      </c>
      <c r="B38" s="15" t="s">
        <v>331</v>
      </c>
      <c r="C38" s="15" t="s">
        <v>332</v>
      </c>
      <c r="D38" s="17">
        <v>300000</v>
      </c>
      <c r="E38" s="18">
        <v>670.8</v>
      </c>
      <c r="F38" s="18">
        <v>1.01</v>
      </c>
    </row>
    <row r="39" spans="1:6" x14ac:dyDescent="0.2">
      <c r="A39" s="16" t="s">
        <v>92</v>
      </c>
      <c r="B39" s="16"/>
      <c r="C39" s="16"/>
      <c r="D39" s="19"/>
      <c r="E39" s="20">
        <v>66245.101999999999</v>
      </c>
      <c r="F39" s="20">
        <v>99.86</v>
      </c>
    </row>
    <row r="40" spans="1:6" x14ac:dyDescent="0.2">
      <c r="A40" s="15" t="s">
        <v>104</v>
      </c>
      <c r="B40" s="15"/>
      <c r="C40" s="15"/>
      <c r="D40" s="17"/>
      <c r="E40" s="18">
        <v>373.29385180000003</v>
      </c>
      <c r="F40" s="18">
        <v>0.56269999999999998</v>
      </c>
    </row>
    <row r="41" spans="1:6" x14ac:dyDescent="0.2">
      <c r="A41" s="16" t="s">
        <v>92</v>
      </c>
      <c r="B41" s="16"/>
      <c r="C41" s="16"/>
      <c r="D41" s="19"/>
      <c r="E41" s="20">
        <v>373.29385180000003</v>
      </c>
      <c r="F41" s="20">
        <v>0.56269999999999998</v>
      </c>
    </row>
    <row r="42" spans="1:6" x14ac:dyDescent="0.2">
      <c r="A42" s="15" t="s">
        <v>105</v>
      </c>
      <c r="B42" s="15"/>
      <c r="C42" s="15"/>
      <c r="D42" s="17"/>
      <c r="E42" s="18">
        <v>-287.76298409999998</v>
      </c>
      <c r="F42" s="18">
        <v>-0.42270000000000002</v>
      </c>
    </row>
    <row r="43" spans="1:6" x14ac:dyDescent="0.2">
      <c r="A43" s="21" t="s">
        <v>106</v>
      </c>
      <c r="B43" s="21"/>
      <c r="C43" s="21"/>
      <c r="D43" s="22"/>
      <c r="E43" s="23">
        <v>66330.632867699998</v>
      </c>
      <c r="F43" s="23">
        <v>100</v>
      </c>
    </row>
    <row r="46" spans="1:6" x14ac:dyDescent="0.2">
      <c r="A46" s="1" t="s">
        <v>110</v>
      </c>
    </row>
    <row r="47" spans="1:6" x14ac:dyDescent="0.2">
      <c r="A47" s="1" t="s">
        <v>333</v>
      </c>
    </row>
    <row r="48" spans="1:6" x14ac:dyDescent="0.2">
      <c r="A48" s="1" t="s">
        <v>334</v>
      </c>
    </row>
    <row r="57" spans="1:4" x14ac:dyDescent="0.2">
      <c r="A57" s="1" t="s">
        <v>220</v>
      </c>
    </row>
    <row r="58" spans="1:4" x14ac:dyDescent="0.2">
      <c r="A58" s="1" t="s">
        <v>8</v>
      </c>
      <c r="D58" s="1"/>
    </row>
    <row r="59" spans="1:4" x14ac:dyDescent="0.2">
      <c r="D59" s="1"/>
    </row>
    <row r="60" spans="1:4" ht="18.75" x14ac:dyDescent="0.3">
      <c r="A60" s="5" t="s">
        <v>9</v>
      </c>
      <c r="D60" s="1"/>
    </row>
    <row r="61" spans="1:4" x14ac:dyDescent="0.2">
      <c r="D61" s="1"/>
    </row>
    <row r="62" spans="1:4" x14ac:dyDescent="0.2">
      <c r="D62" s="1"/>
    </row>
  </sheetData>
  <mergeCells count="1">
    <mergeCell ref="A2:F2"/>
  </mergeCells>
  <pageMargins left="0" right="0" top="0" bottom="0" header="0.3" footer="0.3"/>
  <pageSetup scale="74" orientation="landscape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zoomScaleNormal="100" zoomScaleSheetLayoutView="100" workbookViewId="0">
      <selection activeCell="A17" sqref="A17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39.8554687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18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121</v>
      </c>
      <c r="B8" s="15" t="s">
        <v>122</v>
      </c>
      <c r="C8" s="15" t="s">
        <v>120</v>
      </c>
      <c r="D8" s="17">
        <v>200000</v>
      </c>
      <c r="E8" s="18">
        <v>4155.1000000000004</v>
      </c>
      <c r="F8" s="18">
        <v>6.61</v>
      </c>
    </row>
    <row r="9" spans="1:6" x14ac:dyDescent="0.2">
      <c r="A9" s="15" t="s">
        <v>118</v>
      </c>
      <c r="B9" s="15" t="s">
        <v>119</v>
      </c>
      <c r="C9" s="15" t="s">
        <v>120</v>
      </c>
      <c r="D9" s="17">
        <v>1000000</v>
      </c>
      <c r="E9" s="18">
        <v>3501.5</v>
      </c>
      <c r="F9" s="18">
        <v>5.57</v>
      </c>
    </row>
    <row r="10" spans="1:6" x14ac:dyDescent="0.2">
      <c r="A10" s="15" t="s">
        <v>284</v>
      </c>
      <c r="B10" s="15" t="s">
        <v>285</v>
      </c>
      <c r="C10" s="15" t="s">
        <v>286</v>
      </c>
      <c r="D10" s="17">
        <v>250000</v>
      </c>
      <c r="E10" s="18">
        <v>3077.625</v>
      </c>
      <c r="F10" s="18">
        <v>4.8899999999999997</v>
      </c>
    </row>
    <row r="11" spans="1:6" x14ac:dyDescent="0.2">
      <c r="A11" s="15" t="s">
        <v>126</v>
      </c>
      <c r="B11" s="15" t="s">
        <v>127</v>
      </c>
      <c r="C11" s="15" t="s">
        <v>120</v>
      </c>
      <c r="D11" s="17">
        <v>350000</v>
      </c>
      <c r="E11" s="18">
        <v>2483.4250000000002</v>
      </c>
      <c r="F11" s="18">
        <v>3.95</v>
      </c>
    </row>
    <row r="12" spans="1:6" x14ac:dyDescent="0.2">
      <c r="A12" s="15" t="s">
        <v>128</v>
      </c>
      <c r="B12" s="15" t="s">
        <v>129</v>
      </c>
      <c r="C12" s="15" t="s">
        <v>130</v>
      </c>
      <c r="D12" s="17">
        <v>300000</v>
      </c>
      <c r="E12" s="18">
        <v>2202.9</v>
      </c>
      <c r="F12" s="18">
        <v>3.5</v>
      </c>
    </row>
    <row r="13" spans="1:6" x14ac:dyDescent="0.2">
      <c r="A13" s="15" t="s">
        <v>287</v>
      </c>
      <c r="B13" s="15" t="s">
        <v>288</v>
      </c>
      <c r="C13" s="15" t="s">
        <v>170</v>
      </c>
      <c r="D13" s="17">
        <v>100000</v>
      </c>
      <c r="E13" s="18">
        <v>1841.2</v>
      </c>
      <c r="F13" s="18">
        <v>2.93</v>
      </c>
    </row>
    <row r="14" spans="1:6" x14ac:dyDescent="0.2">
      <c r="A14" s="15" t="s">
        <v>289</v>
      </c>
      <c r="B14" s="15" t="s">
        <v>290</v>
      </c>
      <c r="C14" s="15" t="s">
        <v>120</v>
      </c>
      <c r="D14" s="17">
        <v>600000</v>
      </c>
      <c r="E14" s="18">
        <v>1614.3</v>
      </c>
      <c r="F14" s="18">
        <v>2.57</v>
      </c>
    </row>
    <row r="15" spans="1:6" x14ac:dyDescent="0.2">
      <c r="A15" s="15" t="s">
        <v>291</v>
      </c>
      <c r="B15" s="15" t="s">
        <v>292</v>
      </c>
      <c r="C15" s="15" t="s">
        <v>293</v>
      </c>
      <c r="D15" s="17">
        <v>100000</v>
      </c>
      <c r="E15" s="18">
        <v>1292.95</v>
      </c>
      <c r="F15" s="18">
        <v>2.06</v>
      </c>
    </row>
    <row r="16" spans="1:6" x14ac:dyDescent="0.2">
      <c r="A16" s="15" t="s">
        <v>307</v>
      </c>
      <c r="B16" s="15" t="s">
        <v>308</v>
      </c>
      <c r="C16" s="15" t="s">
        <v>309</v>
      </c>
      <c r="D16" s="17">
        <v>200000</v>
      </c>
      <c r="E16" s="18">
        <v>1216.5</v>
      </c>
      <c r="F16" s="18">
        <v>1.93</v>
      </c>
    </row>
    <row r="17" spans="1:6" x14ac:dyDescent="0.2">
      <c r="A17" s="15" t="s">
        <v>335</v>
      </c>
      <c r="B17" s="15" t="s">
        <v>336</v>
      </c>
      <c r="C17" s="15" t="s">
        <v>120</v>
      </c>
      <c r="D17" s="17">
        <v>200000</v>
      </c>
      <c r="E17" s="18">
        <v>1155.7</v>
      </c>
      <c r="F17" s="18">
        <v>1.84</v>
      </c>
    </row>
    <row r="18" spans="1:6" x14ac:dyDescent="0.2">
      <c r="A18" s="15" t="s">
        <v>171</v>
      </c>
      <c r="B18" s="15" t="s">
        <v>172</v>
      </c>
      <c r="C18" s="15" t="s">
        <v>154</v>
      </c>
      <c r="D18" s="17">
        <v>400000</v>
      </c>
      <c r="E18" s="18">
        <v>1104.2</v>
      </c>
      <c r="F18" s="18">
        <v>1.76</v>
      </c>
    </row>
    <row r="19" spans="1:6" x14ac:dyDescent="0.2">
      <c r="A19" s="15" t="s">
        <v>294</v>
      </c>
      <c r="B19" s="15" t="s">
        <v>295</v>
      </c>
      <c r="C19" s="15" t="s">
        <v>120</v>
      </c>
      <c r="D19" s="17">
        <v>90000</v>
      </c>
      <c r="E19" s="18">
        <v>1091.79</v>
      </c>
      <c r="F19" s="18">
        <v>1.74</v>
      </c>
    </row>
    <row r="20" spans="1:6" x14ac:dyDescent="0.2">
      <c r="A20" s="15" t="s">
        <v>298</v>
      </c>
      <c r="B20" s="15" t="s">
        <v>299</v>
      </c>
      <c r="C20" s="15" t="s">
        <v>130</v>
      </c>
      <c r="D20" s="17">
        <v>50000</v>
      </c>
      <c r="E20" s="18">
        <v>991.72500000000002</v>
      </c>
      <c r="F20" s="18">
        <v>1.58</v>
      </c>
    </row>
    <row r="21" spans="1:6" x14ac:dyDescent="0.2">
      <c r="A21" s="15" t="s">
        <v>296</v>
      </c>
      <c r="B21" s="15" t="s">
        <v>297</v>
      </c>
      <c r="C21" s="15" t="s">
        <v>120</v>
      </c>
      <c r="D21" s="17">
        <v>200000</v>
      </c>
      <c r="E21" s="18">
        <v>960.1</v>
      </c>
      <c r="F21" s="18">
        <v>1.53</v>
      </c>
    </row>
    <row r="22" spans="1:6" x14ac:dyDescent="0.2">
      <c r="A22" s="15" t="s">
        <v>303</v>
      </c>
      <c r="B22" s="15" t="s">
        <v>304</v>
      </c>
      <c r="C22" s="15" t="s">
        <v>154</v>
      </c>
      <c r="D22" s="17">
        <v>55000</v>
      </c>
      <c r="E22" s="18">
        <v>952.95749999999998</v>
      </c>
      <c r="F22" s="18">
        <v>1.52</v>
      </c>
    </row>
    <row r="23" spans="1:6" x14ac:dyDescent="0.2">
      <c r="A23" s="15" t="s">
        <v>337</v>
      </c>
      <c r="B23" s="15" t="s">
        <v>338</v>
      </c>
      <c r="C23" s="15" t="s">
        <v>120</v>
      </c>
      <c r="D23" s="17">
        <v>500000</v>
      </c>
      <c r="E23" s="18">
        <v>917.25</v>
      </c>
      <c r="F23" s="18">
        <v>1.46</v>
      </c>
    </row>
    <row r="24" spans="1:6" x14ac:dyDescent="0.2">
      <c r="A24" s="15" t="s">
        <v>339</v>
      </c>
      <c r="B24" s="15" t="s">
        <v>340</v>
      </c>
      <c r="C24" s="15" t="s">
        <v>120</v>
      </c>
      <c r="D24" s="17">
        <v>500000</v>
      </c>
      <c r="E24" s="18">
        <v>908.75</v>
      </c>
      <c r="F24" s="18">
        <v>1.45</v>
      </c>
    </row>
    <row r="25" spans="1:6" x14ac:dyDescent="0.2">
      <c r="A25" s="15" t="s">
        <v>310</v>
      </c>
      <c r="B25" s="15" t="s">
        <v>311</v>
      </c>
      <c r="C25" s="15" t="s">
        <v>312</v>
      </c>
      <c r="D25" s="17">
        <v>4000</v>
      </c>
      <c r="E25" s="18">
        <v>891.49400000000003</v>
      </c>
      <c r="F25" s="18">
        <v>1.42</v>
      </c>
    </row>
    <row r="26" spans="1:6" x14ac:dyDescent="0.2">
      <c r="A26" s="15" t="s">
        <v>142</v>
      </c>
      <c r="B26" s="15" t="s">
        <v>143</v>
      </c>
      <c r="C26" s="15" t="s">
        <v>144</v>
      </c>
      <c r="D26" s="17">
        <v>500000</v>
      </c>
      <c r="E26" s="18">
        <v>847</v>
      </c>
      <c r="F26" s="18">
        <v>1.35</v>
      </c>
    </row>
    <row r="27" spans="1:6" x14ac:dyDescent="0.2">
      <c r="A27" s="15" t="s">
        <v>313</v>
      </c>
      <c r="B27" s="15" t="s">
        <v>314</v>
      </c>
      <c r="C27" s="15" t="s">
        <v>154</v>
      </c>
      <c r="D27" s="17">
        <v>60000</v>
      </c>
      <c r="E27" s="18">
        <v>843.12</v>
      </c>
      <c r="F27" s="18">
        <v>1.34</v>
      </c>
    </row>
    <row r="28" spans="1:6" x14ac:dyDescent="0.2">
      <c r="A28" s="15" t="s">
        <v>341</v>
      </c>
      <c r="B28" s="15" t="s">
        <v>342</v>
      </c>
      <c r="C28" s="15" t="s">
        <v>159</v>
      </c>
      <c r="D28" s="17">
        <v>150000</v>
      </c>
      <c r="E28" s="18">
        <v>812.92499999999995</v>
      </c>
      <c r="F28" s="18">
        <v>1.29</v>
      </c>
    </row>
    <row r="29" spans="1:6" x14ac:dyDescent="0.2">
      <c r="A29" s="15" t="s">
        <v>324</v>
      </c>
      <c r="B29" s="15" t="s">
        <v>325</v>
      </c>
      <c r="C29" s="15" t="s">
        <v>326</v>
      </c>
      <c r="D29" s="17">
        <v>500000</v>
      </c>
      <c r="E29" s="18">
        <v>784.25</v>
      </c>
      <c r="F29" s="18">
        <v>1.25</v>
      </c>
    </row>
    <row r="30" spans="1:6" x14ac:dyDescent="0.2">
      <c r="A30" s="15" t="s">
        <v>166</v>
      </c>
      <c r="B30" s="15" t="s">
        <v>167</v>
      </c>
      <c r="C30" s="15" t="s">
        <v>154</v>
      </c>
      <c r="D30" s="17">
        <v>60000</v>
      </c>
      <c r="E30" s="18">
        <v>753.87</v>
      </c>
      <c r="F30" s="18">
        <v>1.2</v>
      </c>
    </row>
    <row r="31" spans="1:6" x14ac:dyDescent="0.2">
      <c r="A31" s="15" t="s">
        <v>343</v>
      </c>
      <c r="B31" s="15" t="s">
        <v>344</v>
      </c>
      <c r="C31" s="15" t="s">
        <v>154</v>
      </c>
      <c r="D31" s="17">
        <v>7000</v>
      </c>
      <c r="E31" s="18">
        <v>744.78250000000003</v>
      </c>
      <c r="F31" s="18">
        <v>1.18</v>
      </c>
    </row>
    <row r="32" spans="1:6" x14ac:dyDescent="0.2">
      <c r="A32" s="15" t="s">
        <v>345</v>
      </c>
      <c r="B32" s="15" t="s">
        <v>346</v>
      </c>
      <c r="C32" s="15" t="s">
        <v>347</v>
      </c>
      <c r="D32" s="17">
        <v>300000</v>
      </c>
      <c r="E32" s="18">
        <v>724.8</v>
      </c>
      <c r="F32" s="18">
        <v>1.1499999999999999</v>
      </c>
    </row>
    <row r="33" spans="1:6" x14ac:dyDescent="0.2">
      <c r="A33" s="15" t="s">
        <v>300</v>
      </c>
      <c r="B33" s="15" t="s">
        <v>301</v>
      </c>
      <c r="C33" s="15" t="s">
        <v>302</v>
      </c>
      <c r="D33" s="17">
        <v>500000</v>
      </c>
      <c r="E33" s="18">
        <v>706.25</v>
      </c>
      <c r="F33" s="18">
        <v>1.1200000000000001</v>
      </c>
    </row>
    <row r="34" spans="1:6" x14ac:dyDescent="0.2">
      <c r="A34" s="15" t="s">
        <v>123</v>
      </c>
      <c r="B34" s="15" t="s">
        <v>124</v>
      </c>
      <c r="C34" s="15" t="s">
        <v>125</v>
      </c>
      <c r="D34" s="17">
        <v>10000</v>
      </c>
      <c r="E34" s="18">
        <v>682.97</v>
      </c>
      <c r="F34" s="18">
        <v>1.0900000000000001</v>
      </c>
    </row>
    <row r="35" spans="1:6" x14ac:dyDescent="0.2">
      <c r="A35" s="15" t="s">
        <v>315</v>
      </c>
      <c r="B35" s="15" t="s">
        <v>316</v>
      </c>
      <c r="C35" s="15" t="s">
        <v>130</v>
      </c>
      <c r="D35" s="17">
        <v>60000</v>
      </c>
      <c r="E35" s="18">
        <v>632.34</v>
      </c>
      <c r="F35" s="18">
        <v>1.01</v>
      </c>
    </row>
    <row r="36" spans="1:6" x14ac:dyDescent="0.2">
      <c r="A36" s="15" t="s">
        <v>348</v>
      </c>
      <c r="B36" s="15" t="s">
        <v>349</v>
      </c>
      <c r="C36" s="15" t="s">
        <v>175</v>
      </c>
      <c r="D36" s="17">
        <v>50000</v>
      </c>
      <c r="E36" s="18">
        <v>571.02499999999998</v>
      </c>
      <c r="F36" s="18">
        <v>0.91</v>
      </c>
    </row>
    <row r="37" spans="1:6" x14ac:dyDescent="0.2">
      <c r="A37" s="15" t="s">
        <v>327</v>
      </c>
      <c r="B37" s="15" t="s">
        <v>328</v>
      </c>
      <c r="C37" s="15" t="s">
        <v>329</v>
      </c>
      <c r="D37" s="17">
        <v>250000</v>
      </c>
      <c r="E37" s="18">
        <v>570.75</v>
      </c>
      <c r="F37" s="18">
        <v>0.91</v>
      </c>
    </row>
    <row r="38" spans="1:6" x14ac:dyDescent="0.2">
      <c r="A38" s="15" t="s">
        <v>330</v>
      </c>
      <c r="B38" s="15" t="s">
        <v>331</v>
      </c>
      <c r="C38" s="15" t="s">
        <v>332</v>
      </c>
      <c r="D38" s="17">
        <v>250000</v>
      </c>
      <c r="E38" s="18">
        <v>559</v>
      </c>
      <c r="F38" s="18">
        <v>0.89</v>
      </c>
    </row>
    <row r="39" spans="1:6" x14ac:dyDescent="0.2">
      <c r="A39" s="15" t="s">
        <v>163</v>
      </c>
      <c r="B39" s="15" t="s">
        <v>164</v>
      </c>
      <c r="C39" s="15" t="s">
        <v>165</v>
      </c>
      <c r="D39" s="17">
        <v>250000</v>
      </c>
      <c r="E39" s="18">
        <v>543.625</v>
      </c>
      <c r="F39" s="18">
        <v>0.86</v>
      </c>
    </row>
    <row r="40" spans="1:6" x14ac:dyDescent="0.2">
      <c r="A40" s="15" t="s">
        <v>320</v>
      </c>
      <c r="B40" s="15" t="s">
        <v>321</v>
      </c>
      <c r="C40" s="15" t="s">
        <v>138</v>
      </c>
      <c r="D40" s="17">
        <v>75000</v>
      </c>
      <c r="E40" s="18">
        <v>534.03750000000002</v>
      </c>
      <c r="F40" s="18">
        <v>0.85</v>
      </c>
    </row>
    <row r="41" spans="1:6" x14ac:dyDescent="0.2">
      <c r="A41" s="15" t="s">
        <v>350</v>
      </c>
      <c r="B41" s="15" t="s">
        <v>351</v>
      </c>
      <c r="C41" s="15" t="s">
        <v>165</v>
      </c>
      <c r="D41" s="17">
        <v>60000</v>
      </c>
      <c r="E41" s="18">
        <v>531.41999999999996</v>
      </c>
      <c r="F41" s="18">
        <v>0.85</v>
      </c>
    </row>
    <row r="42" spans="1:6" x14ac:dyDescent="0.2">
      <c r="A42" s="15" t="s">
        <v>322</v>
      </c>
      <c r="B42" s="15" t="s">
        <v>323</v>
      </c>
      <c r="C42" s="15" t="s">
        <v>130</v>
      </c>
      <c r="D42" s="17">
        <v>60000</v>
      </c>
      <c r="E42" s="18">
        <v>498.09</v>
      </c>
      <c r="F42" s="18">
        <v>0.79</v>
      </c>
    </row>
    <row r="43" spans="1:6" x14ac:dyDescent="0.2">
      <c r="A43" s="15" t="s">
        <v>145</v>
      </c>
      <c r="B43" s="15" t="s">
        <v>146</v>
      </c>
      <c r="C43" s="15" t="s">
        <v>125</v>
      </c>
      <c r="D43" s="17">
        <v>75000</v>
      </c>
      <c r="E43" s="18">
        <v>493.2</v>
      </c>
      <c r="F43" s="18">
        <v>0.78</v>
      </c>
    </row>
    <row r="44" spans="1:6" x14ac:dyDescent="0.2">
      <c r="A44" s="15" t="s">
        <v>136</v>
      </c>
      <c r="B44" s="15" t="s">
        <v>137</v>
      </c>
      <c r="C44" s="15" t="s">
        <v>138</v>
      </c>
      <c r="D44" s="17">
        <v>100000</v>
      </c>
      <c r="E44" s="18">
        <v>445.15</v>
      </c>
      <c r="F44" s="18">
        <v>0.71</v>
      </c>
    </row>
    <row r="45" spans="1:6" x14ac:dyDescent="0.2">
      <c r="A45" s="15" t="s">
        <v>182</v>
      </c>
      <c r="B45" s="15" t="s">
        <v>183</v>
      </c>
      <c r="C45" s="15" t="s">
        <v>125</v>
      </c>
      <c r="D45" s="17">
        <v>60000</v>
      </c>
      <c r="E45" s="18">
        <v>387.54</v>
      </c>
      <c r="F45" s="18">
        <v>0.62</v>
      </c>
    </row>
    <row r="46" spans="1:6" x14ac:dyDescent="0.2">
      <c r="A46" s="15" t="s">
        <v>352</v>
      </c>
      <c r="B46" s="15" t="s">
        <v>353</v>
      </c>
      <c r="C46" s="15" t="s">
        <v>175</v>
      </c>
      <c r="D46" s="17">
        <v>75000</v>
      </c>
      <c r="E46" s="18">
        <v>309.03750000000002</v>
      </c>
      <c r="F46" s="18">
        <v>0.49</v>
      </c>
    </row>
    <row r="47" spans="1:6" x14ac:dyDescent="0.2">
      <c r="A47" s="15" t="s">
        <v>354</v>
      </c>
      <c r="B47" s="15" t="s">
        <v>355</v>
      </c>
      <c r="C47" s="15" t="s">
        <v>293</v>
      </c>
      <c r="D47" s="17">
        <v>50000</v>
      </c>
      <c r="E47" s="18">
        <v>283.27499999999998</v>
      </c>
      <c r="F47" s="18">
        <v>0.45</v>
      </c>
    </row>
    <row r="48" spans="1:6" x14ac:dyDescent="0.2">
      <c r="A48" s="16" t="s">
        <v>92</v>
      </c>
      <c r="B48" s="16"/>
      <c r="C48" s="16"/>
      <c r="D48" s="19"/>
      <c r="E48" s="20">
        <v>43617.923999999999</v>
      </c>
      <c r="F48" s="20">
        <v>69.400000000000006</v>
      </c>
    </row>
    <row r="49" spans="1:6" x14ac:dyDescent="0.2">
      <c r="A49" s="16" t="s">
        <v>74</v>
      </c>
      <c r="B49" s="15"/>
      <c r="C49" s="15"/>
      <c r="D49" s="17"/>
      <c r="E49" s="18"/>
      <c r="F49" s="18"/>
    </row>
    <row r="50" spans="1:6" x14ac:dyDescent="0.2">
      <c r="A50" s="16" t="s">
        <v>75</v>
      </c>
      <c r="B50" s="15"/>
      <c r="C50" s="15"/>
      <c r="D50" s="17"/>
      <c r="E50" s="18"/>
      <c r="F50" s="18"/>
    </row>
    <row r="51" spans="1:6" x14ac:dyDescent="0.2">
      <c r="A51" s="15" t="s">
        <v>85</v>
      </c>
      <c r="B51" s="15" t="s">
        <v>239</v>
      </c>
      <c r="C51" s="15" t="s">
        <v>78</v>
      </c>
      <c r="D51" s="17">
        <v>350</v>
      </c>
      <c r="E51" s="18">
        <v>3512.9290000000001</v>
      </c>
      <c r="F51" s="18">
        <v>5.59</v>
      </c>
    </row>
    <row r="52" spans="1:6" x14ac:dyDescent="0.2">
      <c r="A52" s="15" t="s">
        <v>356</v>
      </c>
      <c r="B52" s="15" t="s">
        <v>357</v>
      </c>
      <c r="C52" s="15" t="s">
        <v>197</v>
      </c>
      <c r="D52" s="17">
        <v>250</v>
      </c>
      <c r="E52" s="18">
        <v>2552.9375</v>
      </c>
      <c r="F52" s="18">
        <v>4.0599999999999996</v>
      </c>
    </row>
    <row r="53" spans="1:6" x14ac:dyDescent="0.2">
      <c r="A53" s="15" t="s">
        <v>273</v>
      </c>
      <c r="B53" s="15" t="s">
        <v>274</v>
      </c>
      <c r="C53" s="15" t="s">
        <v>78</v>
      </c>
      <c r="D53" s="17">
        <v>150</v>
      </c>
      <c r="E53" s="18">
        <v>1507.692</v>
      </c>
      <c r="F53" s="18">
        <v>2.4</v>
      </c>
    </row>
    <row r="54" spans="1:6" x14ac:dyDescent="0.2">
      <c r="A54" s="15" t="s">
        <v>256</v>
      </c>
      <c r="B54" s="15" t="s">
        <v>257</v>
      </c>
      <c r="C54" s="15" t="s">
        <v>78</v>
      </c>
      <c r="D54" s="17">
        <v>150</v>
      </c>
      <c r="E54" s="18">
        <v>1507.1790000000001</v>
      </c>
      <c r="F54" s="18">
        <v>2.4</v>
      </c>
    </row>
    <row r="55" spans="1:6" x14ac:dyDescent="0.2">
      <c r="A55" s="15" t="s">
        <v>224</v>
      </c>
      <c r="B55" s="15" t="s">
        <v>358</v>
      </c>
      <c r="C55" s="15" t="s">
        <v>226</v>
      </c>
      <c r="D55" s="17">
        <v>150</v>
      </c>
      <c r="E55" s="18">
        <v>1483.8585</v>
      </c>
      <c r="F55" s="18">
        <v>2.36</v>
      </c>
    </row>
    <row r="56" spans="1:6" x14ac:dyDescent="0.2">
      <c r="A56" s="15" t="s">
        <v>212</v>
      </c>
      <c r="B56" s="15" t="s">
        <v>275</v>
      </c>
      <c r="C56" s="15" t="s">
        <v>214</v>
      </c>
      <c r="D56" s="17">
        <v>150</v>
      </c>
      <c r="E56" s="18">
        <v>1482.2954999999999</v>
      </c>
      <c r="F56" s="18">
        <v>2.36</v>
      </c>
    </row>
    <row r="57" spans="1:6" x14ac:dyDescent="0.2">
      <c r="A57" s="15" t="s">
        <v>76</v>
      </c>
      <c r="B57" s="15" t="s">
        <v>77</v>
      </c>
      <c r="C57" s="15" t="s">
        <v>78</v>
      </c>
      <c r="D57" s="17">
        <v>100</v>
      </c>
      <c r="E57" s="18">
        <v>1006.213</v>
      </c>
      <c r="F57" s="18">
        <v>1.6</v>
      </c>
    </row>
    <row r="58" spans="1:6" x14ac:dyDescent="0.2">
      <c r="A58" s="15" t="s">
        <v>198</v>
      </c>
      <c r="B58" s="15" t="s">
        <v>359</v>
      </c>
      <c r="C58" s="15" t="s">
        <v>78</v>
      </c>
      <c r="D58" s="17">
        <v>100</v>
      </c>
      <c r="E58" s="18">
        <v>1002.773</v>
      </c>
      <c r="F58" s="18">
        <v>1.59</v>
      </c>
    </row>
    <row r="59" spans="1:6" x14ac:dyDescent="0.2">
      <c r="A59" s="15" t="s">
        <v>83</v>
      </c>
      <c r="B59" s="15" t="s">
        <v>84</v>
      </c>
      <c r="C59" s="15" t="s">
        <v>78</v>
      </c>
      <c r="D59" s="17">
        <v>70</v>
      </c>
      <c r="E59" s="18">
        <v>698.32209999999998</v>
      </c>
      <c r="F59" s="18">
        <v>1.1100000000000001</v>
      </c>
    </row>
    <row r="60" spans="1:6" x14ac:dyDescent="0.2">
      <c r="A60" s="15" t="s">
        <v>81</v>
      </c>
      <c r="B60" s="15" t="s">
        <v>82</v>
      </c>
      <c r="C60" s="15" t="s">
        <v>78</v>
      </c>
      <c r="D60" s="17">
        <v>50</v>
      </c>
      <c r="E60" s="18">
        <v>500.46</v>
      </c>
      <c r="F60" s="18">
        <v>0.8</v>
      </c>
    </row>
    <row r="61" spans="1:6" x14ac:dyDescent="0.2">
      <c r="A61" s="15" t="s">
        <v>87</v>
      </c>
      <c r="B61" s="15" t="s">
        <v>88</v>
      </c>
      <c r="C61" s="15" t="s">
        <v>78</v>
      </c>
      <c r="D61" s="17">
        <v>50</v>
      </c>
      <c r="E61" s="18">
        <v>489.58300000000003</v>
      </c>
      <c r="F61" s="18">
        <v>0.78</v>
      </c>
    </row>
    <row r="62" spans="1:6" x14ac:dyDescent="0.2">
      <c r="A62" s="16" t="s">
        <v>92</v>
      </c>
      <c r="B62" s="16"/>
      <c r="C62" s="16"/>
      <c r="D62" s="19"/>
      <c r="E62" s="20">
        <v>15744.2426</v>
      </c>
      <c r="F62" s="20">
        <v>25.05</v>
      </c>
    </row>
    <row r="63" spans="1:6" x14ac:dyDescent="0.2">
      <c r="A63" s="16" t="s">
        <v>93</v>
      </c>
      <c r="B63" s="15"/>
      <c r="C63" s="15"/>
      <c r="D63" s="17"/>
      <c r="E63" s="18"/>
      <c r="F63" s="18"/>
    </row>
    <row r="64" spans="1:6" x14ac:dyDescent="0.2">
      <c r="A64" s="15" t="s">
        <v>782</v>
      </c>
      <c r="B64" s="15" t="s">
        <v>98</v>
      </c>
      <c r="C64" s="15" t="s">
        <v>94</v>
      </c>
      <c r="D64" s="17">
        <v>500000</v>
      </c>
      <c r="E64" s="18">
        <v>504.75</v>
      </c>
      <c r="F64" s="18">
        <v>0.8</v>
      </c>
    </row>
    <row r="65" spans="1:6" x14ac:dyDescent="0.2">
      <c r="A65" s="16" t="s">
        <v>92</v>
      </c>
      <c r="B65" s="16"/>
      <c r="C65" s="16"/>
      <c r="D65" s="19"/>
      <c r="E65" s="20">
        <v>504.75</v>
      </c>
      <c r="F65" s="20">
        <v>0.8</v>
      </c>
    </row>
    <row r="66" spans="1:6" x14ac:dyDescent="0.2">
      <c r="A66" s="16"/>
      <c r="B66" s="15"/>
      <c r="C66" s="15"/>
      <c r="D66" s="17"/>
      <c r="E66" s="18"/>
      <c r="F66" s="18"/>
    </row>
    <row r="67" spans="1:6" x14ac:dyDescent="0.2">
      <c r="A67" s="15" t="s">
        <v>104</v>
      </c>
      <c r="B67" s="15"/>
      <c r="C67" s="15"/>
      <c r="D67" s="17"/>
      <c r="E67" s="18">
        <v>2633.7454631999999</v>
      </c>
      <c r="F67" s="18">
        <v>4.1885000000000003</v>
      </c>
    </row>
    <row r="68" spans="1:6" x14ac:dyDescent="0.2">
      <c r="A68" s="16" t="s">
        <v>92</v>
      </c>
      <c r="B68" s="16"/>
      <c r="C68" s="16"/>
      <c r="D68" s="19"/>
      <c r="E68" s="20">
        <v>2633.7454631999999</v>
      </c>
      <c r="F68" s="20">
        <v>4.1885000000000003</v>
      </c>
    </row>
    <row r="69" spans="1:6" x14ac:dyDescent="0.2">
      <c r="A69" s="15" t="s">
        <v>105</v>
      </c>
      <c r="B69" s="15"/>
      <c r="C69" s="15"/>
      <c r="D69" s="17"/>
      <c r="E69" s="18">
        <v>378.38283090000186</v>
      </c>
      <c r="F69" s="18">
        <v>0.56149999999999523</v>
      </c>
    </row>
    <row r="70" spans="1:6" x14ac:dyDescent="0.2">
      <c r="A70" s="21" t="s">
        <v>106</v>
      </c>
      <c r="B70" s="21"/>
      <c r="C70" s="21"/>
      <c r="D70" s="22"/>
      <c r="E70" s="23">
        <v>62879.0448941</v>
      </c>
      <c r="F70" s="23">
        <v>100</v>
      </c>
    </row>
    <row r="72" spans="1:6" x14ac:dyDescent="0.2">
      <c r="A72" s="1" t="s">
        <v>107</v>
      </c>
    </row>
    <row r="73" spans="1:6" x14ac:dyDescent="0.2">
      <c r="A73" s="1" t="s">
        <v>108</v>
      </c>
    </row>
    <row r="75" spans="1:6" x14ac:dyDescent="0.2">
      <c r="A75" s="1" t="s">
        <v>110</v>
      </c>
    </row>
    <row r="76" spans="1:6" x14ac:dyDescent="0.2">
      <c r="A76" s="1" t="s">
        <v>360</v>
      </c>
    </row>
    <row r="77" spans="1:6" x14ac:dyDescent="0.2">
      <c r="A77" s="1" t="s">
        <v>361</v>
      </c>
    </row>
    <row r="86" spans="1:4" x14ac:dyDescent="0.2">
      <c r="A86" s="1" t="s">
        <v>220</v>
      </c>
    </row>
    <row r="87" spans="1:4" x14ac:dyDescent="0.2">
      <c r="A87" s="1" t="s">
        <v>8</v>
      </c>
      <c r="D87" s="1"/>
    </row>
    <row r="88" spans="1:4" x14ac:dyDescent="0.2">
      <c r="D88" s="1"/>
    </row>
    <row r="89" spans="1:4" ht="18.75" x14ac:dyDescent="0.3">
      <c r="A89" s="5" t="s">
        <v>9</v>
      </c>
      <c r="D89" s="1"/>
    </row>
    <row r="90" spans="1:4" x14ac:dyDescent="0.2">
      <c r="D90" s="1"/>
    </row>
    <row r="91" spans="1:4" x14ac:dyDescent="0.2">
      <c r="D91" s="1"/>
    </row>
  </sheetData>
  <mergeCells count="1">
    <mergeCell ref="A2:F2"/>
  </mergeCells>
  <pageMargins left="0" right="0" top="0" bottom="0" header="0.3" footer="0.3"/>
  <pageSetup scale="51" orientation="landscape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85546875" style="4" bestFit="1" customWidth="1"/>
    <col min="6" max="6" width="14.5703125" style="4" bestFit="1" customWidth="1"/>
    <col min="7" max="18" width="9.140625" style="1"/>
    <col min="19" max="19" width="117.8554687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9" t="s">
        <v>19</v>
      </c>
      <c r="B2" s="30"/>
      <c r="C2" s="30"/>
      <c r="D2" s="30"/>
      <c r="E2" s="30"/>
      <c r="F2" s="30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121</v>
      </c>
      <c r="B8" s="15" t="s">
        <v>122</v>
      </c>
      <c r="C8" s="15" t="s">
        <v>120</v>
      </c>
      <c r="D8" s="17">
        <v>240000</v>
      </c>
      <c r="E8" s="18">
        <v>4986.12</v>
      </c>
      <c r="F8" s="18">
        <v>9.66</v>
      </c>
    </row>
    <row r="9" spans="1:6" x14ac:dyDescent="0.2">
      <c r="A9" s="15" t="s">
        <v>118</v>
      </c>
      <c r="B9" s="15" t="s">
        <v>119</v>
      </c>
      <c r="C9" s="15" t="s">
        <v>120</v>
      </c>
      <c r="D9" s="17">
        <v>1250000</v>
      </c>
      <c r="E9" s="18">
        <v>4376.875</v>
      </c>
      <c r="F9" s="18">
        <v>8.48</v>
      </c>
    </row>
    <row r="10" spans="1:6" x14ac:dyDescent="0.2">
      <c r="A10" s="15" t="s">
        <v>128</v>
      </c>
      <c r="B10" s="15" t="s">
        <v>129</v>
      </c>
      <c r="C10" s="15" t="s">
        <v>130</v>
      </c>
      <c r="D10" s="17">
        <v>450000</v>
      </c>
      <c r="E10" s="18">
        <v>3304.35</v>
      </c>
      <c r="F10" s="18">
        <v>6.4</v>
      </c>
    </row>
    <row r="11" spans="1:6" x14ac:dyDescent="0.2">
      <c r="A11" s="15" t="s">
        <v>362</v>
      </c>
      <c r="B11" s="15" t="s">
        <v>363</v>
      </c>
      <c r="C11" s="15" t="s">
        <v>170</v>
      </c>
      <c r="D11" s="17">
        <v>300000</v>
      </c>
      <c r="E11" s="18">
        <v>2771.7</v>
      </c>
      <c r="F11" s="18">
        <v>5.37</v>
      </c>
    </row>
    <row r="12" spans="1:6" x14ac:dyDescent="0.2">
      <c r="A12" s="15" t="s">
        <v>126</v>
      </c>
      <c r="B12" s="15" t="s">
        <v>127</v>
      </c>
      <c r="C12" s="15" t="s">
        <v>120</v>
      </c>
      <c r="D12" s="17">
        <v>375000</v>
      </c>
      <c r="E12" s="18">
        <v>2660.8125</v>
      </c>
      <c r="F12" s="18">
        <v>5.16</v>
      </c>
    </row>
    <row r="13" spans="1:6" x14ac:dyDescent="0.2">
      <c r="A13" s="15" t="s">
        <v>284</v>
      </c>
      <c r="B13" s="15" t="s">
        <v>285</v>
      </c>
      <c r="C13" s="15" t="s">
        <v>286</v>
      </c>
      <c r="D13" s="17">
        <v>200000</v>
      </c>
      <c r="E13" s="18">
        <v>2462.1</v>
      </c>
      <c r="F13" s="18">
        <v>4.7699999999999996</v>
      </c>
    </row>
    <row r="14" spans="1:6" x14ac:dyDescent="0.2">
      <c r="A14" s="15" t="s">
        <v>364</v>
      </c>
      <c r="B14" s="15" t="s">
        <v>365</v>
      </c>
      <c r="C14" s="15" t="s">
        <v>170</v>
      </c>
      <c r="D14" s="17">
        <v>80000</v>
      </c>
      <c r="E14" s="18">
        <v>2119.1999999999998</v>
      </c>
      <c r="F14" s="18">
        <v>4.1100000000000003</v>
      </c>
    </row>
    <row r="15" spans="1:6" x14ac:dyDescent="0.2">
      <c r="A15" s="15" t="s">
        <v>366</v>
      </c>
      <c r="B15" s="15" t="s">
        <v>367</v>
      </c>
      <c r="C15" s="15" t="s">
        <v>120</v>
      </c>
      <c r="D15" s="17">
        <v>900000</v>
      </c>
      <c r="E15" s="18">
        <v>2080.35</v>
      </c>
      <c r="F15" s="18">
        <v>4.03</v>
      </c>
    </row>
    <row r="16" spans="1:6" x14ac:dyDescent="0.2">
      <c r="A16" s="15" t="s">
        <v>315</v>
      </c>
      <c r="B16" s="15" t="s">
        <v>316</v>
      </c>
      <c r="C16" s="15" t="s">
        <v>130</v>
      </c>
      <c r="D16" s="17">
        <v>150000</v>
      </c>
      <c r="E16" s="18">
        <v>1580.85</v>
      </c>
      <c r="F16" s="18">
        <v>3.06</v>
      </c>
    </row>
    <row r="17" spans="1:6" x14ac:dyDescent="0.2">
      <c r="A17" s="15" t="s">
        <v>291</v>
      </c>
      <c r="B17" s="15" t="s">
        <v>292</v>
      </c>
      <c r="C17" s="15" t="s">
        <v>293</v>
      </c>
      <c r="D17" s="17">
        <v>120000</v>
      </c>
      <c r="E17" s="18">
        <v>1551.54</v>
      </c>
      <c r="F17" s="18">
        <v>3.01</v>
      </c>
    </row>
    <row r="18" spans="1:6" x14ac:dyDescent="0.2">
      <c r="A18" s="15" t="s">
        <v>171</v>
      </c>
      <c r="B18" s="15" t="s">
        <v>172</v>
      </c>
      <c r="C18" s="15" t="s">
        <v>154</v>
      </c>
      <c r="D18" s="17">
        <v>500000</v>
      </c>
      <c r="E18" s="18">
        <v>1380.25</v>
      </c>
      <c r="F18" s="18">
        <v>2.67</v>
      </c>
    </row>
    <row r="19" spans="1:6" x14ac:dyDescent="0.2">
      <c r="A19" s="15" t="s">
        <v>142</v>
      </c>
      <c r="B19" s="15" t="s">
        <v>143</v>
      </c>
      <c r="C19" s="15" t="s">
        <v>144</v>
      </c>
      <c r="D19" s="17">
        <v>800000</v>
      </c>
      <c r="E19" s="18">
        <v>1355.2</v>
      </c>
      <c r="F19" s="18">
        <v>2.63</v>
      </c>
    </row>
    <row r="20" spans="1:6" x14ac:dyDescent="0.2">
      <c r="A20" s="15" t="s">
        <v>307</v>
      </c>
      <c r="B20" s="15" t="s">
        <v>308</v>
      </c>
      <c r="C20" s="15" t="s">
        <v>309</v>
      </c>
      <c r="D20" s="17">
        <v>200000</v>
      </c>
      <c r="E20" s="18">
        <v>1216.5</v>
      </c>
      <c r="F20" s="18">
        <v>2.36</v>
      </c>
    </row>
    <row r="21" spans="1:6" x14ac:dyDescent="0.2">
      <c r="A21" s="15" t="s">
        <v>348</v>
      </c>
      <c r="B21" s="15" t="s">
        <v>349</v>
      </c>
      <c r="C21" s="15" t="s">
        <v>175</v>
      </c>
      <c r="D21" s="17">
        <v>100000</v>
      </c>
      <c r="E21" s="18">
        <v>1142.05</v>
      </c>
      <c r="F21" s="18">
        <v>2.21</v>
      </c>
    </row>
    <row r="22" spans="1:6" x14ac:dyDescent="0.2">
      <c r="A22" s="15" t="s">
        <v>317</v>
      </c>
      <c r="B22" s="15" t="s">
        <v>318</v>
      </c>
      <c r="C22" s="15" t="s">
        <v>319</v>
      </c>
      <c r="D22" s="17">
        <v>800000</v>
      </c>
      <c r="E22" s="18">
        <v>1109.5999999999999</v>
      </c>
      <c r="F22" s="18">
        <v>2.15</v>
      </c>
    </row>
    <row r="23" spans="1:6" x14ac:dyDescent="0.2">
      <c r="A23" s="15" t="s">
        <v>320</v>
      </c>
      <c r="B23" s="15" t="s">
        <v>321</v>
      </c>
      <c r="C23" s="15" t="s">
        <v>138</v>
      </c>
      <c r="D23" s="17">
        <v>150000</v>
      </c>
      <c r="E23" s="18">
        <v>1068.075</v>
      </c>
      <c r="F23" s="18">
        <v>2.0699999999999998</v>
      </c>
    </row>
    <row r="24" spans="1:6" x14ac:dyDescent="0.2">
      <c r="A24" s="15" t="s">
        <v>368</v>
      </c>
      <c r="B24" s="15" t="s">
        <v>369</v>
      </c>
      <c r="C24" s="15" t="s">
        <v>370</v>
      </c>
      <c r="D24" s="17">
        <v>65000</v>
      </c>
      <c r="E24" s="18">
        <v>938.82749999999999</v>
      </c>
      <c r="F24" s="18">
        <v>1.82</v>
      </c>
    </row>
    <row r="25" spans="1:6" x14ac:dyDescent="0.2">
      <c r="A25" s="15" t="s">
        <v>123</v>
      </c>
      <c r="B25" s="15" t="s">
        <v>124</v>
      </c>
      <c r="C25" s="15" t="s">
        <v>125</v>
      </c>
      <c r="D25" s="17">
        <v>12000</v>
      </c>
      <c r="E25" s="18">
        <v>819.56399999999996</v>
      </c>
      <c r="F25" s="18">
        <v>1.59</v>
      </c>
    </row>
    <row r="26" spans="1:6" x14ac:dyDescent="0.2">
      <c r="A26" s="15" t="s">
        <v>341</v>
      </c>
      <c r="B26" s="15" t="s">
        <v>342</v>
      </c>
      <c r="C26" s="15" t="s">
        <v>159</v>
      </c>
      <c r="D26" s="17">
        <v>150000</v>
      </c>
      <c r="E26" s="18">
        <v>812.92499999999995</v>
      </c>
      <c r="F26" s="18">
        <v>1.58</v>
      </c>
    </row>
    <row r="27" spans="1:6" x14ac:dyDescent="0.2">
      <c r="A27" s="15" t="s">
        <v>371</v>
      </c>
      <c r="B27" s="15" t="s">
        <v>372</v>
      </c>
      <c r="C27" s="15" t="s">
        <v>159</v>
      </c>
      <c r="D27" s="17">
        <v>500000</v>
      </c>
      <c r="E27" s="18">
        <v>750.5</v>
      </c>
      <c r="F27" s="18">
        <v>1.45</v>
      </c>
    </row>
    <row r="28" spans="1:6" x14ac:dyDescent="0.2">
      <c r="A28" s="15" t="s">
        <v>345</v>
      </c>
      <c r="B28" s="15" t="s">
        <v>346</v>
      </c>
      <c r="C28" s="15" t="s">
        <v>347</v>
      </c>
      <c r="D28" s="17">
        <v>300000</v>
      </c>
      <c r="E28" s="18">
        <v>724.8</v>
      </c>
      <c r="F28" s="18">
        <v>1.4</v>
      </c>
    </row>
    <row r="29" spans="1:6" x14ac:dyDescent="0.2">
      <c r="A29" s="15" t="s">
        <v>373</v>
      </c>
      <c r="B29" s="15" t="s">
        <v>374</v>
      </c>
      <c r="C29" s="15" t="s">
        <v>293</v>
      </c>
      <c r="D29" s="17">
        <v>750000</v>
      </c>
      <c r="E29" s="18">
        <v>642</v>
      </c>
      <c r="F29" s="18">
        <v>1.24</v>
      </c>
    </row>
    <row r="30" spans="1:6" x14ac:dyDescent="0.2">
      <c r="A30" s="15" t="s">
        <v>166</v>
      </c>
      <c r="B30" s="15" t="s">
        <v>167</v>
      </c>
      <c r="C30" s="15" t="s">
        <v>154</v>
      </c>
      <c r="D30" s="17">
        <v>50000</v>
      </c>
      <c r="E30" s="18">
        <v>628.22500000000002</v>
      </c>
      <c r="F30" s="18">
        <v>1.22</v>
      </c>
    </row>
    <row r="31" spans="1:6" x14ac:dyDescent="0.2">
      <c r="A31" s="15" t="s">
        <v>375</v>
      </c>
      <c r="B31" s="15" t="s">
        <v>376</v>
      </c>
      <c r="C31" s="15" t="s">
        <v>125</v>
      </c>
      <c r="D31" s="17">
        <v>3000</v>
      </c>
      <c r="E31" s="18">
        <v>596.07299999999998</v>
      </c>
      <c r="F31" s="18">
        <v>1.1599999999999999</v>
      </c>
    </row>
    <row r="32" spans="1:6" x14ac:dyDescent="0.2">
      <c r="A32" s="15" t="s">
        <v>335</v>
      </c>
      <c r="B32" s="15" t="s">
        <v>336</v>
      </c>
      <c r="C32" s="15" t="s">
        <v>120</v>
      </c>
      <c r="D32" s="17">
        <v>100000</v>
      </c>
      <c r="E32" s="18">
        <v>577.85</v>
      </c>
      <c r="F32" s="18">
        <v>1.1200000000000001</v>
      </c>
    </row>
    <row r="33" spans="1:6" x14ac:dyDescent="0.2">
      <c r="A33" s="15" t="s">
        <v>377</v>
      </c>
      <c r="B33" s="15" t="s">
        <v>378</v>
      </c>
      <c r="C33" s="15" t="s">
        <v>135</v>
      </c>
      <c r="D33" s="17">
        <v>400000</v>
      </c>
      <c r="E33" s="18">
        <v>567.79999999999995</v>
      </c>
      <c r="F33" s="18">
        <v>1.1000000000000001</v>
      </c>
    </row>
    <row r="34" spans="1:6" x14ac:dyDescent="0.2">
      <c r="A34" s="15" t="s">
        <v>379</v>
      </c>
      <c r="B34" s="15" t="s">
        <v>380</v>
      </c>
      <c r="C34" s="15" t="s">
        <v>370</v>
      </c>
      <c r="D34" s="17">
        <v>40000</v>
      </c>
      <c r="E34" s="18">
        <v>556.04</v>
      </c>
      <c r="F34" s="18">
        <v>1.08</v>
      </c>
    </row>
    <row r="35" spans="1:6" x14ac:dyDescent="0.2">
      <c r="A35" s="15" t="s">
        <v>163</v>
      </c>
      <c r="B35" s="15" t="s">
        <v>164</v>
      </c>
      <c r="C35" s="15" t="s">
        <v>165</v>
      </c>
      <c r="D35" s="17">
        <v>250000</v>
      </c>
      <c r="E35" s="18">
        <v>543.625</v>
      </c>
      <c r="F35" s="18">
        <v>1.05</v>
      </c>
    </row>
    <row r="36" spans="1:6" x14ac:dyDescent="0.2">
      <c r="A36" s="15" t="s">
        <v>289</v>
      </c>
      <c r="B36" s="15" t="s">
        <v>290</v>
      </c>
      <c r="C36" s="15" t="s">
        <v>120</v>
      </c>
      <c r="D36" s="17">
        <v>200000</v>
      </c>
      <c r="E36" s="18">
        <v>538.1</v>
      </c>
      <c r="F36" s="18">
        <v>1.04</v>
      </c>
    </row>
    <row r="37" spans="1:6" x14ac:dyDescent="0.2">
      <c r="A37" s="15" t="s">
        <v>136</v>
      </c>
      <c r="B37" s="15" t="s">
        <v>137</v>
      </c>
      <c r="C37" s="15" t="s">
        <v>138</v>
      </c>
      <c r="D37" s="17">
        <v>120000</v>
      </c>
      <c r="E37" s="18">
        <v>534.17999999999995</v>
      </c>
      <c r="F37" s="18">
        <v>1.04</v>
      </c>
    </row>
    <row r="38" spans="1:6" x14ac:dyDescent="0.2">
      <c r="A38" s="15" t="s">
        <v>350</v>
      </c>
      <c r="B38" s="15" t="s">
        <v>351</v>
      </c>
      <c r="C38" s="15" t="s">
        <v>165</v>
      </c>
      <c r="D38" s="17">
        <v>60000</v>
      </c>
      <c r="E38" s="18">
        <v>531.41999999999996</v>
      </c>
      <c r="F38" s="18">
        <v>1.03</v>
      </c>
    </row>
    <row r="39" spans="1:6" x14ac:dyDescent="0.2">
      <c r="A39" s="15" t="s">
        <v>191</v>
      </c>
      <c r="B39" s="15" t="s">
        <v>192</v>
      </c>
      <c r="C39" s="15" t="s">
        <v>170</v>
      </c>
      <c r="D39" s="17">
        <v>250000</v>
      </c>
      <c r="E39" s="18">
        <v>502.125</v>
      </c>
      <c r="F39" s="18">
        <v>0.97</v>
      </c>
    </row>
    <row r="40" spans="1:6" x14ac:dyDescent="0.2">
      <c r="A40" s="15" t="s">
        <v>157</v>
      </c>
      <c r="B40" s="15" t="s">
        <v>158</v>
      </c>
      <c r="C40" s="15" t="s">
        <v>159</v>
      </c>
      <c r="D40" s="17">
        <v>150000</v>
      </c>
      <c r="E40" s="18">
        <v>488.17500000000001</v>
      </c>
      <c r="F40" s="18">
        <v>0.95</v>
      </c>
    </row>
    <row r="41" spans="1:6" x14ac:dyDescent="0.2">
      <c r="A41" s="15" t="s">
        <v>324</v>
      </c>
      <c r="B41" s="15" t="s">
        <v>325</v>
      </c>
      <c r="C41" s="15" t="s">
        <v>326</v>
      </c>
      <c r="D41" s="17">
        <v>300000</v>
      </c>
      <c r="E41" s="18">
        <v>470.55</v>
      </c>
      <c r="F41" s="18">
        <v>0.91</v>
      </c>
    </row>
    <row r="42" spans="1:6" x14ac:dyDescent="0.2">
      <c r="A42" s="15" t="s">
        <v>381</v>
      </c>
      <c r="B42" s="15" t="s">
        <v>382</v>
      </c>
      <c r="C42" s="15" t="s">
        <v>370</v>
      </c>
      <c r="D42" s="17">
        <v>45000</v>
      </c>
      <c r="E42" s="18">
        <v>449.03250000000003</v>
      </c>
      <c r="F42" s="18">
        <v>0.87</v>
      </c>
    </row>
    <row r="43" spans="1:6" x14ac:dyDescent="0.2">
      <c r="A43" s="15" t="s">
        <v>383</v>
      </c>
      <c r="B43" s="15" t="s">
        <v>384</v>
      </c>
      <c r="C43" s="15" t="s">
        <v>286</v>
      </c>
      <c r="D43" s="17">
        <v>200000</v>
      </c>
      <c r="E43" s="18">
        <v>446.7</v>
      </c>
      <c r="F43" s="18">
        <v>0.87</v>
      </c>
    </row>
    <row r="44" spans="1:6" x14ac:dyDescent="0.2">
      <c r="A44" s="15" t="s">
        <v>385</v>
      </c>
      <c r="B44" s="15" t="s">
        <v>386</v>
      </c>
      <c r="C44" s="15" t="s">
        <v>159</v>
      </c>
      <c r="D44" s="17">
        <v>200000</v>
      </c>
      <c r="E44" s="18">
        <v>411.8</v>
      </c>
      <c r="F44" s="18">
        <v>0.8</v>
      </c>
    </row>
    <row r="45" spans="1:6" x14ac:dyDescent="0.2">
      <c r="A45" s="15" t="s">
        <v>387</v>
      </c>
      <c r="B45" s="15" t="s">
        <v>388</v>
      </c>
      <c r="C45" s="15" t="s">
        <v>370</v>
      </c>
      <c r="D45" s="17">
        <v>100000</v>
      </c>
      <c r="E45" s="18">
        <v>405.35</v>
      </c>
      <c r="F45" s="18">
        <v>0.79</v>
      </c>
    </row>
    <row r="46" spans="1:6" x14ac:dyDescent="0.2">
      <c r="A46" s="15" t="s">
        <v>173</v>
      </c>
      <c r="B46" s="15" t="s">
        <v>174</v>
      </c>
      <c r="C46" s="15" t="s">
        <v>175</v>
      </c>
      <c r="D46" s="17">
        <v>100000</v>
      </c>
      <c r="E46" s="18">
        <v>403.6</v>
      </c>
      <c r="F46" s="18">
        <v>0.78</v>
      </c>
    </row>
    <row r="47" spans="1:6" x14ac:dyDescent="0.2">
      <c r="A47" s="15" t="s">
        <v>389</v>
      </c>
      <c r="B47" s="15" t="s">
        <v>390</v>
      </c>
      <c r="C47" s="15" t="s">
        <v>293</v>
      </c>
      <c r="D47" s="17">
        <v>200000</v>
      </c>
      <c r="E47" s="18">
        <v>381</v>
      </c>
      <c r="F47" s="18">
        <v>0.74</v>
      </c>
    </row>
    <row r="48" spans="1:6" x14ac:dyDescent="0.2">
      <c r="A48" s="15" t="s">
        <v>391</v>
      </c>
      <c r="B48" s="15" t="s">
        <v>392</v>
      </c>
      <c r="C48" s="15" t="s">
        <v>393</v>
      </c>
      <c r="D48" s="17">
        <v>400000</v>
      </c>
      <c r="E48" s="18">
        <v>372</v>
      </c>
      <c r="F48" s="18">
        <v>0.72</v>
      </c>
    </row>
    <row r="49" spans="1:6" x14ac:dyDescent="0.2">
      <c r="A49" s="15" t="s">
        <v>150</v>
      </c>
      <c r="B49" s="15" t="s">
        <v>151</v>
      </c>
      <c r="C49" s="15" t="s">
        <v>141</v>
      </c>
      <c r="D49" s="17">
        <v>300000</v>
      </c>
      <c r="E49" s="18">
        <v>369.9</v>
      </c>
      <c r="F49" s="18">
        <v>0.72</v>
      </c>
    </row>
    <row r="50" spans="1:6" x14ac:dyDescent="0.2">
      <c r="A50" s="15" t="s">
        <v>394</v>
      </c>
      <c r="B50" s="15" t="s">
        <v>395</v>
      </c>
      <c r="C50" s="15" t="s">
        <v>326</v>
      </c>
      <c r="D50" s="17">
        <v>200000</v>
      </c>
      <c r="E50" s="18">
        <v>359.7</v>
      </c>
      <c r="F50" s="18">
        <v>0.7</v>
      </c>
    </row>
    <row r="51" spans="1:6" x14ac:dyDescent="0.2">
      <c r="A51" s="15" t="s">
        <v>396</v>
      </c>
      <c r="B51" s="15" t="s">
        <v>397</v>
      </c>
      <c r="C51" s="15" t="s">
        <v>154</v>
      </c>
      <c r="D51" s="17">
        <v>250000</v>
      </c>
      <c r="E51" s="18">
        <v>327.5</v>
      </c>
      <c r="F51" s="18">
        <v>0.63</v>
      </c>
    </row>
    <row r="52" spans="1:6" x14ac:dyDescent="0.2">
      <c r="A52" s="15" t="s">
        <v>398</v>
      </c>
      <c r="B52" s="15" t="s">
        <v>399</v>
      </c>
      <c r="C52" s="15" t="s">
        <v>400</v>
      </c>
      <c r="D52" s="17">
        <v>35000</v>
      </c>
      <c r="E52" s="18">
        <v>282.82799999999997</v>
      </c>
      <c r="F52" s="18">
        <v>0.55000000000000004</v>
      </c>
    </row>
    <row r="53" spans="1:6" x14ac:dyDescent="0.2">
      <c r="A53" s="15" t="s">
        <v>401</v>
      </c>
      <c r="B53" s="15" t="s">
        <v>402</v>
      </c>
      <c r="C53" s="15" t="s">
        <v>312</v>
      </c>
      <c r="D53" s="17">
        <v>400000</v>
      </c>
      <c r="E53" s="18">
        <v>206.2</v>
      </c>
      <c r="F53" s="18">
        <v>0.4</v>
      </c>
    </row>
    <row r="54" spans="1:6" x14ac:dyDescent="0.2">
      <c r="A54" s="15" t="s">
        <v>403</v>
      </c>
      <c r="B54" s="15" t="s">
        <v>404</v>
      </c>
      <c r="C54" s="15" t="s">
        <v>293</v>
      </c>
      <c r="D54" s="17">
        <v>550000</v>
      </c>
      <c r="E54" s="18">
        <v>187.27500000000001</v>
      </c>
      <c r="F54" s="18">
        <v>0.36</v>
      </c>
    </row>
    <row r="55" spans="1:6" x14ac:dyDescent="0.2">
      <c r="A55" s="15" t="s">
        <v>405</v>
      </c>
      <c r="B55" s="15" t="s">
        <v>406</v>
      </c>
      <c r="C55" s="15" t="s">
        <v>393</v>
      </c>
      <c r="D55" s="17">
        <v>6481</v>
      </c>
      <c r="E55" s="18">
        <v>36.031119500000003</v>
      </c>
      <c r="F55" s="18">
        <v>7.0000000000000007E-2</v>
      </c>
    </row>
    <row r="56" spans="1:6" x14ac:dyDescent="0.2">
      <c r="A56" s="16" t="s">
        <v>92</v>
      </c>
      <c r="B56" s="16"/>
      <c r="C56" s="16"/>
      <c r="D56" s="19"/>
      <c r="E56" s="20">
        <v>51027.268619499999</v>
      </c>
      <c r="F56" s="20">
        <v>98.89</v>
      </c>
    </row>
    <row r="57" spans="1:6" x14ac:dyDescent="0.2">
      <c r="A57" s="15" t="s">
        <v>104</v>
      </c>
      <c r="B57" s="15"/>
      <c r="C57" s="15"/>
      <c r="D57" s="17"/>
      <c r="E57" s="18">
        <v>1908.2151973</v>
      </c>
      <c r="F57" s="18">
        <v>3.698</v>
      </c>
    </row>
    <row r="58" spans="1:6" x14ac:dyDescent="0.2">
      <c r="A58" s="16" t="s">
        <v>92</v>
      </c>
      <c r="B58" s="16"/>
      <c r="C58" s="16"/>
      <c r="D58" s="19"/>
      <c r="E58" s="20">
        <v>1908.2151973</v>
      </c>
      <c r="F58" s="20">
        <v>3.698</v>
      </c>
    </row>
    <row r="59" spans="1:6" x14ac:dyDescent="0.2">
      <c r="A59" s="15" t="s">
        <v>105</v>
      </c>
      <c r="B59" s="15"/>
      <c r="C59" s="15"/>
      <c r="D59" s="17"/>
      <c r="E59" s="18">
        <v>-1335.0007204000001</v>
      </c>
      <c r="F59" s="18">
        <v>-2.5880000000000001</v>
      </c>
    </row>
    <row r="60" spans="1:6" x14ac:dyDescent="0.2">
      <c r="A60" s="21" t="s">
        <v>106</v>
      </c>
      <c r="B60" s="21"/>
      <c r="C60" s="21"/>
      <c r="D60" s="22"/>
      <c r="E60" s="23">
        <v>51600.483096399999</v>
      </c>
      <c r="F60" s="23">
        <v>100</v>
      </c>
    </row>
    <row r="63" spans="1:6" x14ac:dyDescent="0.2">
      <c r="A63" s="1" t="s">
        <v>110</v>
      </c>
    </row>
    <row r="64" spans="1:6" x14ac:dyDescent="0.2">
      <c r="A64" s="1" t="s">
        <v>333</v>
      </c>
    </row>
    <row r="65" spans="1:4" x14ac:dyDescent="0.2">
      <c r="A65" s="1" t="s">
        <v>407</v>
      </c>
    </row>
    <row r="74" spans="1:4" x14ac:dyDescent="0.2">
      <c r="A74" s="1" t="s">
        <v>220</v>
      </c>
    </row>
    <row r="75" spans="1:4" x14ac:dyDescent="0.2">
      <c r="A75" s="1" t="s">
        <v>8</v>
      </c>
      <c r="D75" s="1"/>
    </row>
    <row r="76" spans="1:4" x14ac:dyDescent="0.2">
      <c r="D76" s="1"/>
    </row>
    <row r="77" spans="1:4" ht="18.75" x14ac:dyDescent="0.3">
      <c r="A77" s="5" t="s">
        <v>9</v>
      </c>
      <c r="D77" s="1"/>
    </row>
    <row r="78" spans="1:4" x14ac:dyDescent="0.2">
      <c r="D78" s="1"/>
    </row>
    <row r="79" spans="1:4" x14ac:dyDescent="0.2">
      <c r="D79" s="1"/>
    </row>
  </sheetData>
  <mergeCells count="1">
    <mergeCell ref="A2:F2"/>
  </mergeCells>
  <pageMargins left="0" right="0" top="0" bottom="0" header="0.3" footer="0.3"/>
  <pageSetup scale="58" orientation="landscape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569FEC-E575-4BD1-B2FD-AC45E2384310}"/>
</file>

<file path=customXml/itemProps2.xml><?xml version="1.0" encoding="utf-8"?>
<ds:datastoreItem xmlns:ds="http://schemas.openxmlformats.org/officeDocument/2006/customXml" ds:itemID="{3B88E349-FF9B-4CF4-94DA-D8DB77BFD427}"/>
</file>

<file path=customXml/itemProps3.xml><?xml version="1.0" encoding="utf-8"?>
<ds:datastoreItem xmlns:ds="http://schemas.openxmlformats.org/officeDocument/2006/customXml" ds:itemID="{01F87E44-8638-42C3-9685-830E2449E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96</vt:i4>
      </vt:variant>
    </vt:vector>
  </HeadingPairs>
  <TitlesOfParts>
    <vt:vector size="129" baseType="lpstr">
      <vt:lpstr>Index</vt:lpstr>
      <vt:lpstr>HFDF</vt:lpstr>
      <vt:lpstr>HIF-IP</vt:lpstr>
      <vt:lpstr>HMIP</vt:lpstr>
      <vt:lpstr>HIFSP</vt:lpstr>
      <vt:lpstr>HUSBF</vt:lpstr>
      <vt:lpstr>HEF</vt:lpstr>
      <vt:lpstr>HEH</vt:lpstr>
      <vt:lpstr>HIOP</vt:lpstr>
      <vt:lpstr>HMEF</vt:lpstr>
      <vt:lpstr>HPTF</vt:lpstr>
      <vt:lpstr>HTSF</vt:lpstr>
      <vt:lpstr>HFT125</vt:lpstr>
      <vt:lpstr>HFT126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HEMF!Print_Area</vt:lpstr>
      <vt:lpstr>HFDF!Print_Area</vt:lpstr>
      <vt:lpstr>'HFT125'!Print_Area</vt:lpstr>
      <vt:lpstr>'HFT126'!Print_Area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HEMF!SchemeDescription</vt:lpstr>
      <vt:lpstr>'HFT125'!SchemeDescription</vt:lpstr>
      <vt:lpstr>'HFT126'!SchemeDescription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HEMF!SchemeDescription_2</vt:lpstr>
      <vt:lpstr>'HFT125'!SchemeDescription_2</vt:lpstr>
      <vt:lpstr>'HFT126'!SchemeDescription_2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MF - Portfolio Feb 2019</dc:title>
  <dc:creator>G.Greysoft.001</dc:creator>
  <cp:keywords>PUBLIC HSBC MF - Portfolio Feb 2019</cp:keywords>
  <dc:description>PUBLIC</dc:description>
  <cp:lastModifiedBy>manish.tawde@hsbc.co.in</cp:lastModifiedBy>
  <dcterms:created xsi:type="dcterms:W3CDTF">2015-09-23T05:30:42Z</dcterms:created>
  <dcterms:modified xsi:type="dcterms:W3CDTF">2019-03-07T08:04:59Z</dcterms:modified>
  <cp:category>HSBC MF - Portfolio Feb 2019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