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worksheets/sheet1.xml" ContentType="application/vnd.openxmlformats-officedocument.spreadsheetml.worksheet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1.xml" ContentType="application/vnd.openxmlformats-officedocument.drawing+xml"/>
  <Override PartName="/xl/drawings/drawing21.xml" ContentType="application/vnd.openxmlformats-officedocument.drawing+xml"/>
  <Override PartName="/xl/drawings/drawing24.xml" ContentType="application/vnd.openxmlformats-officedocument.drawing+xml"/>
  <Override PartName="/xl/drawings/drawing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8.xml" ContentType="application/vnd.openxmlformats-officedocument.drawing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24.xml" ContentType="application/vnd.openxmlformats-officedocument.spreadsheetml.worksheet+xml"/>
  <Override PartName="/xl/drawings/drawing17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5.xml" ContentType="application/vnd.openxmlformats-officedocument.spreadsheetml.worksheet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052394\Desktop\"/>
    </mc:Choice>
  </mc:AlternateContent>
  <bookViews>
    <workbookView xWindow="-735" yWindow="225" windowWidth="15480" windowHeight="8445" firstSheet="1" activeTab="1"/>
  </bookViews>
  <sheets>
    <sheet name="Index" sheetId="1" state="hidden" r:id="rId1"/>
    <sheet name="HFDF" sheetId="2" r:id="rId2"/>
    <sheet name="HIF-IP" sheetId="4" r:id="rId3"/>
    <sheet name="HMIP" sheetId="5" r:id="rId4"/>
    <sheet name="HIFSP" sheetId="6" r:id="rId5"/>
    <sheet name="HUSBF" sheetId="7" r:id="rId6"/>
    <sheet name="HEF" sheetId="8" r:id="rId7"/>
    <sheet name="HEH" sheetId="9" r:id="rId8"/>
    <sheet name="HIOP" sheetId="10" r:id="rId9"/>
    <sheet name="HMEF" sheetId="11" r:id="rId10"/>
    <sheet name="HPTF" sheetId="12" r:id="rId11"/>
    <sheet name="HTSF" sheetId="13" r:id="rId12"/>
    <sheet name="HFT125" sheetId="14" r:id="rId13"/>
    <sheet name="HFT126" sheetId="15" r:id="rId14"/>
    <sheet name="HFT128" sheetId="16" r:id="rId15"/>
    <sheet name="HFT129" sheetId="17" r:id="rId16"/>
    <sheet name="HFT130" sheetId="18" r:id="rId17"/>
    <sheet name="HFT131" sheetId="19" r:id="rId18"/>
    <sheet name="HFT132" sheetId="20" r:id="rId19"/>
    <sheet name="HFT133" sheetId="21" r:id="rId20"/>
    <sheet name="HFT134" sheetId="22" r:id="rId21"/>
    <sheet name="HFT135" sheetId="23" r:id="rId22"/>
    <sheet name="HFT136" sheetId="24" r:id="rId23"/>
    <sheet name="HCF" sheetId="25" r:id="rId24"/>
    <sheet name="HAPDF" sheetId="26" r:id="rId25"/>
    <sheet name="HBF" sheetId="27" r:id="rId26"/>
    <sheet name="HEMF" sheetId="28" r:id="rId27"/>
    <sheet name="HGCOF" sheetId="29" r:id="rId28"/>
    <sheet name="HMSC" sheetId="30" r:id="rId29"/>
    <sheet name="HMSG" sheetId="31" r:id="rId30"/>
    <sheet name="HMSM" sheetId="32" r:id="rId31"/>
  </sheets>
  <definedNames>
    <definedName name="_xlnm._FilterDatabase" localSheetId="24" hidden="1">HAPDF!$A$5:$F$13</definedName>
    <definedName name="_xlnm._FilterDatabase" localSheetId="25" hidden="1">HBF!$A$5:$F$13</definedName>
    <definedName name="_xlnm._FilterDatabase" localSheetId="23" hidden="1">HCF!$A$5:$F$63</definedName>
    <definedName name="_xlnm._FilterDatabase" localSheetId="6" hidden="1">HEF!$A$5:$F$44</definedName>
    <definedName name="_xlnm._FilterDatabase" localSheetId="7" hidden="1">HEH!$A$5:$F$69</definedName>
    <definedName name="_xlnm._FilterDatabase" localSheetId="26" hidden="1">HEMF!$A$5:$F$13</definedName>
    <definedName name="_xlnm._FilterDatabase" localSheetId="1" hidden="1">HFDF!$A$5:$F$32</definedName>
    <definedName name="_xlnm._FilterDatabase" localSheetId="12" hidden="1">'HFT125'!$A$5:$F$31</definedName>
    <definedName name="_xlnm._FilterDatabase" localSheetId="13" hidden="1">'HFT126'!$A$5:$F$27</definedName>
    <definedName name="_xlnm._FilterDatabase" localSheetId="14" hidden="1">'HFT128'!$A$5:$F$29</definedName>
    <definedName name="_xlnm._FilterDatabase" localSheetId="15" hidden="1">'HFT129'!$A$5:$F$26</definedName>
    <definedName name="_xlnm._FilterDatabase" localSheetId="16" hidden="1">'HFT130'!$A$5:$F$26</definedName>
    <definedName name="_xlnm._FilterDatabase" localSheetId="17" hidden="1">'HFT131'!$A$5:$F$26</definedName>
    <definedName name="_xlnm._FilterDatabase" localSheetId="18" hidden="1">'HFT132'!$A$5:$F$29</definedName>
    <definedName name="_xlnm._FilterDatabase" localSheetId="19" hidden="1">'HFT133'!$A$5:$F$29</definedName>
    <definedName name="_xlnm._FilterDatabase" localSheetId="20" hidden="1">'HFT134'!$A$5:$F$25</definedName>
    <definedName name="_xlnm._FilterDatabase" localSheetId="21" hidden="1">'HFT135'!$A$5:$F$24</definedName>
    <definedName name="_xlnm._FilterDatabase" localSheetId="22" hidden="1">'HFT136'!$A$5:$F$24</definedName>
    <definedName name="_xlnm._FilterDatabase" localSheetId="27" hidden="1">HGCOF!$A$5:$F$13</definedName>
    <definedName name="_xlnm._FilterDatabase" localSheetId="2" hidden="1">'HIF-IP'!$A$5:$F$26</definedName>
    <definedName name="_xlnm._FilterDatabase" localSheetId="4" hidden="1">HIFSP!$A$5:$F$59</definedName>
    <definedName name="_xlnm._FilterDatabase" localSheetId="8" hidden="1">HIOP!$A$5:$F$65</definedName>
    <definedName name="_xlnm._FilterDatabase" localSheetId="9" hidden="1">HMEF!$A$5:$F$81</definedName>
    <definedName name="_xlnm._FilterDatabase" localSheetId="3" hidden="1">HMIP!$A$5:$F$75</definedName>
    <definedName name="_xlnm._FilterDatabase" localSheetId="28" hidden="1">HMSC!$A$5:$F$18</definedName>
    <definedName name="_xlnm._FilterDatabase" localSheetId="29" hidden="1">HMSG!$A$5:$F$17</definedName>
    <definedName name="_xlnm._FilterDatabase" localSheetId="30" hidden="1">HMSM!$A$5:$F$18</definedName>
    <definedName name="_xlnm._FilterDatabase" localSheetId="10" hidden="1">HPTF!$A$5:$F$50</definedName>
    <definedName name="_xlnm._FilterDatabase" localSheetId="11" hidden="1">HTSF!$A$5:$F$52</definedName>
    <definedName name="_xlnm._FilterDatabase" localSheetId="5" hidden="1">HUSBF!$A$5:$F$34</definedName>
    <definedName name="_xlnm.Print_Area" localSheetId="24">HAPDF!$A$1:$F$33</definedName>
    <definedName name="_xlnm.Print_Area" localSheetId="23">HCF!$A$1:$F$86</definedName>
    <definedName name="_xlnm.Print_Area" localSheetId="26">HEMF!$A$1:$F$33</definedName>
    <definedName name="_xlnm.Print_Area" localSheetId="27">HGCOF!$A$1:$F$33</definedName>
    <definedName name="_xlnm.Print_Area" localSheetId="2">'HIF-IP'!$A$1:$F$47</definedName>
    <definedName name="_xlnm.Print_Area" localSheetId="4">HIFSP!$A$1:$F$80</definedName>
    <definedName name="_xlnm.Print_Area" localSheetId="9">HMEF!$A$1:$F$101</definedName>
    <definedName name="_xlnm.Print_Area" localSheetId="28">HMSC!$A$1:$F$38</definedName>
    <definedName name="_xlnm.Print_Area" localSheetId="29">HMSG!$A$1:$F$37</definedName>
    <definedName name="_xlnm.Print_Area" localSheetId="30">HMSM!$A$1:$F$38</definedName>
    <definedName name="_xlnm.Print_Area" localSheetId="10">HPTF!$A$1:$F$70</definedName>
    <definedName name="_xlnm.Print_Area" localSheetId="11">HTSF!$A$1:$F$72</definedName>
    <definedName name="_xlnm.Print_Area" localSheetId="5">HUSBF!$A$1:$F$54</definedName>
    <definedName name="SchemeDescription" localSheetId="24">HAPDF!$S$1:$V$8</definedName>
    <definedName name="SchemeDescription" localSheetId="25">HBF!$S$1:$V$8</definedName>
    <definedName name="SchemeDescription" localSheetId="23">HCF!$S$1:$V$8</definedName>
    <definedName name="SchemeDescription" localSheetId="6">HEF!$S$1:$V$8</definedName>
    <definedName name="SchemeDescription" localSheetId="7">HEH!$S$1:$V$8</definedName>
    <definedName name="SchemeDescription" localSheetId="26">HEMF!$S$1:$V$8</definedName>
    <definedName name="SchemeDescription" localSheetId="12">'HFT125'!$S$1:$V$8</definedName>
    <definedName name="SchemeDescription" localSheetId="13">'HFT126'!$S$1:$V$8</definedName>
    <definedName name="SchemeDescription" localSheetId="14">'HFT128'!$S$1:$V$8</definedName>
    <definedName name="SchemeDescription" localSheetId="15">'HFT129'!$S$1:$V$8</definedName>
    <definedName name="SchemeDescription" localSheetId="16">'HFT130'!$S$1:$V$8</definedName>
    <definedName name="SchemeDescription" localSheetId="17">'HFT131'!$S$1:$V$8</definedName>
    <definedName name="SchemeDescription" localSheetId="18">'HFT132'!$S$1:$V$8</definedName>
    <definedName name="SchemeDescription" localSheetId="19">'HFT133'!$S$1:$V$8</definedName>
    <definedName name="SchemeDescription" localSheetId="20">'HFT134'!$S$1:$V$8</definedName>
    <definedName name="SchemeDescription" localSheetId="21">'HFT135'!$S$1:$V$8</definedName>
    <definedName name="SchemeDescription" localSheetId="22">'HFT136'!$S$1:$V$8</definedName>
    <definedName name="SchemeDescription" localSheetId="27">HGCOF!$S$1:$V$8</definedName>
    <definedName name="SchemeDescription" localSheetId="2">'HIF-IP'!$S$1:$V$8</definedName>
    <definedName name="SchemeDescription" localSheetId="4">HIFSP!$S$1:$V$8</definedName>
    <definedName name="SchemeDescription" localSheetId="8">HIOP!$S$1:$V$8</definedName>
    <definedName name="SchemeDescription" localSheetId="9">HMEF!$S$1:$V$8</definedName>
    <definedName name="SchemeDescription" localSheetId="3">HMIP!$S$1:$V$8</definedName>
    <definedName name="SchemeDescription" localSheetId="28">HMSC!$S$1:$V$8</definedName>
    <definedName name="SchemeDescription" localSheetId="29">HMSG!$S$1:$V$8</definedName>
    <definedName name="SchemeDescription" localSheetId="30">HMSM!$S$1:$V$8</definedName>
    <definedName name="SchemeDescription" localSheetId="10">HPTF!$S$1:$V$8</definedName>
    <definedName name="SchemeDescription" localSheetId="11">HTSF!$S$1:$V$8</definedName>
    <definedName name="SchemeDescription" localSheetId="5">HUSBF!$S$1:$V$8</definedName>
    <definedName name="SchemeDescription">HFDF!$S$1:$V$8</definedName>
    <definedName name="SchemeDescription_2" localSheetId="24">HAPDF!$A$29:$D$33</definedName>
    <definedName name="SchemeDescription_2" localSheetId="25">HBF!$A$29:$D$33</definedName>
    <definedName name="SchemeDescription_2" localSheetId="23">HCF!$A$79:$D$83</definedName>
    <definedName name="SchemeDescription_2" localSheetId="6">HEF!$A$60:$D$64</definedName>
    <definedName name="SchemeDescription_2" localSheetId="7">HEH!$A$86:$D$90</definedName>
    <definedName name="SchemeDescription_2" localSheetId="26">HEMF!$A$29:$D$33</definedName>
    <definedName name="SchemeDescription_2" localSheetId="12">'HFT125'!$A$48:$D$52</definedName>
    <definedName name="SchemeDescription_2" localSheetId="13">'HFT126'!$A$44:$D$48</definedName>
    <definedName name="SchemeDescription_2" localSheetId="14">'HFT128'!$A$45:$D$49</definedName>
    <definedName name="SchemeDescription_2" localSheetId="15">'HFT129'!$A$42:$D$46</definedName>
    <definedName name="SchemeDescription_2" localSheetId="16">'HFT130'!$A$43:$D$47</definedName>
    <definedName name="SchemeDescription_2" localSheetId="17">'HFT131'!$A$42:$D$46</definedName>
    <definedName name="SchemeDescription_2" localSheetId="18">'HFT132'!$A$45:$D$49</definedName>
    <definedName name="SchemeDescription_2" localSheetId="19">'HFT133'!$A$45:$D$49</definedName>
    <definedName name="SchemeDescription_2" localSheetId="20">'HFT134'!$A$41:$D$45</definedName>
    <definedName name="SchemeDescription_2" localSheetId="21">'HFT135'!$A$40:$D$44</definedName>
    <definedName name="SchemeDescription_2" localSheetId="22">'HFT136'!$A$40:$D$44</definedName>
    <definedName name="SchemeDescription_2" localSheetId="27">HGCOF!$A$29:$D$33</definedName>
    <definedName name="SchemeDescription_2" localSheetId="2">'HIF-IP'!$A$43:$D$47</definedName>
    <definedName name="SchemeDescription_2" localSheetId="4">HIFSP!$A$76:$D$80</definedName>
    <definedName name="SchemeDescription_2" localSheetId="8">HIOP!$A$81:$D$85</definedName>
    <definedName name="SchemeDescription_2" localSheetId="9">HMEF!$A$97:$D$101</definedName>
    <definedName name="SchemeDescription_2" localSheetId="3">HMIP!$A$92:$D$96</definedName>
    <definedName name="SchemeDescription_2" localSheetId="28">HMSC!$A$34:$D$38</definedName>
    <definedName name="SchemeDescription_2" localSheetId="29">HMSG!$A$33:$D$37</definedName>
    <definedName name="SchemeDescription_2" localSheetId="30">HMSM!$A$34:$D$38</definedName>
    <definedName name="SchemeDescription_2" localSheetId="10">HPTF!$A$66:$D$70</definedName>
    <definedName name="SchemeDescription_2" localSheetId="11">HTSF!$A$68:$D$72</definedName>
    <definedName name="SchemeDescription_2" localSheetId="5">HUSBF!$A$50:$D$54</definedName>
    <definedName name="SchemeDescription_2">HFDF!$A$49:$D$53</definedName>
  </definedNames>
  <calcPr calcId="152511"/>
</workbook>
</file>

<file path=xl/calcChain.xml><?xml version="1.0" encoding="utf-8"?>
<calcChain xmlns="http://schemas.openxmlformats.org/spreadsheetml/2006/main">
  <c r="F30" i="2" l="1"/>
  <c r="E30" i="2"/>
</calcChain>
</file>

<file path=xl/sharedStrings.xml><?xml version="1.0" encoding="utf-8"?>
<sst xmlns="http://schemas.openxmlformats.org/spreadsheetml/2006/main" count="2664" uniqueCount="782">
  <si>
    <t>Monthly Portfolio Disclosure - All Schemes</t>
  </si>
  <si>
    <t>Scheme Name</t>
  </si>
  <si>
    <t>Name of the Mutual Fund : HSBC Mutual Fund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</si>
  <si>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</si>
  <si>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</si>
  <si>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</si>
  <si>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</si>
  <si>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</si>
  <si>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</si>
  <si>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</si>
  <si>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</si>
  <si>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Name of the Scheme        : HSBC Flexi Debt Fund (An Open Ended Dynamic Debt Scheme Investing Across Duration)</t>
  </si>
  <si>
    <t>Monthly Portfolio Statement as of December 31,2018</t>
  </si>
  <si>
    <t>Name of the Scheme        : HSBC Debt Fund (An Open Ended Medium to Long Term Debt Scheme Investing in Instruments such that the Macaulay Duration of the Portfolio is Between 4 years to 7 years.)</t>
  </si>
  <si>
    <t>Name of the Scheme        : HSBC Regular Savings Fund (An Open Ended Hybrid Scheme Investing Predominantly in Debt Instruments)</t>
  </si>
  <si>
    <t>Name of the Scheme        : HSBC Short Duration Fund (An Open Ended Short Term Debt Scheme Investing in Instruments such that the Macaulay Duration of the Portfolio is Between 1 year to 3 years)</t>
  </si>
  <si>
    <t>Name of the Scheme        : HSBC Low Duration Fund (An Open Ended Low Duration Debt Scheme Investing in Instruments such that the Macaulay Duration of the Portfolio is Between 6 Months To 12 Months)</t>
  </si>
  <si>
    <t>Name of the Scheme        : HSBC Large Cap Equity Fund (Large Cap Fund - An Open Ended  Scheme Equity Scheme Predominantly Investing in Large Cap Stocks)</t>
  </si>
  <si>
    <t>Name of the Scheme        : HSBC Equity Hybrid Fund (Aggressive Hybrid fund – An open ended hybrid scheme)</t>
  </si>
  <si>
    <t>Name of the Scheme        : HSBC Multicap Equity Fund (Multi Cap Fund - An Open Ended Equity Scheme Investing Across Large Cap, Mid Cap, Small Cap Stocks)</t>
  </si>
  <si>
    <t>Name of the Scheme        : HSBC Small Cap Equity Fund (An Open Ended Equity Scheme Predominantly Investing in Small Cap Stocks)</t>
  </si>
  <si>
    <t>Name of the Scheme        : HSBC Infrastructure Equity Fund (An Open Ended Equity Scheme Following Infrastructure Theme)</t>
  </si>
  <si>
    <t>Name of the Scheme        : HSBC Tax Saver Equity Fund (An Open Ended Equity Linked Saving Scheme with a Statutory Lock-in of 3 Years and Tax Benefit)</t>
  </si>
  <si>
    <t>Name of the Scheme        : HSBC Fixed Term Series 125 (A Close-Ended Scheme)</t>
  </si>
  <si>
    <t>Name of the Scheme        : HSBC Fixed Term Series 126 (A Close-Ended Scheme)</t>
  </si>
  <si>
    <t>Name of the Scheme        : HSBC Fixed Term Series 128 (A Close-Ended Scheme)</t>
  </si>
  <si>
    <t>Name of the Scheme        : HSBC Fixed Term Series 129 (A Close-Ended Scheme)</t>
  </si>
  <si>
    <t>Name of the Scheme        : HSBC Fixed Term Series 130 (A Close-Ended Scheme)</t>
  </si>
  <si>
    <t>Name of the Scheme        : HSBC Fixed Term Series 131 (A Close-Ended Scheme)</t>
  </si>
  <si>
    <t>Name of the Scheme        : HSBC Fixed Term Series 132 (A Close-Ended Scheme)</t>
  </si>
  <si>
    <t>Name of the Scheme        : HSBC Fixed Term Series 133 (A Close-Ended Scheme)</t>
  </si>
  <si>
    <t>Name of the Scheme        : HSBC Fixed Term Series 134 (A Close-Ended Scheme)</t>
  </si>
  <si>
    <t>Name of the Scheme        : HSBC Fixed Term Series 135 (A Close-Ended Scheme)</t>
  </si>
  <si>
    <t>Name of the Scheme        : HSBC Fixed Term Series 136 (A Close-Ended Scheme)</t>
  </si>
  <si>
    <t>Name of the Scheme        : HSBC Cash Fund (An Open-Ended Liquid Scheme)</t>
  </si>
  <si>
    <t>Name of the Scheme        : HSBC Asia Pacific (Ex Japan) Dividend Yield Fund (An Open Ended Fund of Fund Scheme Investing in HSBC Global Investments Fund - Asia Pacific Ex Japan Equity High Dividend Fund)</t>
  </si>
  <si>
    <t>Name of the Scheme        : HSBC Brazil Fund (An Open Ended Fund of Fund Scheme Investing in HSBC Global Investment Fund- Brazil Equity Fund)</t>
  </si>
  <si>
    <t>Name of the Scheme        : HSBC Global Emerging Markets Fund (An open ended fund of fund scheme investing in HSBC Global Investment Funds - Global Emerging Markets Equity Fund)</t>
  </si>
  <si>
    <t>Name of the Scheme        : HSBC Global Consumer Opportunities Fund (An Open Ended Fund of Fund Scheme Investing in HSBC Global Investments Fund - China Consumer Opportunities Fund)</t>
  </si>
  <si>
    <t>Name of the Scheme        : HSBC Managed Solution India-Conservative (An Open Ended Fund of Fund Scheme Investing in a Basket of Equity, Debt, Gold and Other Exchange Traded Funds)</t>
  </si>
  <si>
    <t>Name of the Scheme        : HSBC Managed Solutions India-Growth (An Open Ended Fund of Fund Scheme Investing in a Basket of Equity, Debt, Gold and Other Exchange Traded Funds)</t>
  </si>
  <si>
    <t>Name of the Scheme        : HSBC Managed Solutions India-Moderate (An Open Ended Fund of Fund Scheme Investing in a Basket of Equity, Debt, Gold and Other Exchange Traded Funds)</t>
  </si>
  <si>
    <t>HSBC Flexi Debt Fund</t>
  </si>
  <si>
    <t>HSBC Debt Fund</t>
  </si>
  <si>
    <t>HSBC Regular Savings Fund</t>
  </si>
  <si>
    <t>HSBC Short Duration Fund</t>
  </si>
  <si>
    <t>HSBC Low Duration Fund</t>
  </si>
  <si>
    <t>HSBC Large Cap Equity Fund</t>
  </si>
  <si>
    <t>HSBC Equity Hybrid Fund</t>
  </si>
  <si>
    <t>HSBC Multicap Equity Fund</t>
  </si>
  <si>
    <t>HSBC Small Cap Equity Fund</t>
  </si>
  <si>
    <t>HSBC Infrastructure Equity Fund</t>
  </si>
  <si>
    <t>HSBC Tax Saver Equity Fund</t>
  </si>
  <si>
    <t>HSBC Fixed Term Series 125</t>
  </si>
  <si>
    <t>HSBC Fixed Term Series 126</t>
  </si>
  <si>
    <t>HSBC Fixed Term Series 128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</si>
  <si>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</si>
  <si>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</si>
  <si>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</si>
  <si>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</si>
  <si>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</si>
  <si>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</si>
  <si>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</si>
  <si>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</si>
  <si>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</si>
  <si>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</si>
  <si>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</si>
  <si>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</si>
  <si>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</si>
  <si>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</si>
  <si>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</si>
  <si>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</si>
  <si>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</si>
  <si>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</si>
  <si>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REC Ltd.**</t>
  </si>
  <si>
    <t>INE020B08BF0</t>
  </si>
  <si>
    <t>CRISIL AAA</t>
  </si>
  <si>
    <t>Housing Development Finance Corporation Ltd.^</t>
  </si>
  <si>
    <t>INE001A07RK0</t>
  </si>
  <si>
    <t>Small Industries Development Bank of India**</t>
  </si>
  <si>
    <t>INE556F08JI1</t>
  </si>
  <si>
    <t>CARE AAA</t>
  </si>
  <si>
    <t>Axis Bank Ltd.**</t>
  </si>
  <si>
    <t>INE238A08450</t>
  </si>
  <si>
    <t>Reliance Industries Ltd.^</t>
  </si>
  <si>
    <t>INE002A08542</t>
  </si>
  <si>
    <t>Reliance Industries Ltd.**</t>
  </si>
  <si>
    <t>INE002A08567</t>
  </si>
  <si>
    <t>Power Finance Corporation Ltd.**</t>
  </si>
  <si>
    <t>INE134E08GX5</t>
  </si>
  <si>
    <t>Total</t>
  </si>
  <si>
    <t>Government Securities</t>
  </si>
  <si>
    <t>SOVEREIGN</t>
  </si>
  <si>
    <t>7.59% Govt Of India Red 11-01-2026</t>
  </si>
  <si>
    <t>IN0020150093</t>
  </si>
  <si>
    <t>7.37% Govt Of India Red 16-04-2023</t>
  </si>
  <si>
    <t>IN0020180025</t>
  </si>
  <si>
    <t>7.40% Govt Of India Red 09-09-2035</t>
  </si>
  <si>
    <t>IN0020050012</t>
  </si>
  <si>
    <t>7.50% Govt Of India Red 10-08-2034</t>
  </si>
  <si>
    <t>IN0020040039</t>
  </si>
  <si>
    <t>7.17% Govt Of India Red 08-01-2028</t>
  </si>
  <si>
    <t>IN0020170174</t>
  </si>
  <si>
    <t>7.95% Govt Of India Red 28-08-2032</t>
  </si>
  <si>
    <t>IN0020020106</t>
  </si>
  <si>
    <t>7.73% Govt Of India Red 19-12-2034</t>
  </si>
  <si>
    <t>IN0020150051</t>
  </si>
  <si>
    <t>8.08% Tamilnadu SDL Red 26-12-2028</t>
  </si>
  <si>
    <t>IN3120180200</t>
  </si>
  <si>
    <t>8.08% Karnataka SDL Red 26-12-2028</t>
  </si>
  <si>
    <t>IN1920180115</t>
  </si>
  <si>
    <t>8.24% Govt Of India Red 15-02-2027</t>
  </si>
  <si>
    <t>IN0020060078</t>
  </si>
  <si>
    <t>8.52% Karnataka SDL Red 28-11-2028</t>
  </si>
  <si>
    <t>IN1920180081</t>
  </si>
  <si>
    <t>Reverse Repos / TREPS</t>
  </si>
  <si>
    <t>Net Current Assets (including cash &amp; bank balances)</t>
  </si>
  <si>
    <t>Total Net Assets as on 31-Dec-2018</t>
  </si>
  <si>
    <t>** Securities are classified as thinly traded / non traded on the date of valuation in accordance with SEBI Regulations and Guidelines.</t>
  </si>
  <si>
    <t>^ Traded has been classified on the basis of Traded data provided by CRISIL and ICRA.</t>
  </si>
  <si>
    <t>This product is suitable for investors who are seeking*:</t>
  </si>
  <si>
    <t>• Regular income over long term</t>
  </si>
  <si>
    <t>• Investment in Debt/Money Market Instruments</t>
  </si>
  <si>
    <t>Investors understand that their principal will be at moderately risk</t>
  </si>
  <si>
    <t>6.84% Govt Of India Red 19-12-2022</t>
  </si>
  <si>
    <t>IN0020160050</t>
  </si>
  <si>
    <t>• Investment in diversified portfolio of fixed income securities</t>
  </si>
  <si>
    <t>Equity &amp; Equity Related Instruments</t>
  </si>
  <si>
    <t>ICICI Bank Ltd.</t>
  </si>
  <si>
    <t>INE090A01021</t>
  </si>
  <si>
    <t>BANKS</t>
  </si>
  <si>
    <t>HDFC Bank Ltd.</t>
  </si>
  <si>
    <t>INE040A01026</t>
  </si>
  <si>
    <t>Maruti Suzuki India Ltd.</t>
  </si>
  <si>
    <t>INE585B01010</t>
  </si>
  <si>
    <t>AUTO</t>
  </si>
  <si>
    <t>IndusInd Bank Ltd.</t>
  </si>
  <si>
    <t>INE095A01012</t>
  </si>
  <si>
    <t>Odisha Cement Ltd.</t>
  </si>
  <si>
    <t>INE00R701017</t>
  </si>
  <si>
    <t>SERVICES</t>
  </si>
  <si>
    <t>Axis Bank Ltd.</t>
  </si>
  <si>
    <t>INE238A01034</t>
  </si>
  <si>
    <t>Infosys Ltd.</t>
  </si>
  <si>
    <t>INE009A01021</t>
  </si>
  <si>
    <t>SOFTWARE</t>
  </si>
  <si>
    <t>Crompton Greaves Cons Electrical Ltd.</t>
  </si>
  <si>
    <t>INE299U01018</t>
  </si>
  <si>
    <t>CONSUMER DURABLES</t>
  </si>
  <si>
    <t>Vedanta Ltd.</t>
  </si>
  <si>
    <t>INE205A01025</t>
  </si>
  <si>
    <t>NON - FERROUS METALS</t>
  </si>
  <si>
    <t>Escorts Ltd.</t>
  </si>
  <si>
    <t>INE042A01014</t>
  </si>
  <si>
    <t>Sun Pharmaceutical Ind Ltd.</t>
  </si>
  <si>
    <t>INE044A01036</t>
  </si>
  <si>
    <t>PHARMACEUTICALS</t>
  </si>
  <si>
    <t>Mahindra &amp; Mahindra Ltd.</t>
  </si>
  <si>
    <t>INE101A01026</t>
  </si>
  <si>
    <t>NCL Industries Ltd.</t>
  </si>
  <si>
    <t>INE732C01016</t>
  </si>
  <si>
    <t>CEMENT</t>
  </si>
  <si>
    <t>Heritage Foods Ltd</t>
  </si>
  <si>
    <t>INE978A01027</t>
  </si>
  <si>
    <t>CONSUMER NON DURABLES</t>
  </si>
  <si>
    <t>Bharti Airtel Ltd.</t>
  </si>
  <si>
    <t>INE397D01024</t>
  </si>
  <si>
    <t>TELECOM - SERVICES</t>
  </si>
  <si>
    <t>The Federal Bank Ltd.</t>
  </si>
  <si>
    <t>INE171A01029</t>
  </si>
  <si>
    <t>InterGlobe Aviation Ltd.</t>
  </si>
  <si>
    <t>INE646L01027</t>
  </si>
  <si>
    <t>TRANSPORTATION</t>
  </si>
  <si>
    <t>JM Financial Ltd.</t>
  </si>
  <si>
    <t>INE780C01023</t>
  </si>
  <si>
    <t>FINANCE</t>
  </si>
  <si>
    <t>Finolex Cables Ltd.</t>
  </si>
  <si>
    <t>INE235A01022</t>
  </si>
  <si>
    <t>INDUSTRIAL PRODUCTS</t>
  </si>
  <si>
    <t>Somany Ceramics Ltd.</t>
  </si>
  <si>
    <t>INE355A01028</t>
  </si>
  <si>
    <t>CONSTRUCTION</t>
  </si>
  <si>
    <t>Nilkamal Ltd.</t>
  </si>
  <si>
    <t>INE310A01015</t>
  </si>
  <si>
    <t>GlaxoSmithKline Consumer Healthcare Ltd.</t>
  </si>
  <si>
    <t>INE264A01014</t>
  </si>
  <si>
    <t>Cholamandalam Investment &amp; Finance Company Ltd.</t>
  </si>
  <si>
    <t>INE121A01016</t>
  </si>
  <si>
    <t>ACC Ltd.</t>
  </si>
  <si>
    <t>INE012A01025</t>
  </si>
  <si>
    <t>ITC Ltd.</t>
  </si>
  <si>
    <t>INE154A01025</t>
  </si>
  <si>
    <t>Galaxy Surfactants Ltd.</t>
  </si>
  <si>
    <t>INE600K01018</t>
  </si>
  <si>
    <t>CHEMICALS</t>
  </si>
  <si>
    <t>Indo Count Industries Ltd.</t>
  </si>
  <si>
    <t>INE483B01026</t>
  </si>
  <si>
    <t>TEXTILES - COTTON</t>
  </si>
  <si>
    <t>MRF Ltd.</t>
  </si>
  <si>
    <t>INE883A01011</t>
  </si>
  <si>
    <t>AUTO ANCILLARIES</t>
  </si>
  <si>
    <t>Blue Star Ltd.</t>
  </si>
  <si>
    <t>INE472A01039</t>
  </si>
  <si>
    <t>Dr. Reddy's Laboratories Ltd.</t>
  </si>
  <si>
    <t>INE089A01023</t>
  </si>
  <si>
    <t>India Infradebt Ltd.**</t>
  </si>
  <si>
    <t>INE537P07059</t>
  </si>
  <si>
    <t>Can Fin Homes Ltd.**</t>
  </si>
  <si>
    <t>INE477A07274</t>
  </si>
  <si>
    <t>Power Grid Corporation of India Ltd.**</t>
  </si>
  <si>
    <t>INE752E07JS0</t>
  </si>
  <si>
    <t>National Bank for Agriculture &amp; Rural Development**</t>
  </si>
  <si>
    <t>INE261F08592</t>
  </si>
  <si>
    <t>NTPC Ltd.**</t>
  </si>
  <si>
    <t>INE733E07CE5</t>
  </si>
  <si>
    <t>Capital First Ltd.**</t>
  </si>
  <si>
    <t>INE688I07717</t>
  </si>
  <si>
    <t>CRISIL AA+</t>
  </si>
  <si>
    <t>IIFL Home Finance Ltd.**</t>
  </si>
  <si>
    <t>INE477L07826</t>
  </si>
  <si>
    <t>[ICRA]AA(SO)</t>
  </si>
  <si>
    <t>India Infoline Finance Ltd.**</t>
  </si>
  <si>
    <t>INE866I07BO5</t>
  </si>
  <si>
    <t>Shriram Transport Finance Company Ltd.**</t>
  </si>
  <si>
    <t>INE721A07MK4</t>
  </si>
  <si>
    <t>Privately Placed/Unlisted</t>
  </si>
  <si>
    <t>Tata Sons Pvt Ltd.**</t>
  </si>
  <si>
    <t>INE895D08725</t>
  </si>
  <si>
    <t>7.65% Karnataka SDL 29-11-2027</t>
  </si>
  <si>
    <t>IN1920170090</t>
  </si>
  <si>
    <t>• Regular income over medium term</t>
  </si>
  <si>
    <t>• Investment in fixed income (debt and money market instruments) as well as equity and equity related securities</t>
  </si>
  <si>
    <t>Investors understand that their principal will be at moderately high risk</t>
  </si>
  <si>
    <t>Nabha Power Ltd.**</t>
  </si>
  <si>
    <t>INE445L08300</t>
  </si>
  <si>
    <t>[ICRA]AAA</t>
  </si>
  <si>
    <t>Dewan Housing Finance Corporation Ltd.**</t>
  </si>
  <si>
    <t>INE202B07HQ0</t>
  </si>
  <si>
    <t>Volkswagen Finance Pvt Ltd.**</t>
  </si>
  <si>
    <t>INE851M07093</t>
  </si>
  <si>
    <t>Fitch AAA</t>
  </si>
  <si>
    <t>Energy Efficiency Services Ltd.**</t>
  </si>
  <si>
    <t>INE688V08031</t>
  </si>
  <si>
    <t>[ICRA]AA</t>
  </si>
  <si>
    <t>Aditya Birla Finance Ltd.**</t>
  </si>
  <si>
    <t>INE860H07ET3</t>
  </si>
  <si>
    <t>Vedanta Ltd.**</t>
  </si>
  <si>
    <t>INE205A07139</t>
  </si>
  <si>
    <t>CRISIL AA</t>
  </si>
  <si>
    <t>INE261F08AT4</t>
  </si>
  <si>
    <t>INE261F08AK3</t>
  </si>
  <si>
    <t>Housing Development Finance Corporation Ltd.**</t>
  </si>
  <si>
    <t>INE001A07RE3</t>
  </si>
  <si>
    <t>Orix Leasing &amp; Financial Services Ltd.**</t>
  </si>
  <si>
    <t>INE063R07037</t>
  </si>
  <si>
    <t>Housing &amp; Urban Development Corp Ltd.**</t>
  </si>
  <si>
    <t>INE031A08582</t>
  </si>
  <si>
    <t>INE721A07LF6</t>
  </si>
  <si>
    <t>INE134E08JN0</t>
  </si>
  <si>
    <t>Indian Railway Finance Corporation Ltd.**</t>
  </si>
  <si>
    <t>INE053F07991</t>
  </si>
  <si>
    <t>INE556F08IX2</t>
  </si>
  <si>
    <t>Talwandi Sabo Power Ltd.**</t>
  </si>
  <si>
    <t>INE694L07115</t>
  </si>
  <si>
    <t>INE134E08IM4</t>
  </si>
  <si>
    <t>INE063R07052</t>
  </si>
  <si>
    <t>INE202B07IY2</t>
  </si>
  <si>
    <t>INE202B07IJ3</t>
  </si>
  <si>
    <t>INE001A07RH6</t>
  </si>
  <si>
    <t>INE002A08484</t>
  </si>
  <si>
    <t>INE556F09593</t>
  </si>
  <si>
    <t>INE031A08541</t>
  </si>
  <si>
    <t>Tube Investments Of India Ltd.**</t>
  </si>
  <si>
    <t>INE974X07017</t>
  </si>
  <si>
    <t>CLP Wind Farm India Pvt Ltd.**</t>
  </si>
  <si>
    <t>INE336K07024</t>
  </si>
  <si>
    <t>Fitch AA</t>
  </si>
  <si>
    <t>Money Market Instruments</t>
  </si>
  <si>
    <t>Certificate of Deposit</t>
  </si>
  <si>
    <t>ICICI Bank Ltd.**</t>
  </si>
  <si>
    <t>INE090A169R0</t>
  </si>
  <si>
    <t>[ICRA]A1+</t>
  </si>
  <si>
    <t>Investors understand that their principal will be at moderately low risk</t>
  </si>
  <si>
    <t>INE721A07NB1</t>
  </si>
  <si>
    <t>LIC Housing Finance Ltd.**</t>
  </si>
  <si>
    <t>INE115A07NJ9</t>
  </si>
  <si>
    <t>INE721A07NP1</t>
  </si>
  <si>
    <t>AU Small Finance Bank Ltd.**</t>
  </si>
  <si>
    <t>INE949L16106</t>
  </si>
  <si>
    <t>CRISIL A1+</t>
  </si>
  <si>
    <t>Export Import Bank of India**</t>
  </si>
  <si>
    <t>INE514E16BI3</t>
  </si>
  <si>
    <t>IndusInd Bank Ltd.**</t>
  </si>
  <si>
    <t>INE095A16ZA7</t>
  </si>
  <si>
    <t>INE556F16440</t>
  </si>
  <si>
    <t>CARE A1+</t>
  </si>
  <si>
    <t>INE238A169H4</t>
  </si>
  <si>
    <t>INE090A168R2</t>
  </si>
  <si>
    <t>Commercial Paper</t>
  </si>
  <si>
    <t>INE001A14SF4</t>
  </si>
  <si>
    <t>Bajaj Electricals Ltd.**</t>
  </si>
  <si>
    <t>INE193E14BE0</t>
  </si>
  <si>
    <t>• Liquidity over short term</t>
  </si>
  <si>
    <t>Reliance Industries Ltd.</t>
  </si>
  <si>
    <t>INE002A01018</t>
  </si>
  <si>
    <t>PETROLEUM PRODUCTS</t>
  </si>
  <si>
    <t>Larsen &amp; Toubro Ltd.</t>
  </si>
  <si>
    <t>INE018A01030</t>
  </si>
  <si>
    <t>CONSTRUCTION PROJECT</t>
  </si>
  <si>
    <t>Housing Development Finance Corporation Ltd.</t>
  </si>
  <si>
    <t>INE001A01036</t>
  </si>
  <si>
    <t>Kotak Mahindra Bank Ltd.</t>
  </si>
  <si>
    <t>INE237A01028</t>
  </si>
  <si>
    <t>Tata Consultancy Services Ltd.</t>
  </si>
  <si>
    <t>INE467B01029</t>
  </si>
  <si>
    <t>State Bank of India</t>
  </si>
  <si>
    <t>INE062A01020</t>
  </si>
  <si>
    <t>NTPC Ltd.</t>
  </si>
  <si>
    <t>INE733E01010</t>
  </si>
  <si>
    <t>POWER</t>
  </si>
  <si>
    <t>HCL Technologies Ltd.</t>
  </si>
  <si>
    <t>INE860A01027</t>
  </si>
  <si>
    <t>Jindal Steel &amp; Power Ltd.</t>
  </si>
  <si>
    <t>INE749A01030</t>
  </si>
  <si>
    <t>FERROUS METALS</t>
  </si>
  <si>
    <t>Shree Cements Ltd.</t>
  </si>
  <si>
    <t>INE070A01015</t>
  </si>
  <si>
    <t>The Indian Hotels Company Ltd.</t>
  </si>
  <si>
    <t>INE053A01029</t>
  </si>
  <si>
    <t>HOTELS, RESORTS AND OTHER RECREATIONAL ACTIVITIES</t>
  </si>
  <si>
    <t>Asian Paints Ltd.</t>
  </si>
  <si>
    <t>INE021A01026</t>
  </si>
  <si>
    <t>Hindustan Unilever Ltd.</t>
  </si>
  <si>
    <t>INE030A01027</t>
  </si>
  <si>
    <t>Colgate Palmolive (India) Ltd.</t>
  </si>
  <si>
    <t>INE259A01022</t>
  </si>
  <si>
    <t>Aurobindo Pharma Ltd.</t>
  </si>
  <si>
    <t>INE406A01037</t>
  </si>
  <si>
    <t>Motherson Sumi Systems Ltd.</t>
  </si>
  <si>
    <t>INE775A01035</t>
  </si>
  <si>
    <t>Tech Mahindra Ltd.</t>
  </si>
  <si>
    <t>INE669C01036</t>
  </si>
  <si>
    <t>Sun TV Network Ltd.</t>
  </si>
  <si>
    <t>INE424H01027</t>
  </si>
  <si>
    <t>MEDIA &amp; ENTERTAINMENT</t>
  </si>
  <si>
    <t>Tata Motors Ltd.</t>
  </si>
  <si>
    <t>INE155A01022</t>
  </si>
  <si>
    <t>Ultratech Cement Ltd.</t>
  </si>
  <si>
    <t>INE481G01011</t>
  </si>
  <si>
    <t>• To create wealth over long term</t>
  </si>
  <si>
    <t>• Investment in equity and equity related securities</t>
  </si>
  <si>
    <t>RBL Bank Ltd.</t>
  </si>
  <si>
    <t>INE976G01028</t>
  </si>
  <si>
    <t>Nestle India Ltd.</t>
  </si>
  <si>
    <t>INE239A01016</t>
  </si>
  <si>
    <t>Kajaria Ceramics Ltd.</t>
  </si>
  <si>
    <t>INE217B01036</t>
  </si>
  <si>
    <t>Supreme Industries Ltd.</t>
  </si>
  <si>
    <t>INE195A01028</t>
  </si>
  <si>
    <t>NCC Ltd.</t>
  </si>
  <si>
    <t>INE868B01028</t>
  </si>
  <si>
    <t>City Union Bank Ltd.</t>
  </si>
  <si>
    <t>INE491A01021</t>
  </si>
  <si>
    <t>Graphite India Ltd.</t>
  </si>
  <si>
    <t>INE371A01025</t>
  </si>
  <si>
    <t>Balkrishna Industries Ltd.</t>
  </si>
  <si>
    <t>INE787D01026</t>
  </si>
  <si>
    <t>Sterlite Technologies Ltd.</t>
  </si>
  <si>
    <t>INE089C01029</t>
  </si>
  <si>
    <t>TELECOM -  EQUIPMENT &amp; ACCESSORIES</t>
  </si>
  <si>
    <t>Sadbhav Engineering Ltd.</t>
  </si>
  <si>
    <t>INE226H01026</t>
  </si>
  <si>
    <t>Voltas Ltd.</t>
  </si>
  <si>
    <t>INE226A01021</t>
  </si>
  <si>
    <t>Lupin Ltd.</t>
  </si>
  <si>
    <t>INE326A01037</t>
  </si>
  <si>
    <t>INE860H07ER7</t>
  </si>
  <si>
    <t>INE752E07ME4</t>
  </si>
  <si>
    <t>• Long term wealth creation and income</t>
  </si>
  <si>
    <t>• Investment in equity and equity related securities and</t>
  </si>
  <si>
    <t>Bharat Financial Inclusion Ltd.</t>
  </si>
  <si>
    <t>INE180K01011</t>
  </si>
  <si>
    <t>Bajaj Finance Ltd.</t>
  </si>
  <si>
    <t>INE296A01024</t>
  </si>
  <si>
    <t>Yes Bank Ltd.</t>
  </si>
  <si>
    <t>INE528G01027</t>
  </si>
  <si>
    <t>Eicher Motors Ltd.</t>
  </si>
  <si>
    <t>INE066A01013</t>
  </si>
  <si>
    <t>Vinati Organics Ltd.</t>
  </si>
  <si>
    <t>INE410B01029</t>
  </si>
  <si>
    <t>Gayatri Projects Ltd.</t>
  </si>
  <si>
    <t>INE336H01023</t>
  </si>
  <si>
    <t>Hindustan Petroleum Corporation Ltd.</t>
  </si>
  <si>
    <t>INE094A01015</t>
  </si>
  <si>
    <t>Orient Electric Ltd.</t>
  </si>
  <si>
    <t>INE142Z01019</t>
  </si>
  <si>
    <t>Balrampur Chini Mills Ltd.</t>
  </si>
  <si>
    <t>INE119A01028</t>
  </si>
  <si>
    <t>Balaji Amines Ltd.</t>
  </si>
  <si>
    <t>INE050E01027</t>
  </si>
  <si>
    <t>Sanghvi Movers Ltd.</t>
  </si>
  <si>
    <t>INE989A01024</t>
  </si>
  <si>
    <t>INDUSTRIAL CAPITAL GOODS</t>
  </si>
  <si>
    <t>Prestige Estates Projects Ltd.</t>
  </si>
  <si>
    <t>INE811K01011</t>
  </si>
  <si>
    <t>Aarti Industries Ltd.</t>
  </si>
  <si>
    <t>INE769A01020</t>
  </si>
  <si>
    <t>Srikalahasthi Pipes Ltd.</t>
  </si>
  <si>
    <t>INE943C01027</t>
  </si>
  <si>
    <t>Vodafone Idea Ltd.</t>
  </si>
  <si>
    <t>INE669E01016</t>
  </si>
  <si>
    <t>Arvind Fashions Ltd.</t>
  </si>
  <si>
    <t>INE955V01021</t>
  </si>
  <si>
    <t>RETAILING</t>
  </si>
  <si>
    <t>Kridhan Infra Ltd.</t>
  </si>
  <si>
    <t>INE524L01026</t>
  </si>
  <si>
    <t>Welspun India Ltd.</t>
  </si>
  <si>
    <t>INE192B01031</t>
  </si>
  <si>
    <t>TEXTILE PRODUCTS</t>
  </si>
  <si>
    <t>Arvind Ltd.</t>
  </si>
  <si>
    <t>INE034A01011</t>
  </si>
  <si>
    <t>The Anup Engineering Ltd.</t>
  </si>
  <si>
    <t>INE294Z01018</t>
  </si>
  <si>
    <t>• Investment in equity and equity related securities across market capitalisations</t>
  </si>
  <si>
    <t>Deccan Cements Ltd.</t>
  </si>
  <si>
    <t>INE583C01021</t>
  </si>
  <si>
    <t>NIIT Technologies Ltd.</t>
  </si>
  <si>
    <t>INE591G01017</t>
  </si>
  <si>
    <t>DCB Bank Ltd.</t>
  </si>
  <si>
    <t>INE503A01015</t>
  </si>
  <si>
    <t>PTC India Ltd.</t>
  </si>
  <si>
    <t>INE877F01012</t>
  </si>
  <si>
    <t>Creditaccess Grameen Ltd.</t>
  </si>
  <si>
    <t>INE741K01010</t>
  </si>
  <si>
    <t>TTK Prestige Ltd.</t>
  </si>
  <si>
    <t>INE690A01010</t>
  </si>
  <si>
    <t>KEI Industries Ltd.</t>
  </si>
  <si>
    <t>INE878B01027</t>
  </si>
  <si>
    <t>EIH Ltd.</t>
  </si>
  <si>
    <t>INE230A01023</t>
  </si>
  <si>
    <t>Mahanagar Gas Ltd.</t>
  </si>
  <si>
    <t>INE002S01010</t>
  </si>
  <si>
    <t>GAS</t>
  </si>
  <si>
    <t>V.S.T Tillers Tractors Ltd.</t>
  </si>
  <si>
    <t>INE764D01017</t>
  </si>
  <si>
    <t>KNR Constructions Ltd</t>
  </si>
  <si>
    <t>INE634I01029</t>
  </si>
  <si>
    <t>Ashoka Buildcon Ltd.</t>
  </si>
  <si>
    <t>INE442H01029</t>
  </si>
  <si>
    <t>Aegis Logistics Ltd.</t>
  </si>
  <si>
    <t>INE208C01025</t>
  </si>
  <si>
    <t>Sonata Software Ltd.</t>
  </si>
  <si>
    <t>INE269A01021</t>
  </si>
  <si>
    <t>Apollo Tyres Ltd.</t>
  </si>
  <si>
    <t>INE438A01022</t>
  </si>
  <si>
    <t>Thomas Cook  (India)  Ltd.</t>
  </si>
  <si>
    <t>INE332A01027</t>
  </si>
  <si>
    <t>APL Apollo Tubes Ltd.</t>
  </si>
  <si>
    <t>INE702C01019</t>
  </si>
  <si>
    <t>Kaveri Seed Company Ltd.</t>
  </si>
  <si>
    <t>INE455I01029</t>
  </si>
  <si>
    <t>Finolex Industries Ltd.</t>
  </si>
  <si>
    <t>INE183A01016</t>
  </si>
  <si>
    <t>CCL Products India Ltd.</t>
  </si>
  <si>
    <t>INE421D01022</t>
  </si>
  <si>
    <t>Mahindra Logistics Ltd.</t>
  </si>
  <si>
    <t>INE766P01016</t>
  </si>
  <si>
    <t>Dixon Technologies (India) Ltd.</t>
  </si>
  <si>
    <t>INE935N01012</t>
  </si>
  <si>
    <t>Kalpataru Power Transmission Ltd.</t>
  </si>
  <si>
    <t>INE220B01022</t>
  </si>
  <si>
    <t>Jagran Prakashan Ltd.</t>
  </si>
  <si>
    <t>INE199G01027</t>
  </si>
  <si>
    <t>Century Plyboards (India) Ltd.</t>
  </si>
  <si>
    <t>INE348B01021</t>
  </si>
  <si>
    <t>MM Forgings Ltd.</t>
  </si>
  <si>
    <t>INE227C01017</t>
  </si>
  <si>
    <t>Apex Frozen Foods Ltd.</t>
  </si>
  <si>
    <t>INE346W01013</t>
  </si>
  <si>
    <t>Carborundum Universal Ltd.</t>
  </si>
  <si>
    <t>INE120A01034</t>
  </si>
  <si>
    <t>Khadim India Ltd.</t>
  </si>
  <si>
    <t>INE834I01025</t>
  </si>
  <si>
    <t>INE321D01016</t>
  </si>
  <si>
    <t>Navin Fluorine International Ltd.</t>
  </si>
  <si>
    <t>INE048G01026</t>
  </si>
  <si>
    <t>Ramkrishna Forgings Ltd.</t>
  </si>
  <si>
    <t>INE399G01015</t>
  </si>
  <si>
    <t>CMI Ltd.</t>
  </si>
  <si>
    <t>INE981B01011</t>
  </si>
  <si>
    <t>INE891D01026</t>
  </si>
  <si>
    <t>Macpower CNC machines Ltd.</t>
  </si>
  <si>
    <t>INE155Z01011</t>
  </si>
  <si>
    <t>Sarla Performance Fibers Ltd.</t>
  </si>
  <si>
    <t>INE453D01025</t>
  </si>
  <si>
    <t>TEXTILES - SYNTHETIC</t>
  </si>
  <si>
    <t>South West Pinnacle Exploration Ltd.</t>
  </si>
  <si>
    <t>INE980Y01015</t>
  </si>
  <si>
    <t>OIL</t>
  </si>
  <si>
    <t>Wockhardt Ltd.</t>
  </si>
  <si>
    <t>INE049B01025</t>
  </si>
  <si>
    <t>VA Tech Wabag Ltd.</t>
  </si>
  <si>
    <t>INE956G01038</t>
  </si>
  <si>
    <t>ENGINEERING SERVICES</t>
  </si>
  <si>
    <t>One Point One Solutions Ltd.</t>
  </si>
  <si>
    <t>INE840Y01011</t>
  </si>
  <si>
    <t>IT ENABLED SERVICES - SOFTWARE</t>
  </si>
  <si>
    <t>Jain Irrigation Systems Ltd.</t>
  </si>
  <si>
    <t>INE175A01038</t>
  </si>
  <si>
    <t>Inox Wind Ltd.</t>
  </si>
  <si>
    <t>INE066P01011</t>
  </si>
  <si>
    <t>Hindustan Media Ventures Ltd.</t>
  </si>
  <si>
    <t>INE871K01015</t>
  </si>
  <si>
    <t>JK Lakshmi Cement Ltd.</t>
  </si>
  <si>
    <t>INE786A01032</t>
  </si>
  <si>
    <t>GOCL Corporation Ltd.</t>
  </si>
  <si>
    <t>INE077F01035</t>
  </si>
  <si>
    <t>• Investment in predominantly mid cap equity and equity related securities</t>
  </si>
  <si>
    <t>Adani Ports &amp; Special Economic Zone Ltd.</t>
  </si>
  <si>
    <t>INE742F01042</t>
  </si>
  <si>
    <t>Indian Oil Corporation Ltd.</t>
  </si>
  <si>
    <t>INE242A01010</t>
  </si>
  <si>
    <t>Ahluwalia Contracts (India) Ltd.</t>
  </si>
  <si>
    <t>INE758C01029</t>
  </si>
  <si>
    <t>Schaeffler India Ltd.</t>
  </si>
  <si>
    <t>INE513A01014</t>
  </si>
  <si>
    <t>Gujarat Mineral Development Corporation Ltd.</t>
  </si>
  <si>
    <t>INE131A01031</t>
  </si>
  <si>
    <t>MINERALS/MINING</t>
  </si>
  <si>
    <t>Indiabulls Real Estate Ltd.</t>
  </si>
  <si>
    <t>INE069I01010</t>
  </si>
  <si>
    <t>National Buildings Construction Corporation Ltd.</t>
  </si>
  <si>
    <t>INE095N01031</t>
  </si>
  <si>
    <t>Jindal Saw Ltd.</t>
  </si>
  <si>
    <t>INE324A01024</t>
  </si>
  <si>
    <t>Oberoi Realty Ltd.</t>
  </si>
  <si>
    <t>INE093I01010</t>
  </si>
  <si>
    <t>Voltamp Transformers Ltd.</t>
  </si>
  <si>
    <t>INE540H01012</t>
  </si>
  <si>
    <t>Gujarat Gas Ltd.</t>
  </si>
  <si>
    <t>INE844O01022</t>
  </si>
  <si>
    <t>INE182Z01015</t>
  </si>
  <si>
    <t>• Investment in equity and equity related securities, primarily in themes that play an important role in India's economic development</t>
  </si>
  <si>
    <t>Investors understand that their principal will be at high risk</t>
  </si>
  <si>
    <t>Torrent Pharmaceuticals Ltd.</t>
  </si>
  <si>
    <t>INE685A01028</t>
  </si>
  <si>
    <t>Petronet LNG Ltd.</t>
  </si>
  <si>
    <t>INE347G01014</t>
  </si>
  <si>
    <t>Indian Terrain Fashions Ltd</t>
  </si>
  <si>
    <t>INE611L01021</t>
  </si>
  <si>
    <t>• Investment in equity and equity related securities with no capitalisation bias</t>
  </si>
  <si>
    <t>Tata Capital Financial Services Ltd.**</t>
  </si>
  <si>
    <t>INE306N07HP6</t>
  </si>
  <si>
    <t>Cholamandalam Investment &amp; Finance Company Ltd.**</t>
  </si>
  <si>
    <t>INE121A07LH5</t>
  </si>
  <si>
    <t>INE134E07513</t>
  </si>
  <si>
    <t>INE053F07850</t>
  </si>
  <si>
    <t>Tata Capital Housing Finance Ltd.**</t>
  </si>
  <si>
    <t>INE033L07EN2</t>
  </si>
  <si>
    <t>INE020B07EG4</t>
  </si>
  <si>
    <t>INE514E08AP7</t>
  </si>
  <si>
    <t>East North Interconnection Company Ltd.**</t>
  </si>
  <si>
    <t>INE556S07095</t>
  </si>
  <si>
    <t>CRISIL AAA (SO)</t>
  </si>
  <si>
    <t>Bajaj Finance Ltd.**</t>
  </si>
  <si>
    <t>INE296A07KP0</t>
  </si>
  <si>
    <t>Fitch AAA (ind)</t>
  </si>
  <si>
    <t>Kotak Mahindra Prime Ltd.**</t>
  </si>
  <si>
    <t>INE916DA7MV5</t>
  </si>
  <si>
    <t>LIC Housing Finance Ltd.^</t>
  </si>
  <si>
    <t>INE115A07MY0</t>
  </si>
  <si>
    <t>INE001A07OK7</t>
  </si>
  <si>
    <t>INE134E08IC5</t>
  </si>
  <si>
    <t>Yes Bank Ltd.**</t>
  </si>
  <si>
    <t>INE528G16O46</t>
  </si>
  <si>
    <t>• Regular fixed income over short term</t>
  </si>
  <si>
    <t>Sundaram BNP Paribas Home Finance Ltd.**</t>
  </si>
  <si>
    <t>INE667F07FZ0</t>
  </si>
  <si>
    <t>[ICRA]AA+</t>
  </si>
  <si>
    <t>INE296A07LE2</t>
  </si>
  <si>
    <t>INE020B07IV4</t>
  </si>
  <si>
    <t>L &amp; T Finance Ltd.**</t>
  </si>
  <si>
    <t>INE523E07DM1</t>
  </si>
  <si>
    <t>CARE AA+</t>
  </si>
  <si>
    <t>INE296A07PO2</t>
  </si>
  <si>
    <t>INE020B08823</t>
  </si>
  <si>
    <t>INE752E07MI5</t>
  </si>
  <si>
    <t>L&amp;T Infra Debt Fund Ltd.**</t>
  </si>
  <si>
    <t>INE235P07662</t>
  </si>
  <si>
    <t>INE115A07KL1</t>
  </si>
  <si>
    <t>INE514E08FK7</t>
  </si>
  <si>
    <t>The Indian Hotels Company Ltd.**</t>
  </si>
  <si>
    <t>INE053A08099</t>
  </si>
  <si>
    <t>INE033L07FQ2</t>
  </si>
  <si>
    <t>INE134E08IQ5</t>
  </si>
  <si>
    <t>INE721A07LX9</t>
  </si>
  <si>
    <t>Fitch AA+</t>
  </si>
  <si>
    <t>INE053F07959</t>
  </si>
  <si>
    <t>NHPC Ltd.**</t>
  </si>
  <si>
    <t>INE848E07401</t>
  </si>
  <si>
    <t>INE848E07310</t>
  </si>
  <si>
    <t>8.39% Rajasthan SDL Red 15-03-2020</t>
  </si>
  <si>
    <t>IN2920150298</t>
  </si>
  <si>
    <t>INE667F07GR5</t>
  </si>
  <si>
    <t>Shriram City Union Finance Ltd.**</t>
  </si>
  <si>
    <t>INE722A07745</t>
  </si>
  <si>
    <t>INE752E07DT1</t>
  </si>
  <si>
    <t>INE261F08527</t>
  </si>
  <si>
    <t>INE134E08CZ9</t>
  </si>
  <si>
    <t>INE031A08525</t>
  </si>
  <si>
    <t>INE033L07FS8</t>
  </si>
  <si>
    <t>INE020B08AD7</t>
  </si>
  <si>
    <t>8.03% Uttar Pradesh SDL Red 02-06-2020</t>
  </si>
  <si>
    <t>IN3320160044</t>
  </si>
  <si>
    <t>INE261F08956</t>
  </si>
  <si>
    <t>INE020B08AN6</t>
  </si>
  <si>
    <t>INE134E08IW3</t>
  </si>
  <si>
    <t>INE001A07OO9</t>
  </si>
  <si>
    <t>INE053F07AK6</t>
  </si>
  <si>
    <t>8.39% Rajasthan Spl SDL Red 15-03-2021</t>
  </si>
  <si>
    <t>IN2920150306</t>
  </si>
  <si>
    <t>INE556F08JD2</t>
  </si>
  <si>
    <t>INE020B08AS5</t>
  </si>
  <si>
    <t>INE134E08DM5</t>
  </si>
  <si>
    <t>Bajaj Housing Finance**</t>
  </si>
  <si>
    <t>INE377Y07029</t>
  </si>
  <si>
    <t>Indiabulls Housing Finance Ltd.**</t>
  </si>
  <si>
    <t>INE148I07IW6</t>
  </si>
  <si>
    <t>INE296A07QJ0</t>
  </si>
  <si>
    <t>INE031A08590</t>
  </si>
  <si>
    <t>INE895D08881</t>
  </si>
  <si>
    <t>7.55% Maharashtra SDL Red 21-03-2021</t>
  </si>
  <si>
    <t>IN2220170194</t>
  </si>
  <si>
    <t>INE020B08AR7</t>
  </si>
  <si>
    <t>JM Financial Products Ltd.**</t>
  </si>
  <si>
    <t>INE523H07882</t>
  </si>
  <si>
    <t>INE031A08566</t>
  </si>
  <si>
    <t>Edelweiss Commodities Services Ltd.**</t>
  </si>
  <si>
    <t>INE657N07464</t>
  </si>
  <si>
    <t>INE721A07KC5</t>
  </si>
  <si>
    <t>United Spirits Ltd.**</t>
  </si>
  <si>
    <t>INE854D08011</t>
  </si>
  <si>
    <t>INE445L08334</t>
  </si>
  <si>
    <t>[ICRA]AAA(SO)</t>
  </si>
  <si>
    <t>INE148I07IT2</t>
  </si>
  <si>
    <t>INE027E07642</t>
  </si>
  <si>
    <t>INE053F09HR2</t>
  </si>
  <si>
    <t>INE556F08JF7</t>
  </si>
  <si>
    <t>INE020B08AW7</t>
  </si>
  <si>
    <t>INE134E08DQ6</t>
  </si>
  <si>
    <t>INE752E07JU6</t>
  </si>
  <si>
    <t>INE916DA7PO3</t>
  </si>
  <si>
    <t>INE134E08DN3</t>
  </si>
  <si>
    <t>8.15% Rajasthan SDL Red 23-06-2021</t>
  </si>
  <si>
    <t>IN2920160073</t>
  </si>
  <si>
    <t>INE027E07691</t>
  </si>
  <si>
    <t>Reliance Jio Infocomm Ltd.**</t>
  </si>
  <si>
    <t>INE110L07070</t>
  </si>
  <si>
    <t>INE148I07IL9</t>
  </si>
  <si>
    <t>INE848E07815</t>
  </si>
  <si>
    <t>Sundaram Finance Ltd.**</t>
  </si>
  <si>
    <t>INE660A07PN1</t>
  </si>
  <si>
    <t>INE916DA7PZ9</t>
  </si>
  <si>
    <t>INE261F08AM9</t>
  </si>
  <si>
    <t>INE148I07GE8</t>
  </si>
  <si>
    <t>INE202B07IL9</t>
  </si>
  <si>
    <t>INE657N07522</t>
  </si>
  <si>
    <t>INE205A07154</t>
  </si>
  <si>
    <t>INE694L07123</t>
  </si>
  <si>
    <t>8.65% Gujarat SDL Red 21-09-2021</t>
  </si>
  <si>
    <t>IN1520110074</t>
  </si>
  <si>
    <t>INE115A07MP8</t>
  </si>
  <si>
    <t>Indian Bank**</t>
  </si>
  <si>
    <t>INE562A16IY2</t>
  </si>
  <si>
    <t>Fitch A1+</t>
  </si>
  <si>
    <t>HDFC Bank Ltd.**</t>
  </si>
  <si>
    <t>INE040A16CA2</t>
  </si>
  <si>
    <t>INE261F16264</t>
  </si>
  <si>
    <t>INE238A16X75</t>
  </si>
  <si>
    <t>INE095A16XN5</t>
  </si>
  <si>
    <t>Equitas Small Finance Bank Ltd.**</t>
  </si>
  <si>
    <t>INE063P16479</t>
  </si>
  <si>
    <t>The South Indian Bank Ltd.**</t>
  </si>
  <si>
    <t>INE683A16LO1</t>
  </si>
  <si>
    <t>INE063P16438</t>
  </si>
  <si>
    <t>RBL Bank Ltd.**</t>
  </si>
  <si>
    <t>INE976G16JF8</t>
  </si>
  <si>
    <t>Union Bank of India**</t>
  </si>
  <si>
    <t>INE692A16FE5</t>
  </si>
  <si>
    <t>INE683A16LP8</t>
  </si>
  <si>
    <t>INE976G16JM4</t>
  </si>
  <si>
    <t>INE238A16X67</t>
  </si>
  <si>
    <t>INE556F16358</t>
  </si>
  <si>
    <t>INE949L16445</t>
  </si>
  <si>
    <t>INE238A16X91</t>
  </si>
  <si>
    <t>INE095A16XL9</t>
  </si>
  <si>
    <t>KEC International Ltd.**</t>
  </si>
  <si>
    <t>INE389H14DY1</t>
  </si>
  <si>
    <t>Larsen &amp; Toubro Ltd.**</t>
  </si>
  <si>
    <t>INE018A14GK3</t>
  </si>
  <si>
    <t>INE027E14HB3</t>
  </si>
  <si>
    <t>Manappuram Finance Ltd.**</t>
  </si>
  <si>
    <t>INE522D14JM8</t>
  </si>
  <si>
    <t>Kotak Securities Ltd.**</t>
  </si>
  <si>
    <t>INE028E14EV6</t>
  </si>
  <si>
    <t>INE306N14NE4</t>
  </si>
  <si>
    <t>Arvind Ltd.**</t>
  </si>
  <si>
    <t>INE034A14AO5</t>
  </si>
  <si>
    <t>PNB Housing Finance Ltd.**</t>
  </si>
  <si>
    <t>INE572E14FT4</t>
  </si>
  <si>
    <t>Capital First Home Finance Ltd.**</t>
  </si>
  <si>
    <t>INE965U14397</t>
  </si>
  <si>
    <t>Tata Motors Finance Ltd.**</t>
  </si>
  <si>
    <t>INE601U14AR2</t>
  </si>
  <si>
    <t>INE688I14HS7</t>
  </si>
  <si>
    <t>INE522D14JQ9</t>
  </si>
  <si>
    <t>Muthoot Finance Ltd.**</t>
  </si>
  <si>
    <t>INE414G14JR0</t>
  </si>
  <si>
    <t>The Ramco Cements Ltd.**</t>
  </si>
  <si>
    <t>INE331A14GX3</t>
  </si>
  <si>
    <t>Future Retail Ltd.**</t>
  </si>
  <si>
    <t>INE752P14852</t>
  </si>
  <si>
    <t>INE688I14HC1</t>
  </si>
  <si>
    <t>INE860H14J40</t>
  </si>
  <si>
    <t>INE034A14AK3</t>
  </si>
  <si>
    <t>INE001A14TV9</t>
  </si>
  <si>
    <t>INE034A14AM9</t>
  </si>
  <si>
    <t>Ford Credit India Pvt Ltd.**</t>
  </si>
  <si>
    <t>INE732U14656</t>
  </si>
  <si>
    <t>INE115A14AM6</t>
  </si>
  <si>
    <t>INE261F14DQ2</t>
  </si>
  <si>
    <t>Welspun India Ltd.**</t>
  </si>
  <si>
    <t>INE192B14471</t>
  </si>
  <si>
    <t>INE296A14OU8</t>
  </si>
  <si>
    <t>INE193E14BF7</t>
  </si>
  <si>
    <t>• Overnight liquidity over short term</t>
  </si>
  <si>
    <t>• Investment in Money Market Instruments</t>
  </si>
  <si>
    <t>Investors understand that their principal will be at low risk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</si>
  <si>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</si>
  <si>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</si>
  <si>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</si>
  <si>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</si>
  <si>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</si>
  <si>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Regular income and wealth over the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</si>
  <si>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</si>
  <si>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</si>
  <si>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</si>
  <si>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</si>
  <si>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</si>
  <si>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</si>
  <si>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in equity and equity related securities of Emerging economies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</si>
  <si>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</si>
  <si>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</si>
  <si>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</si>
  <si>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</si>
  <si>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INF336L01DL7</t>
  </si>
  <si>
    <t>Mutual Fund</t>
  </si>
  <si>
    <t>INF194K01N63</t>
  </si>
  <si>
    <t>HSBC Flexi Debt Fund - Growth Direct</t>
  </si>
  <si>
    <t>INF336L01CO3</t>
  </si>
  <si>
    <t>INF336L01CM7</t>
  </si>
  <si>
    <t>INF917K01HN3</t>
  </si>
  <si>
    <t>INF336L01DE2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</si>
  <si>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</si>
  <si>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</si>
  <si>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</si>
  <si>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</si>
  <si>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</si>
  <si>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</si>
  <si>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</si>
  <si>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</si>
  <si>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</si>
  <si>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IDFC Dynamic Bond Fund-Direct Pl-Growth</t>
  </si>
  <si>
    <t>L&amp;T Triple Ace Bond Fund - Direct Growth</t>
  </si>
  <si>
    <t>HSBC Short Duration Fund - Growth Direct</t>
  </si>
  <si>
    <t>HSBC Large Cap Equity Fund-Growth Direct</t>
  </si>
  <si>
    <t>HSBC Debt Fund - Growth Direct</t>
  </si>
  <si>
    <t>HSBC Small Cap Equity Fund-Growth Direct</t>
  </si>
  <si>
    <t>HGIF - China Consumer Opportunities (Share Class S5C)</t>
  </si>
  <si>
    <t>S S Infrastruct Develop Consultants Ltd.</t>
  </si>
  <si>
    <t>Redington (India) Ltd.</t>
  </si>
  <si>
    <t>Oriental Carbon And Chemicals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</si>
</sst>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3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43" fontId="3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3" borderId="2" xfId="0" applyFont="1" applyFill="1" applyBorder="1" applyAlignment="1">
      <alignment vertical="top"/>
    </xf>
    <xf numFmtId="4" fontId="4" fillId="3" borderId="2" xfId="0" applyNumberFormat="1" applyFont="1" applyFill="1" applyBorder="1" applyAlignment="1">
      <alignment vertical="top"/>
    </xf>
    <xf numFmtId="43" fontId="4" fillId="3" borderId="2" xfId="0" applyNumberFormat="1" applyFont="1" applyFill="1" applyBorder="1" applyAlignment="1">
      <alignment vertical="top" wrapText="1"/>
    </xf>
    <xf numFmtId="0" fontId="3" fillId="3" borderId="3" xfId="0" applyFont="1" applyFill="1" applyBorder="1"/>
    <xf numFmtId="0" fontId="4" fillId="3" borderId="3" xfId="0" applyFont="1" applyFill="1" applyBorder="1"/>
    <xf numFmtId="4" fontId="3" fillId="3" borderId="3" xfId="0" applyNumberFormat="1" applyFont="1" applyFill="1" applyBorder="1"/>
    <xf numFmtId="43" fontId="3" fillId="3" borderId="3" xfId="0" applyNumberFormat="1" applyFont="1" applyFill="1" applyBorder="1"/>
    <xf numFmtId="4" fontId="4" fillId="3" borderId="3" xfId="0" applyNumberFormat="1" applyFont="1" applyFill="1" applyBorder="1"/>
    <xf numFmtId="43" fontId="4" fillId="3" borderId="2" xfId="0" applyNumberFormat="1" applyFont="1" applyFill="1" applyBorder="1"/>
    <xf numFmtId="0" fontId="4" fillId="3" borderId="4" xfId="0" applyFont="1" applyFill="1" applyBorder="1"/>
    <xf numFmtId="4" fontId="4" fillId="3" borderId="4" xfId="0" applyNumberFormat="1" applyFont="1" applyFill="1" applyBorder="1"/>
    <xf numFmtId="43" fontId="4" fillId="3" borderId="4" xfId="0" applyNumberFormat="1" applyFont="1" applyFill="1" applyBorder="1"/>
    <xf numFmtId="43" fontId="4" fillId="3" borderId="3" xfId="0" applyNumberFormat="1" applyFont="1" applyFill="1" applyBorder="1"/>
    <xf numFmtId="0" fontId="4" fillId="3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1552575</xdr:colOff>
      <xdr:row>40</xdr:row>
      <xdr:rowOff>152400</xdr:rowOff>
    </xdr:to>
    <xdr:pic>
      <xdr:nvPicPr>
        <xdr:cNvPr id="3" name="LOGO" descr="HSBC GAM_medium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48525"/>
          <a:ext cx="1552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0</xdr:col>
      <xdr:colOff>1819275</xdr:colOff>
      <xdr:row>94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0209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1771650</xdr:colOff>
      <xdr:row>63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01250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0</xdr:col>
      <xdr:colOff>1819275</xdr:colOff>
      <xdr:row>65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3251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866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1838325</xdr:colOff>
      <xdr:row>41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40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1838325</xdr:colOff>
      <xdr:row>46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485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1838325</xdr:colOff>
      <xdr:row>38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531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1838325</xdr:colOff>
      <xdr:row>37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912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1838325</xdr:colOff>
      <xdr:row>37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912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0</xdr:rowOff>
    </xdr:from>
    <xdr:to>
      <xdr:col>0</xdr:col>
      <xdr:colOff>1838325</xdr:colOff>
      <xdr:row>75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5397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1838325</xdr:colOff>
      <xdr:row>31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8196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40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1819275</xdr:colOff>
      <xdr:row>30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1819275</xdr:colOff>
      <xdr:row>31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8196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83</xdr:row>
      <xdr:rowOff>0</xdr:rowOff>
    </xdr:from>
    <xdr:to>
      <xdr:col>0</xdr:col>
      <xdr:colOff>1819275</xdr:colOff>
      <xdr:row>89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2113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1743075</xdr:colOff>
      <xdr:row>73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62050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1743075</xdr:colOff>
      <xdr:row>47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1045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0</xdr:col>
      <xdr:colOff>1819275</xdr:colOff>
      <xdr:row>57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0297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77</xdr:row>
      <xdr:rowOff>0</xdr:rowOff>
    </xdr:from>
    <xdr:to>
      <xdr:col>0</xdr:col>
      <xdr:colOff>1819275</xdr:colOff>
      <xdr:row>83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2397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0</xdr:rowOff>
    </xdr:from>
    <xdr:to>
      <xdr:col>0</xdr:col>
      <xdr:colOff>1819275</xdr:colOff>
      <xdr:row>78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4301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/>
  </sheetViews>
  <sheetFormatPr defaultRowHeight="15" x14ac:dyDescent="0.25"/>
  <cols>
    <col min="1" max="1" width="48.7109375" bestFit="1" customWidth="1"/>
  </cols>
  <sheetData>
    <row r="1" spans="1:1" x14ac:dyDescent="0.25">
      <c r="A1" s="6"/>
    </row>
    <row r="2" spans="1:1" ht="15.75" x14ac:dyDescent="0.25">
      <c r="A2" s="7" t="s">
        <v>0</v>
      </c>
    </row>
    <row r="3" spans="1:1" x14ac:dyDescent="0.25">
      <c r="A3" s="6"/>
    </row>
    <row r="4" spans="1:1" x14ac:dyDescent="0.25">
      <c r="A4" s="6"/>
    </row>
    <row r="5" spans="1:1" x14ac:dyDescent="0.25">
      <c r="A5" s="8" t="s">
        <v>1</v>
      </c>
    </row>
    <row r="6" spans="1:1" x14ac:dyDescent="0.25">
      <c r="A6" s="9" t="s">
        <v>42</v>
      </c>
    </row>
    <row r="7" spans="1:1" x14ac:dyDescent="0.25">
      <c r="A7" s="10" t="s">
        <v>43</v>
      </c>
    </row>
    <row r="8" spans="1:1" x14ac:dyDescent="0.25">
      <c r="A8" s="10" t="s">
        <v>44</v>
      </c>
    </row>
    <row r="9" spans="1:1" x14ac:dyDescent="0.25">
      <c r="A9" s="10" t="s">
        <v>45</v>
      </c>
    </row>
    <row r="10" spans="1:1" x14ac:dyDescent="0.25">
      <c r="A10" s="10" t="s">
        <v>46</v>
      </c>
    </row>
    <row r="11" spans="1:1" x14ac:dyDescent="0.25">
      <c r="A11" s="10" t="s">
        <v>47</v>
      </c>
    </row>
    <row r="12" spans="1:1" x14ac:dyDescent="0.25">
      <c r="A12" s="10" t="s">
        <v>48</v>
      </c>
    </row>
    <row r="13" spans="1:1" x14ac:dyDescent="0.25">
      <c r="A13" s="10" t="s">
        <v>49</v>
      </c>
    </row>
    <row r="14" spans="1:1" x14ac:dyDescent="0.25">
      <c r="A14" s="10" t="s">
        <v>50</v>
      </c>
    </row>
    <row r="15" spans="1:1" x14ac:dyDescent="0.25">
      <c r="A15" s="10" t="s">
        <v>51</v>
      </c>
    </row>
    <row r="16" spans="1:1" x14ac:dyDescent="0.25">
      <c r="A16" s="10" t="s">
        <v>52</v>
      </c>
    </row>
    <row r="17" spans="1:1" x14ac:dyDescent="0.25">
      <c r="A17" s="10" t="s">
        <v>53</v>
      </c>
    </row>
    <row r="18" spans="1:1" x14ac:dyDescent="0.25">
      <c r="A18" s="10" t="s">
        <v>54</v>
      </c>
    </row>
    <row r="19" spans="1:1" x14ac:dyDescent="0.25">
      <c r="A19" s="10" t="s">
        <v>55</v>
      </c>
    </row>
    <row r="20" spans="1:1" x14ac:dyDescent="0.25">
      <c r="A20" s="10" t="s">
        <v>56</v>
      </c>
    </row>
    <row r="21" spans="1:1" x14ac:dyDescent="0.25">
      <c r="A21" s="10" t="s">
        <v>57</v>
      </c>
    </row>
    <row r="22" spans="1:1" x14ac:dyDescent="0.25">
      <c r="A22" s="10" t="s">
        <v>58</v>
      </c>
    </row>
    <row r="23" spans="1:1" x14ac:dyDescent="0.25">
      <c r="A23" s="10" t="s">
        <v>59</v>
      </c>
    </row>
    <row r="24" spans="1:1" x14ac:dyDescent="0.25">
      <c r="A24" s="10" t="s">
        <v>60</v>
      </c>
    </row>
    <row r="25" spans="1:1" x14ac:dyDescent="0.25">
      <c r="A25" s="10" t="s">
        <v>61</v>
      </c>
    </row>
    <row r="26" spans="1:1" x14ac:dyDescent="0.25">
      <c r="A26" s="10" t="s">
        <v>62</v>
      </c>
    </row>
    <row r="27" spans="1:1" x14ac:dyDescent="0.25">
      <c r="A27" s="10" t="s">
        <v>63</v>
      </c>
    </row>
    <row r="28" spans="1:1" x14ac:dyDescent="0.25">
      <c r="A28" s="10" t="s">
        <v>64</v>
      </c>
    </row>
    <row r="29" spans="1:1" x14ac:dyDescent="0.25">
      <c r="A29" s="10" t="s">
        <v>65</v>
      </c>
    </row>
    <row r="30" spans="1:1" x14ac:dyDescent="0.25">
      <c r="A30" s="10" t="s">
        <v>66</v>
      </c>
    </row>
    <row r="31" spans="1:1" x14ac:dyDescent="0.25">
      <c r="A31" s="10" t="s">
        <v>67</v>
      </c>
    </row>
    <row r="32" spans="1:1" x14ac:dyDescent="0.25">
      <c r="A32" s="10" t="s">
        <v>68</v>
      </c>
    </row>
    <row r="33" spans="1:1" x14ac:dyDescent="0.25">
      <c r="A33" s="10" t="s">
        <v>69</v>
      </c>
    </row>
    <row r="34" spans="1:1" x14ac:dyDescent="0.25">
      <c r="A34" s="10" t="s">
        <v>70</v>
      </c>
    </row>
    <row r="35" spans="1:1" x14ac:dyDescent="0.25">
      <c r="A35" s="11" t="s">
        <v>71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56.140625" style="1" bestFit="1" customWidth="1"/>
    <col min="4" max="4" width="13.855468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20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127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388</v>
      </c>
      <c r="B8" s="15" t="s">
        <v>389</v>
      </c>
      <c r="C8" s="15" t="s">
        <v>194</v>
      </c>
      <c r="D8" s="17">
        <v>150000</v>
      </c>
      <c r="E8" s="18">
        <v>2480.1</v>
      </c>
      <c r="F8" s="18">
        <v>3.29</v>
      </c>
    </row>
    <row r="9" spans="1:6" x14ac:dyDescent="0.2">
      <c r="A9" s="15" t="s">
        <v>361</v>
      </c>
      <c r="B9" s="15" t="s">
        <v>362</v>
      </c>
      <c r="C9" s="15" t="s">
        <v>130</v>
      </c>
      <c r="D9" s="17">
        <v>1000000</v>
      </c>
      <c r="E9" s="18">
        <v>1950.5</v>
      </c>
      <c r="F9" s="18">
        <v>2.58</v>
      </c>
    </row>
    <row r="10" spans="1:6" x14ac:dyDescent="0.2">
      <c r="A10" s="15" t="s">
        <v>424</v>
      </c>
      <c r="B10" s="15" t="s">
        <v>425</v>
      </c>
      <c r="C10" s="15" t="s">
        <v>161</v>
      </c>
      <c r="D10" s="17">
        <v>442100.99999999994</v>
      </c>
      <c r="E10" s="18">
        <v>1838.255958</v>
      </c>
      <c r="F10" s="18">
        <v>2.44</v>
      </c>
    </row>
    <row r="11" spans="1:6" x14ac:dyDescent="0.2">
      <c r="A11" s="15" t="s">
        <v>398</v>
      </c>
      <c r="B11" s="15" t="s">
        <v>399</v>
      </c>
      <c r="C11" s="15" t="s">
        <v>194</v>
      </c>
      <c r="D11" s="17">
        <v>381898</v>
      </c>
      <c r="E11" s="18">
        <v>1746.992401</v>
      </c>
      <c r="F11" s="18">
        <v>2.31</v>
      </c>
    </row>
    <row r="12" spans="1:6" x14ac:dyDescent="0.2">
      <c r="A12" s="15" t="s">
        <v>394</v>
      </c>
      <c r="B12" s="15" t="s">
        <v>395</v>
      </c>
      <c r="C12" s="15" t="s">
        <v>148</v>
      </c>
      <c r="D12" s="17">
        <v>1200000</v>
      </c>
      <c r="E12" s="18">
        <v>1739.4</v>
      </c>
      <c r="F12" s="18">
        <v>2.2999999999999998</v>
      </c>
    </row>
    <row r="13" spans="1:6" x14ac:dyDescent="0.2">
      <c r="A13" s="15" t="s">
        <v>405</v>
      </c>
      <c r="B13" s="15" t="s">
        <v>406</v>
      </c>
      <c r="C13" s="15" t="s">
        <v>194</v>
      </c>
      <c r="D13" s="17">
        <v>120000</v>
      </c>
      <c r="E13" s="18">
        <v>1732.44</v>
      </c>
      <c r="F13" s="18">
        <v>2.2999999999999998</v>
      </c>
    </row>
    <row r="14" spans="1:6" x14ac:dyDescent="0.2">
      <c r="A14" s="15" t="s">
        <v>351</v>
      </c>
      <c r="B14" s="15" t="s">
        <v>352</v>
      </c>
      <c r="C14" s="15" t="s">
        <v>130</v>
      </c>
      <c r="D14" s="17">
        <v>300000</v>
      </c>
      <c r="E14" s="18">
        <v>1726.8</v>
      </c>
      <c r="F14" s="18">
        <v>2.29</v>
      </c>
    </row>
    <row r="15" spans="1:6" x14ac:dyDescent="0.2">
      <c r="A15" s="15" t="s">
        <v>355</v>
      </c>
      <c r="B15" s="15" t="s">
        <v>356</v>
      </c>
      <c r="C15" s="15" t="s">
        <v>181</v>
      </c>
      <c r="D15" s="17">
        <v>350000</v>
      </c>
      <c r="E15" s="18">
        <v>1725.85</v>
      </c>
      <c r="F15" s="18">
        <v>2.29</v>
      </c>
    </row>
    <row r="16" spans="1:6" x14ac:dyDescent="0.2">
      <c r="A16" s="15" t="s">
        <v>426</v>
      </c>
      <c r="B16" s="15" t="s">
        <v>427</v>
      </c>
      <c r="C16" s="15" t="s">
        <v>145</v>
      </c>
      <c r="D16" s="17">
        <v>150000</v>
      </c>
      <c r="E16" s="18">
        <v>1723.95</v>
      </c>
      <c r="F16" s="18">
        <v>2.2799999999999998</v>
      </c>
    </row>
    <row r="17" spans="1:6" x14ac:dyDescent="0.2">
      <c r="A17" s="15" t="s">
        <v>428</v>
      </c>
      <c r="B17" s="15" t="s">
        <v>429</v>
      </c>
      <c r="C17" s="15" t="s">
        <v>130</v>
      </c>
      <c r="D17" s="17">
        <v>1000000</v>
      </c>
      <c r="E17" s="18">
        <v>1692.5</v>
      </c>
      <c r="F17" s="18">
        <v>2.2400000000000002</v>
      </c>
    </row>
    <row r="18" spans="1:6" x14ac:dyDescent="0.2">
      <c r="A18" s="15" t="s">
        <v>430</v>
      </c>
      <c r="B18" s="15" t="s">
        <v>431</v>
      </c>
      <c r="C18" s="15" t="s">
        <v>319</v>
      </c>
      <c r="D18" s="17">
        <v>1800000</v>
      </c>
      <c r="E18" s="18">
        <v>1671.3</v>
      </c>
      <c r="F18" s="18">
        <v>2.21</v>
      </c>
    </row>
    <row r="19" spans="1:6" x14ac:dyDescent="0.2">
      <c r="A19" s="15" t="s">
        <v>432</v>
      </c>
      <c r="B19" s="15" t="s">
        <v>433</v>
      </c>
      <c r="C19" s="15" t="s">
        <v>175</v>
      </c>
      <c r="D19" s="17">
        <v>400000</v>
      </c>
      <c r="E19" s="18">
        <v>1533</v>
      </c>
      <c r="F19" s="18">
        <v>2.0299999999999998</v>
      </c>
    </row>
    <row r="20" spans="1:6" x14ac:dyDescent="0.2">
      <c r="A20" s="15" t="s">
        <v>363</v>
      </c>
      <c r="B20" s="15" t="s">
        <v>364</v>
      </c>
      <c r="C20" s="15" t="s">
        <v>178</v>
      </c>
      <c r="D20" s="17">
        <v>200000</v>
      </c>
      <c r="E20" s="18">
        <v>1510.7</v>
      </c>
      <c r="F20" s="18">
        <v>2</v>
      </c>
    </row>
    <row r="21" spans="1:6" x14ac:dyDescent="0.2">
      <c r="A21" s="15" t="s">
        <v>434</v>
      </c>
      <c r="B21" s="15" t="s">
        <v>435</v>
      </c>
      <c r="C21" s="15" t="s">
        <v>148</v>
      </c>
      <c r="D21" s="17">
        <v>20000</v>
      </c>
      <c r="E21" s="18">
        <v>1497.69</v>
      </c>
      <c r="F21" s="18">
        <v>1.98</v>
      </c>
    </row>
    <row r="22" spans="1:6" x14ac:dyDescent="0.2">
      <c r="A22" s="15" t="s">
        <v>436</v>
      </c>
      <c r="B22" s="15" t="s">
        <v>437</v>
      </c>
      <c r="C22" s="15" t="s">
        <v>178</v>
      </c>
      <c r="D22" s="17">
        <v>400000</v>
      </c>
      <c r="E22" s="18">
        <v>1436.8</v>
      </c>
      <c r="F22" s="18">
        <v>1.9</v>
      </c>
    </row>
    <row r="23" spans="1:6" x14ac:dyDescent="0.2">
      <c r="A23" s="15" t="s">
        <v>438</v>
      </c>
      <c r="B23" s="15" t="s">
        <v>439</v>
      </c>
      <c r="C23" s="15" t="s">
        <v>329</v>
      </c>
      <c r="D23" s="17">
        <v>700000</v>
      </c>
      <c r="E23" s="18">
        <v>1385.65</v>
      </c>
      <c r="F23" s="18">
        <v>1.84</v>
      </c>
    </row>
    <row r="24" spans="1:6" x14ac:dyDescent="0.2">
      <c r="A24" s="15" t="s">
        <v>440</v>
      </c>
      <c r="B24" s="15" t="s">
        <v>441</v>
      </c>
      <c r="C24" s="15" t="s">
        <v>442</v>
      </c>
      <c r="D24" s="17">
        <v>150000</v>
      </c>
      <c r="E24" s="18">
        <v>1356.6</v>
      </c>
      <c r="F24" s="18">
        <v>1.8</v>
      </c>
    </row>
    <row r="25" spans="1:6" x14ac:dyDescent="0.2">
      <c r="A25" s="15" t="s">
        <v>443</v>
      </c>
      <c r="B25" s="15" t="s">
        <v>444</v>
      </c>
      <c r="C25" s="15" t="s">
        <v>135</v>
      </c>
      <c r="D25" s="17">
        <v>85000</v>
      </c>
      <c r="E25" s="18">
        <v>1341.13</v>
      </c>
      <c r="F25" s="18">
        <v>1.78</v>
      </c>
    </row>
    <row r="26" spans="1:6" x14ac:dyDescent="0.2">
      <c r="A26" s="15" t="s">
        <v>359</v>
      </c>
      <c r="B26" s="15" t="s">
        <v>360</v>
      </c>
      <c r="C26" s="15" t="s">
        <v>308</v>
      </c>
      <c r="D26" s="17">
        <v>1500000</v>
      </c>
      <c r="E26" s="18">
        <v>1322.25</v>
      </c>
      <c r="F26" s="18">
        <v>1.75</v>
      </c>
    </row>
    <row r="27" spans="1:6" x14ac:dyDescent="0.2">
      <c r="A27" s="15" t="s">
        <v>445</v>
      </c>
      <c r="B27" s="15" t="s">
        <v>446</v>
      </c>
      <c r="C27" s="15" t="s">
        <v>181</v>
      </c>
      <c r="D27" s="17">
        <v>600000</v>
      </c>
      <c r="E27" s="18">
        <v>1278.9000000000001</v>
      </c>
      <c r="F27" s="18">
        <v>1.69</v>
      </c>
    </row>
    <row r="28" spans="1:6" x14ac:dyDescent="0.2">
      <c r="A28" s="15" t="s">
        <v>186</v>
      </c>
      <c r="B28" s="15" t="s">
        <v>187</v>
      </c>
      <c r="C28" s="15" t="s">
        <v>175</v>
      </c>
      <c r="D28" s="17">
        <v>100000</v>
      </c>
      <c r="E28" s="18">
        <v>1259.7</v>
      </c>
      <c r="F28" s="18">
        <v>1.67</v>
      </c>
    </row>
    <row r="29" spans="1:6" x14ac:dyDescent="0.2">
      <c r="A29" s="15" t="s">
        <v>407</v>
      </c>
      <c r="B29" s="15" t="s">
        <v>408</v>
      </c>
      <c r="C29" s="15" t="s">
        <v>324</v>
      </c>
      <c r="D29" s="17">
        <v>660000</v>
      </c>
      <c r="E29" s="18">
        <v>1247.07</v>
      </c>
      <c r="F29" s="18">
        <v>1.65</v>
      </c>
    </row>
    <row r="30" spans="1:6" x14ac:dyDescent="0.2">
      <c r="A30" s="15" t="s">
        <v>447</v>
      </c>
      <c r="B30" s="15" t="s">
        <v>448</v>
      </c>
      <c r="C30" s="15" t="s">
        <v>308</v>
      </c>
      <c r="D30" s="17">
        <v>1000000</v>
      </c>
      <c r="E30" s="18">
        <v>1244</v>
      </c>
      <c r="F30" s="18">
        <v>1.65</v>
      </c>
    </row>
    <row r="31" spans="1:6" x14ac:dyDescent="0.2">
      <c r="A31" s="15" t="s">
        <v>192</v>
      </c>
      <c r="B31" s="15" t="s">
        <v>193</v>
      </c>
      <c r="C31" s="15" t="s">
        <v>194</v>
      </c>
      <c r="D31" s="17">
        <v>100000</v>
      </c>
      <c r="E31" s="18">
        <v>1225.0999999999999</v>
      </c>
      <c r="F31" s="18">
        <v>1.62</v>
      </c>
    </row>
    <row r="32" spans="1:6" x14ac:dyDescent="0.2">
      <c r="A32" s="15" t="s">
        <v>449</v>
      </c>
      <c r="B32" s="15" t="s">
        <v>450</v>
      </c>
      <c r="C32" s="15" t="s">
        <v>442</v>
      </c>
      <c r="D32" s="17">
        <v>600000</v>
      </c>
      <c r="E32" s="18">
        <v>1224.5999999999999</v>
      </c>
      <c r="F32" s="18">
        <v>1.62</v>
      </c>
    </row>
    <row r="33" spans="1:6" x14ac:dyDescent="0.2">
      <c r="A33" s="15" t="s">
        <v>451</v>
      </c>
      <c r="B33" s="15" t="s">
        <v>452</v>
      </c>
      <c r="C33" s="15" t="s">
        <v>145</v>
      </c>
      <c r="D33" s="17">
        <v>400000</v>
      </c>
      <c r="E33" s="18">
        <v>1210.5999999999999</v>
      </c>
      <c r="F33" s="18">
        <v>1.6</v>
      </c>
    </row>
    <row r="34" spans="1:6" x14ac:dyDescent="0.2">
      <c r="A34" s="15" t="s">
        <v>453</v>
      </c>
      <c r="B34" s="15" t="s">
        <v>454</v>
      </c>
      <c r="C34" s="15" t="s">
        <v>200</v>
      </c>
      <c r="D34" s="17">
        <v>500000</v>
      </c>
      <c r="E34" s="18">
        <v>1179.75</v>
      </c>
      <c r="F34" s="18">
        <v>1.56</v>
      </c>
    </row>
    <row r="35" spans="1:6" x14ac:dyDescent="0.2">
      <c r="A35" s="15" t="s">
        <v>367</v>
      </c>
      <c r="B35" s="15" t="s">
        <v>368</v>
      </c>
      <c r="C35" s="15" t="s">
        <v>369</v>
      </c>
      <c r="D35" s="17">
        <v>400000</v>
      </c>
      <c r="E35" s="18">
        <v>1173.8</v>
      </c>
      <c r="F35" s="18">
        <v>1.56</v>
      </c>
    </row>
    <row r="36" spans="1:6" x14ac:dyDescent="0.2">
      <c r="A36" s="15" t="s">
        <v>455</v>
      </c>
      <c r="B36" s="15" t="s">
        <v>456</v>
      </c>
      <c r="C36" s="15" t="s">
        <v>140</v>
      </c>
      <c r="D36" s="17">
        <v>500000</v>
      </c>
      <c r="E36" s="18">
        <v>1171</v>
      </c>
      <c r="F36" s="18">
        <v>1.55</v>
      </c>
    </row>
    <row r="37" spans="1:6" x14ac:dyDescent="0.2">
      <c r="A37" s="15" t="s">
        <v>457</v>
      </c>
      <c r="B37" s="15" t="s">
        <v>458</v>
      </c>
      <c r="C37" s="15" t="s">
        <v>324</v>
      </c>
      <c r="D37" s="17">
        <v>100000</v>
      </c>
      <c r="E37" s="18">
        <v>1165.1500000000001</v>
      </c>
      <c r="F37" s="18">
        <v>1.54</v>
      </c>
    </row>
    <row r="38" spans="1:6" x14ac:dyDescent="0.2">
      <c r="A38" s="15" t="s">
        <v>322</v>
      </c>
      <c r="B38" s="15" t="s">
        <v>323</v>
      </c>
      <c r="C38" s="15" t="s">
        <v>324</v>
      </c>
      <c r="D38" s="17">
        <v>700000</v>
      </c>
      <c r="E38" s="18">
        <v>1154.3</v>
      </c>
      <c r="F38" s="18">
        <v>1.53</v>
      </c>
    </row>
    <row r="39" spans="1:6" x14ac:dyDescent="0.2">
      <c r="A39" s="15" t="s">
        <v>179</v>
      </c>
      <c r="B39" s="15" t="s">
        <v>180</v>
      </c>
      <c r="C39" s="15" t="s">
        <v>181</v>
      </c>
      <c r="D39" s="17">
        <v>350000</v>
      </c>
      <c r="E39" s="18">
        <v>1150.45</v>
      </c>
      <c r="F39" s="18">
        <v>1.52</v>
      </c>
    </row>
    <row r="40" spans="1:6" x14ac:dyDescent="0.2">
      <c r="A40" s="15" t="s">
        <v>459</v>
      </c>
      <c r="B40" s="15" t="s">
        <v>460</v>
      </c>
      <c r="C40" s="15" t="s">
        <v>164</v>
      </c>
      <c r="D40" s="17">
        <v>200000</v>
      </c>
      <c r="E40" s="18">
        <v>1149.3</v>
      </c>
      <c r="F40" s="18">
        <v>1.52</v>
      </c>
    </row>
    <row r="41" spans="1:6" x14ac:dyDescent="0.2">
      <c r="A41" s="15" t="s">
        <v>403</v>
      </c>
      <c r="B41" s="15" t="s">
        <v>404</v>
      </c>
      <c r="C41" s="15" t="s">
        <v>181</v>
      </c>
      <c r="D41" s="17">
        <v>500000</v>
      </c>
      <c r="E41" s="18">
        <v>1099.5</v>
      </c>
      <c r="F41" s="18">
        <v>1.46</v>
      </c>
    </row>
    <row r="42" spans="1:6" x14ac:dyDescent="0.2">
      <c r="A42" s="15" t="s">
        <v>461</v>
      </c>
      <c r="B42" s="15" t="s">
        <v>462</v>
      </c>
      <c r="C42" s="15" t="s">
        <v>178</v>
      </c>
      <c r="D42" s="17">
        <v>200000</v>
      </c>
      <c r="E42" s="18">
        <v>1089.0999999999999</v>
      </c>
      <c r="F42" s="18">
        <v>1.44</v>
      </c>
    </row>
    <row r="43" spans="1:6" x14ac:dyDescent="0.2">
      <c r="A43" s="15" t="s">
        <v>463</v>
      </c>
      <c r="B43" s="15" t="s">
        <v>464</v>
      </c>
      <c r="C43" s="15" t="s">
        <v>164</v>
      </c>
      <c r="D43" s="17">
        <v>400000</v>
      </c>
      <c r="E43" s="18">
        <v>1077.5999999999999</v>
      </c>
      <c r="F43" s="18">
        <v>1.43</v>
      </c>
    </row>
    <row r="44" spans="1:6" x14ac:dyDescent="0.2">
      <c r="A44" s="15" t="s">
        <v>152</v>
      </c>
      <c r="B44" s="15" t="s">
        <v>153</v>
      </c>
      <c r="C44" s="15" t="s">
        <v>135</v>
      </c>
      <c r="D44" s="17">
        <v>150000</v>
      </c>
      <c r="E44" s="18">
        <v>1059.1500000000001</v>
      </c>
      <c r="F44" s="18">
        <v>1.4</v>
      </c>
    </row>
    <row r="45" spans="1:6" x14ac:dyDescent="0.2">
      <c r="A45" s="15" t="s">
        <v>370</v>
      </c>
      <c r="B45" s="15" t="s">
        <v>371</v>
      </c>
      <c r="C45" s="15" t="s">
        <v>308</v>
      </c>
      <c r="D45" s="17">
        <v>500000</v>
      </c>
      <c r="E45" s="18">
        <v>1056</v>
      </c>
      <c r="F45" s="18">
        <v>1.4</v>
      </c>
    </row>
    <row r="46" spans="1:6" x14ac:dyDescent="0.2">
      <c r="A46" s="15" t="s">
        <v>162</v>
      </c>
      <c r="B46" s="15" t="s">
        <v>163</v>
      </c>
      <c r="C46" s="15" t="s">
        <v>164</v>
      </c>
      <c r="D46" s="17">
        <v>200000</v>
      </c>
      <c r="E46" s="18">
        <v>1054.5</v>
      </c>
      <c r="F46" s="18">
        <v>1.4</v>
      </c>
    </row>
    <row r="47" spans="1:6" x14ac:dyDescent="0.2">
      <c r="A47" s="15" t="s">
        <v>465</v>
      </c>
      <c r="B47" s="15" t="s">
        <v>466</v>
      </c>
      <c r="C47" s="15" t="s">
        <v>172</v>
      </c>
      <c r="D47" s="17">
        <v>200000</v>
      </c>
      <c r="E47" s="18">
        <v>1034.3</v>
      </c>
      <c r="F47" s="18">
        <v>1.37</v>
      </c>
    </row>
    <row r="48" spans="1:6" x14ac:dyDescent="0.2">
      <c r="A48" s="15" t="s">
        <v>467</v>
      </c>
      <c r="B48" s="15" t="s">
        <v>468</v>
      </c>
      <c r="C48" s="15" t="s">
        <v>148</v>
      </c>
      <c r="D48" s="17">
        <v>50000</v>
      </c>
      <c r="E48" s="18">
        <v>1031.45</v>
      </c>
      <c r="F48" s="18">
        <v>1.37</v>
      </c>
    </row>
    <row r="49" spans="1:6" x14ac:dyDescent="0.2">
      <c r="A49" s="15" t="s">
        <v>469</v>
      </c>
      <c r="B49" s="15" t="s">
        <v>470</v>
      </c>
      <c r="C49" s="15" t="s">
        <v>319</v>
      </c>
      <c r="D49" s="17">
        <v>250000</v>
      </c>
      <c r="E49" s="18">
        <v>980.5</v>
      </c>
      <c r="F49" s="18">
        <v>1.3</v>
      </c>
    </row>
    <row r="50" spans="1:6" x14ac:dyDescent="0.2">
      <c r="A50" s="15" t="s">
        <v>471</v>
      </c>
      <c r="B50" s="15" t="s">
        <v>472</v>
      </c>
      <c r="C50" s="15" t="s">
        <v>344</v>
      </c>
      <c r="D50" s="17">
        <v>838870.00000000012</v>
      </c>
      <c r="E50" s="18">
        <v>979.38072499999998</v>
      </c>
      <c r="F50" s="18">
        <v>1.3</v>
      </c>
    </row>
    <row r="51" spans="1:6" x14ac:dyDescent="0.2">
      <c r="A51" s="15" t="s">
        <v>473</v>
      </c>
      <c r="B51" s="15" t="s">
        <v>474</v>
      </c>
      <c r="C51" s="15" t="s">
        <v>148</v>
      </c>
      <c r="D51" s="17">
        <v>550000</v>
      </c>
      <c r="E51" s="18">
        <v>978.17499999999995</v>
      </c>
      <c r="F51" s="18">
        <v>1.3</v>
      </c>
    </row>
    <row r="52" spans="1:6" x14ac:dyDescent="0.2">
      <c r="A52" s="15" t="s">
        <v>475</v>
      </c>
      <c r="B52" s="15" t="s">
        <v>476</v>
      </c>
      <c r="C52" s="15" t="s">
        <v>178</v>
      </c>
      <c r="D52" s="17">
        <v>150000</v>
      </c>
      <c r="E52" s="18">
        <v>972.15</v>
      </c>
      <c r="F52" s="18">
        <v>1.29</v>
      </c>
    </row>
    <row r="53" spans="1:6" x14ac:dyDescent="0.2">
      <c r="A53" s="15" t="s">
        <v>182</v>
      </c>
      <c r="B53" s="15" t="s">
        <v>183</v>
      </c>
      <c r="C53" s="15" t="s">
        <v>178</v>
      </c>
      <c r="D53" s="17">
        <v>65000</v>
      </c>
      <c r="E53" s="18">
        <v>961.57749999999999</v>
      </c>
      <c r="F53" s="18">
        <v>1.27</v>
      </c>
    </row>
    <row r="54" spans="1:6" x14ac:dyDescent="0.2">
      <c r="A54" s="15" t="s">
        <v>477</v>
      </c>
      <c r="B54" s="15" t="s">
        <v>478</v>
      </c>
      <c r="C54" s="15" t="s">
        <v>164</v>
      </c>
      <c r="D54" s="17">
        <v>250000</v>
      </c>
      <c r="E54" s="18">
        <v>934.5</v>
      </c>
      <c r="F54" s="18">
        <v>1.24</v>
      </c>
    </row>
    <row r="55" spans="1:6" x14ac:dyDescent="0.2">
      <c r="A55" s="15" t="s">
        <v>479</v>
      </c>
      <c r="B55" s="15" t="s">
        <v>480</v>
      </c>
      <c r="C55" s="15" t="s">
        <v>178</v>
      </c>
      <c r="D55" s="17">
        <v>257364</v>
      </c>
      <c r="E55" s="18">
        <v>913.77088200000003</v>
      </c>
      <c r="F55" s="18">
        <v>1.21</v>
      </c>
    </row>
    <row r="56" spans="1:6" x14ac:dyDescent="0.2">
      <c r="A56" s="15" t="s">
        <v>481</v>
      </c>
      <c r="B56" s="15" t="s">
        <v>482</v>
      </c>
      <c r="C56" s="15" t="s">
        <v>148</v>
      </c>
      <c r="D56" s="17">
        <v>150000</v>
      </c>
      <c r="E56" s="18">
        <v>822</v>
      </c>
      <c r="F56" s="18">
        <v>1.0900000000000001</v>
      </c>
    </row>
    <row r="57" spans="1:6" x14ac:dyDescent="0.2">
      <c r="A57" s="15" t="s">
        <v>159</v>
      </c>
      <c r="B57" s="15" t="s">
        <v>160</v>
      </c>
      <c r="C57" s="15" t="s">
        <v>161</v>
      </c>
      <c r="D57" s="17">
        <v>600000</v>
      </c>
      <c r="E57" s="18">
        <v>813.6</v>
      </c>
      <c r="F57" s="18">
        <v>1.08</v>
      </c>
    </row>
    <row r="58" spans="1:6" x14ac:dyDescent="0.2">
      <c r="A58" s="15" t="s">
        <v>781</v>
      </c>
      <c r="B58" s="15" t="s">
        <v>483</v>
      </c>
      <c r="C58" s="15" t="s">
        <v>194</v>
      </c>
      <c r="D58" s="17">
        <v>69148</v>
      </c>
      <c r="E58" s="18">
        <v>794.99455599999999</v>
      </c>
      <c r="F58" s="18">
        <v>1.05</v>
      </c>
    </row>
    <row r="59" spans="1:6" x14ac:dyDescent="0.2">
      <c r="A59" s="15" t="s">
        <v>400</v>
      </c>
      <c r="B59" s="15" t="s">
        <v>401</v>
      </c>
      <c r="C59" s="15" t="s">
        <v>402</v>
      </c>
      <c r="D59" s="17">
        <v>657953.99999999988</v>
      </c>
      <c r="E59" s="18">
        <v>736.57950300000005</v>
      </c>
      <c r="F59" s="18">
        <v>0.98</v>
      </c>
    </row>
    <row r="60" spans="1:6" x14ac:dyDescent="0.2">
      <c r="A60" s="15" t="s">
        <v>484</v>
      </c>
      <c r="B60" s="15" t="s">
        <v>485</v>
      </c>
      <c r="C60" s="15" t="s">
        <v>194</v>
      </c>
      <c r="D60" s="17">
        <v>100000</v>
      </c>
      <c r="E60" s="18">
        <v>698.9</v>
      </c>
      <c r="F60" s="18">
        <v>0.93</v>
      </c>
    </row>
    <row r="61" spans="1:6" x14ac:dyDescent="0.2">
      <c r="A61" s="15" t="s">
        <v>486</v>
      </c>
      <c r="B61" s="15" t="s">
        <v>487</v>
      </c>
      <c r="C61" s="15" t="s">
        <v>178</v>
      </c>
      <c r="D61" s="17">
        <v>100000</v>
      </c>
      <c r="E61" s="18">
        <v>537.6</v>
      </c>
      <c r="F61" s="18">
        <v>0.71</v>
      </c>
    </row>
    <row r="62" spans="1:6" x14ac:dyDescent="0.2">
      <c r="A62" s="15" t="s">
        <v>488</v>
      </c>
      <c r="B62" s="15" t="s">
        <v>489</v>
      </c>
      <c r="C62" s="15" t="s">
        <v>178</v>
      </c>
      <c r="D62" s="17">
        <v>300000</v>
      </c>
      <c r="E62" s="18">
        <v>531.75</v>
      </c>
      <c r="F62" s="18">
        <v>0.7</v>
      </c>
    </row>
    <row r="63" spans="1:6" x14ac:dyDescent="0.2">
      <c r="A63" s="15" t="s">
        <v>780</v>
      </c>
      <c r="B63" s="15" t="s">
        <v>490</v>
      </c>
      <c r="C63" s="15" t="s">
        <v>172</v>
      </c>
      <c r="D63" s="17">
        <v>500000</v>
      </c>
      <c r="E63" s="18">
        <v>443.25</v>
      </c>
      <c r="F63" s="18">
        <v>0.59</v>
      </c>
    </row>
    <row r="64" spans="1:6" x14ac:dyDescent="0.2">
      <c r="A64" s="15" t="s">
        <v>491</v>
      </c>
      <c r="B64" s="15" t="s">
        <v>492</v>
      </c>
      <c r="C64" s="15" t="s">
        <v>402</v>
      </c>
      <c r="D64" s="17">
        <v>283000</v>
      </c>
      <c r="E64" s="18">
        <v>438.65</v>
      </c>
      <c r="F64" s="18">
        <v>0.57999999999999996</v>
      </c>
    </row>
    <row r="65" spans="1:6" x14ac:dyDescent="0.2">
      <c r="A65" s="15" t="s">
        <v>493</v>
      </c>
      <c r="B65" s="15" t="s">
        <v>494</v>
      </c>
      <c r="C65" s="15" t="s">
        <v>495</v>
      </c>
      <c r="D65" s="17">
        <v>1368835.9999999998</v>
      </c>
      <c r="E65" s="18">
        <v>429.814504</v>
      </c>
      <c r="F65" s="18">
        <v>0.56999999999999995</v>
      </c>
    </row>
    <row r="66" spans="1:6" x14ac:dyDescent="0.2">
      <c r="A66" s="15" t="s">
        <v>496</v>
      </c>
      <c r="B66" s="15" t="s">
        <v>497</v>
      </c>
      <c r="C66" s="15" t="s">
        <v>498</v>
      </c>
      <c r="D66" s="17">
        <v>974400</v>
      </c>
      <c r="E66" s="18">
        <v>421.428</v>
      </c>
      <c r="F66" s="18">
        <v>0.56000000000000005</v>
      </c>
    </row>
    <row r="67" spans="1:6" x14ac:dyDescent="0.2">
      <c r="A67" s="15" t="s">
        <v>414</v>
      </c>
      <c r="B67" s="15" t="s">
        <v>415</v>
      </c>
      <c r="C67" s="15" t="s">
        <v>308</v>
      </c>
      <c r="D67" s="17">
        <v>860000</v>
      </c>
      <c r="E67" s="18">
        <v>398.18</v>
      </c>
      <c r="F67" s="18">
        <v>0.53</v>
      </c>
    </row>
    <row r="68" spans="1:6" x14ac:dyDescent="0.2">
      <c r="A68" s="15" t="s">
        <v>499</v>
      </c>
      <c r="B68" s="15" t="s">
        <v>500</v>
      </c>
      <c r="C68" s="15" t="s">
        <v>156</v>
      </c>
      <c r="D68" s="17">
        <v>75000</v>
      </c>
      <c r="E68" s="18">
        <v>392.4375</v>
      </c>
      <c r="F68" s="18">
        <v>0.52</v>
      </c>
    </row>
    <row r="69" spans="1:6" x14ac:dyDescent="0.2">
      <c r="A69" s="15" t="s">
        <v>501</v>
      </c>
      <c r="B69" s="15" t="s">
        <v>502</v>
      </c>
      <c r="C69" s="15" t="s">
        <v>503</v>
      </c>
      <c r="D69" s="17">
        <v>150000</v>
      </c>
      <c r="E69" s="18">
        <v>388.8</v>
      </c>
      <c r="F69" s="18">
        <v>0.52</v>
      </c>
    </row>
    <row r="70" spans="1:6" x14ac:dyDescent="0.2">
      <c r="A70" s="15" t="s">
        <v>146</v>
      </c>
      <c r="B70" s="15" t="s">
        <v>147</v>
      </c>
      <c r="C70" s="15" t="s">
        <v>148</v>
      </c>
      <c r="D70" s="17">
        <v>168698</v>
      </c>
      <c r="E70" s="18">
        <v>384.71578899999997</v>
      </c>
      <c r="F70" s="18">
        <v>0.51</v>
      </c>
    </row>
    <row r="71" spans="1:6" x14ac:dyDescent="0.2">
      <c r="A71" s="15" t="s">
        <v>504</v>
      </c>
      <c r="B71" s="15" t="s">
        <v>505</v>
      </c>
      <c r="C71" s="15" t="s">
        <v>506</v>
      </c>
      <c r="D71" s="17">
        <v>580000</v>
      </c>
      <c r="E71" s="18">
        <v>311.45999999999998</v>
      </c>
      <c r="F71" s="18">
        <v>0.41</v>
      </c>
    </row>
    <row r="72" spans="1:6" x14ac:dyDescent="0.2">
      <c r="A72" s="15" t="s">
        <v>507</v>
      </c>
      <c r="B72" s="15" t="s">
        <v>508</v>
      </c>
      <c r="C72" s="15" t="s">
        <v>178</v>
      </c>
      <c r="D72" s="17">
        <v>323000</v>
      </c>
      <c r="E72" s="18">
        <v>225.45400000000001</v>
      </c>
      <c r="F72" s="18">
        <v>0.3</v>
      </c>
    </row>
    <row r="73" spans="1:6" x14ac:dyDescent="0.2">
      <c r="A73" s="15" t="s">
        <v>509</v>
      </c>
      <c r="B73" s="15" t="s">
        <v>510</v>
      </c>
      <c r="C73" s="15" t="s">
        <v>402</v>
      </c>
      <c r="D73" s="17">
        <v>289420</v>
      </c>
      <c r="E73" s="18">
        <v>222.27456000000001</v>
      </c>
      <c r="F73" s="18">
        <v>0.28999999999999998</v>
      </c>
    </row>
    <row r="74" spans="1:6" x14ac:dyDescent="0.2">
      <c r="A74" s="15" t="s">
        <v>511</v>
      </c>
      <c r="B74" s="15" t="s">
        <v>512</v>
      </c>
      <c r="C74" s="15" t="s">
        <v>344</v>
      </c>
      <c r="D74" s="17">
        <v>131926</v>
      </c>
      <c r="E74" s="18">
        <v>169.52491000000001</v>
      </c>
      <c r="F74" s="18">
        <v>0.22</v>
      </c>
    </row>
    <row r="75" spans="1:6" x14ac:dyDescent="0.2">
      <c r="A75" s="15" t="s">
        <v>513</v>
      </c>
      <c r="B75" s="15" t="s">
        <v>514</v>
      </c>
      <c r="C75" s="15" t="s">
        <v>161</v>
      </c>
      <c r="D75" s="17">
        <v>51956</v>
      </c>
      <c r="E75" s="18">
        <v>152.23107999999999</v>
      </c>
      <c r="F75" s="18">
        <v>0.2</v>
      </c>
    </row>
    <row r="76" spans="1:6" x14ac:dyDescent="0.2">
      <c r="A76" s="15" t="s">
        <v>515</v>
      </c>
      <c r="B76" s="15" t="s">
        <v>516</v>
      </c>
      <c r="C76" s="15" t="s">
        <v>194</v>
      </c>
      <c r="D76" s="17">
        <v>34700</v>
      </c>
      <c r="E76" s="18">
        <v>102.3997</v>
      </c>
      <c r="F76" s="18">
        <v>0.14000000000000001</v>
      </c>
    </row>
    <row r="77" spans="1:6" x14ac:dyDescent="0.2">
      <c r="A77" s="16" t="s">
        <v>90</v>
      </c>
      <c r="B77" s="16"/>
      <c r="C77" s="16"/>
      <c r="D77" s="19"/>
      <c r="E77" s="20">
        <v>72883.326567999989</v>
      </c>
      <c r="F77" s="20">
        <v>96.55</v>
      </c>
    </row>
    <row r="78" spans="1:6" x14ac:dyDescent="0.2">
      <c r="A78" s="15" t="s">
        <v>115</v>
      </c>
      <c r="B78" s="15"/>
      <c r="C78" s="15"/>
      <c r="D78" s="17"/>
      <c r="E78" s="18">
        <v>2682.3273228999997</v>
      </c>
      <c r="F78" s="18">
        <v>3.5541999999999998</v>
      </c>
    </row>
    <row r="79" spans="1:6" x14ac:dyDescent="0.2">
      <c r="A79" s="16" t="s">
        <v>90</v>
      </c>
      <c r="B79" s="15"/>
      <c r="C79" s="15"/>
      <c r="D79" s="17"/>
      <c r="E79" s="20">
        <v>2682.3273228999997</v>
      </c>
      <c r="F79" s="20">
        <v>3.5541999999999998</v>
      </c>
    </row>
    <row r="80" spans="1:6" x14ac:dyDescent="0.2">
      <c r="A80" s="15" t="s">
        <v>116</v>
      </c>
      <c r="B80" s="15"/>
      <c r="C80" s="15"/>
      <c r="D80" s="17"/>
      <c r="E80" s="18">
        <v>-96.682033000000004</v>
      </c>
      <c r="F80" s="18">
        <v>-0.1042</v>
      </c>
    </row>
    <row r="81" spans="1:6" x14ac:dyDescent="0.2">
      <c r="A81" s="21" t="s">
        <v>117</v>
      </c>
      <c r="B81" s="21"/>
      <c r="C81" s="21"/>
      <c r="D81" s="22"/>
      <c r="E81" s="23">
        <v>75468.971857899989</v>
      </c>
      <c r="F81" s="23">
        <v>100</v>
      </c>
    </row>
    <row r="84" spans="1:6" x14ac:dyDescent="0.2">
      <c r="A84" s="1" t="s">
        <v>120</v>
      </c>
    </row>
    <row r="85" spans="1:6" x14ac:dyDescent="0.2">
      <c r="A85" s="1" t="s">
        <v>349</v>
      </c>
    </row>
    <row r="86" spans="1:6" x14ac:dyDescent="0.2">
      <c r="A86" s="1" t="s">
        <v>517</v>
      </c>
    </row>
    <row r="96" spans="1:6" x14ac:dyDescent="0.2">
      <c r="A96" s="1" t="s">
        <v>232</v>
      </c>
    </row>
    <row r="97" spans="1:4" x14ac:dyDescent="0.2">
      <c r="A97" s="1" t="s">
        <v>8</v>
      </c>
      <c r="D97" s="1"/>
    </row>
    <row r="98" spans="1:4" x14ac:dyDescent="0.2">
      <c r="D98" s="1"/>
    </row>
    <row r="99" spans="1:4" ht="18.75" x14ac:dyDescent="0.3">
      <c r="A99" s="5" t="s">
        <v>9</v>
      </c>
      <c r="D99" s="1"/>
    </row>
    <row r="100" spans="1:4" x14ac:dyDescent="0.2">
      <c r="D100" s="1"/>
    </row>
    <row r="101" spans="1:4" x14ac:dyDescent="0.2">
      <c r="D101" s="1"/>
    </row>
  </sheetData>
  <pageMargins left="0.7" right="0.7" top="0.75" bottom="0.75" header="0.3" footer="0.3"/>
  <pageSetup scale="53" orientation="portrait" r:id="rId1"/>
  <headerFooter>
    <oddFooter>&amp;LPUBLIC</odd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39.8554687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21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127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306</v>
      </c>
      <c r="B8" s="15" t="s">
        <v>307</v>
      </c>
      <c r="C8" s="15" t="s">
        <v>308</v>
      </c>
      <c r="D8" s="17">
        <v>62500</v>
      </c>
      <c r="E8" s="18">
        <v>898.46875</v>
      </c>
      <c r="F8" s="18">
        <v>7.88</v>
      </c>
    </row>
    <row r="9" spans="1:6" x14ac:dyDescent="0.2">
      <c r="A9" s="15" t="s">
        <v>407</v>
      </c>
      <c r="B9" s="15" t="s">
        <v>408</v>
      </c>
      <c r="C9" s="15" t="s">
        <v>324</v>
      </c>
      <c r="D9" s="17">
        <v>346186</v>
      </c>
      <c r="E9" s="18">
        <v>654.11844699999995</v>
      </c>
      <c r="F9" s="18">
        <v>5.74</v>
      </c>
    </row>
    <row r="10" spans="1:6" x14ac:dyDescent="0.2">
      <c r="A10" s="15" t="s">
        <v>518</v>
      </c>
      <c r="B10" s="15" t="s">
        <v>519</v>
      </c>
      <c r="C10" s="15" t="s">
        <v>172</v>
      </c>
      <c r="D10" s="17">
        <v>167000</v>
      </c>
      <c r="E10" s="18">
        <v>647.45899999999995</v>
      </c>
      <c r="F10" s="18">
        <v>5.68</v>
      </c>
    </row>
    <row r="11" spans="1:6" x14ac:dyDescent="0.2">
      <c r="A11" s="15" t="s">
        <v>424</v>
      </c>
      <c r="B11" s="15" t="s">
        <v>425</v>
      </c>
      <c r="C11" s="15" t="s">
        <v>161</v>
      </c>
      <c r="D11" s="17">
        <v>143735</v>
      </c>
      <c r="E11" s="18">
        <v>597.65012999999999</v>
      </c>
      <c r="F11" s="18">
        <v>5.24</v>
      </c>
    </row>
    <row r="12" spans="1:6" x14ac:dyDescent="0.2">
      <c r="A12" s="15" t="s">
        <v>400</v>
      </c>
      <c r="B12" s="15" t="s">
        <v>401</v>
      </c>
      <c r="C12" s="15" t="s">
        <v>402</v>
      </c>
      <c r="D12" s="17">
        <v>413659.00000000006</v>
      </c>
      <c r="E12" s="18">
        <v>463.0912505</v>
      </c>
      <c r="F12" s="18">
        <v>4.0599999999999996</v>
      </c>
    </row>
    <row r="13" spans="1:6" x14ac:dyDescent="0.2">
      <c r="A13" s="15" t="s">
        <v>436</v>
      </c>
      <c r="B13" s="15" t="s">
        <v>437</v>
      </c>
      <c r="C13" s="15" t="s">
        <v>178</v>
      </c>
      <c r="D13" s="17">
        <v>127420</v>
      </c>
      <c r="E13" s="18">
        <v>457.69263999999998</v>
      </c>
      <c r="F13" s="18">
        <v>4.01</v>
      </c>
    </row>
    <row r="14" spans="1:6" x14ac:dyDescent="0.2">
      <c r="A14" s="15" t="s">
        <v>488</v>
      </c>
      <c r="B14" s="15" t="s">
        <v>489</v>
      </c>
      <c r="C14" s="15" t="s">
        <v>178</v>
      </c>
      <c r="D14" s="17">
        <v>253873</v>
      </c>
      <c r="E14" s="18">
        <v>449.9898925</v>
      </c>
      <c r="F14" s="18">
        <v>3.95</v>
      </c>
    </row>
    <row r="15" spans="1:6" x14ac:dyDescent="0.2">
      <c r="A15" s="15" t="s">
        <v>392</v>
      </c>
      <c r="B15" s="15" t="s">
        <v>393</v>
      </c>
      <c r="C15" s="15" t="s">
        <v>305</v>
      </c>
      <c r="D15" s="17">
        <v>170250</v>
      </c>
      <c r="E15" s="18">
        <v>431.15812499999998</v>
      </c>
      <c r="F15" s="18">
        <v>3.78</v>
      </c>
    </row>
    <row r="16" spans="1:6" x14ac:dyDescent="0.2">
      <c r="A16" s="15" t="s">
        <v>520</v>
      </c>
      <c r="B16" s="15" t="s">
        <v>521</v>
      </c>
      <c r="C16" s="15" t="s">
        <v>305</v>
      </c>
      <c r="D16" s="17">
        <v>313800</v>
      </c>
      <c r="E16" s="18">
        <v>430.06290000000001</v>
      </c>
      <c r="F16" s="18">
        <v>3.77</v>
      </c>
    </row>
    <row r="17" spans="1:6" x14ac:dyDescent="0.2">
      <c r="A17" s="15" t="s">
        <v>445</v>
      </c>
      <c r="B17" s="15" t="s">
        <v>446</v>
      </c>
      <c r="C17" s="15" t="s">
        <v>181</v>
      </c>
      <c r="D17" s="17">
        <v>199340</v>
      </c>
      <c r="E17" s="18">
        <v>424.89321000000001</v>
      </c>
      <c r="F17" s="18">
        <v>3.73</v>
      </c>
    </row>
    <row r="18" spans="1:6" x14ac:dyDescent="0.2">
      <c r="A18" s="15" t="s">
        <v>317</v>
      </c>
      <c r="B18" s="15" t="s">
        <v>318</v>
      </c>
      <c r="C18" s="15" t="s">
        <v>319</v>
      </c>
      <c r="D18" s="17">
        <v>278000</v>
      </c>
      <c r="E18" s="18">
        <v>414.35899999999998</v>
      </c>
      <c r="F18" s="18">
        <v>3.63</v>
      </c>
    </row>
    <row r="19" spans="1:6" x14ac:dyDescent="0.2">
      <c r="A19" s="15" t="s">
        <v>359</v>
      </c>
      <c r="B19" s="15" t="s">
        <v>360</v>
      </c>
      <c r="C19" s="15" t="s">
        <v>308</v>
      </c>
      <c r="D19" s="17">
        <v>460000</v>
      </c>
      <c r="E19" s="18">
        <v>405.49</v>
      </c>
      <c r="F19" s="18">
        <v>3.56</v>
      </c>
    </row>
    <row r="20" spans="1:6" x14ac:dyDescent="0.2">
      <c r="A20" s="15" t="s">
        <v>522</v>
      </c>
      <c r="B20" s="15" t="s">
        <v>523</v>
      </c>
      <c r="C20" s="15" t="s">
        <v>181</v>
      </c>
      <c r="D20" s="17">
        <v>121757</v>
      </c>
      <c r="E20" s="18">
        <v>397.53660500000001</v>
      </c>
      <c r="F20" s="18">
        <v>3.49</v>
      </c>
    </row>
    <row r="21" spans="1:6" x14ac:dyDescent="0.2">
      <c r="A21" s="15" t="s">
        <v>363</v>
      </c>
      <c r="B21" s="15" t="s">
        <v>364</v>
      </c>
      <c r="C21" s="15" t="s">
        <v>178</v>
      </c>
      <c r="D21" s="17">
        <v>50000</v>
      </c>
      <c r="E21" s="18">
        <v>377.67500000000001</v>
      </c>
      <c r="F21" s="18">
        <v>3.31</v>
      </c>
    </row>
    <row r="22" spans="1:6" x14ac:dyDescent="0.2">
      <c r="A22" s="15" t="s">
        <v>524</v>
      </c>
      <c r="B22" s="15" t="s">
        <v>525</v>
      </c>
      <c r="C22" s="15" t="s">
        <v>178</v>
      </c>
      <c r="D22" s="17">
        <v>5871</v>
      </c>
      <c r="E22" s="18">
        <v>334.51490250000001</v>
      </c>
      <c r="F22" s="18">
        <v>2.93</v>
      </c>
    </row>
    <row r="23" spans="1:6" x14ac:dyDescent="0.2">
      <c r="A23" s="15" t="s">
        <v>370</v>
      </c>
      <c r="B23" s="15" t="s">
        <v>371</v>
      </c>
      <c r="C23" s="15" t="s">
        <v>308</v>
      </c>
      <c r="D23" s="17">
        <v>153104</v>
      </c>
      <c r="E23" s="18">
        <v>323.35564799999997</v>
      </c>
      <c r="F23" s="18">
        <v>2.84</v>
      </c>
    </row>
    <row r="24" spans="1:6" x14ac:dyDescent="0.2">
      <c r="A24" s="15" t="s">
        <v>322</v>
      </c>
      <c r="B24" s="15" t="s">
        <v>323</v>
      </c>
      <c r="C24" s="15" t="s">
        <v>324</v>
      </c>
      <c r="D24" s="17">
        <v>190000</v>
      </c>
      <c r="E24" s="18">
        <v>313.31</v>
      </c>
      <c r="F24" s="18">
        <v>2.75</v>
      </c>
    </row>
    <row r="25" spans="1:6" x14ac:dyDescent="0.2">
      <c r="A25" s="15" t="s">
        <v>526</v>
      </c>
      <c r="B25" s="15" t="s">
        <v>527</v>
      </c>
      <c r="C25" s="15" t="s">
        <v>528</v>
      </c>
      <c r="D25" s="17">
        <v>311419.00000000006</v>
      </c>
      <c r="E25" s="18">
        <v>277.78574800000001</v>
      </c>
      <c r="F25" s="18">
        <v>2.44</v>
      </c>
    </row>
    <row r="26" spans="1:6" x14ac:dyDescent="0.2">
      <c r="A26" s="15" t="s">
        <v>414</v>
      </c>
      <c r="B26" s="15" t="s">
        <v>415</v>
      </c>
      <c r="C26" s="15" t="s">
        <v>308</v>
      </c>
      <c r="D26" s="17">
        <v>565152</v>
      </c>
      <c r="E26" s="18">
        <v>261.66537599999998</v>
      </c>
      <c r="F26" s="18">
        <v>2.2999999999999998</v>
      </c>
    </row>
    <row r="27" spans="1:6" x14ac:dyDescent="0.2">
      <c r="A27" s="15" t="s">
        <v>491</v>
      </c>
      <c r="B27" s="15" t="s">
        <v>492</v>
      </c>
      <c r="C27" s="15" t="s">
        <v>402</v>
      </c>
      <c r="D27" s="17">
        <v>166000</v>
      </c>
      <c r="E27" s="18">
        <v>257.3</v>
      </c>
      <c r="F27" s="18">
        <v>2.2599999999999998</v>
      </c>
    </row>
    <row r="28" spans="1:6" x14ac:dyDescent="0.2">
      <c r="A28" s="15" t="s">
        <v>149</v>
      </c>
      <c r="B28" s="15" t="s">
        <v>150</v>
      </c>
      <c r="C28" s="15" t="s">
        <v>151</v>
      </c>
      <c r="D28" s="17">
        <v>110000</v>
      </c>
      <c r="E28" s="18">
        <v>222.42</v>
      </c>
      <c r="F28" s="18">
        <v>1.95</v>
      </c>
    </row>
    <row r="29" spans="1:6" x14ac:dyDescent="0.2">
      <c r="A29" s="15" t="s">
        <v>430</v>
      </c>
      <c r="B29" s="15" t="s">
        <v>431</v>
      </c>
      <c r="C29" s="15" t="s">
        <v>319</v>
      </c>
      <c r="D29" s="17">
        <v>235886</v>
      </c>
      <c r="E29" s="18">
        <v>219.020151</v>
      </c>
      <c r="F29" s="18">
        <v>1.92</v>
      </c>
    </row>
    <row r="30" spans="1:6" x14ac:dyDescent="0.2">
      <c r="A30" s="15" t="s">
        <v>529</v>
      </c>
      <c r="B30" s="15" t="s">
        <v>530</v>
      </c>
      <c r="C30" s="15" t="s">
        <v>181</v>
      </c>
      <c r="D30" s="17">
        <v>235000</v>
      </c>
      <c r="E30" s="18">
        <v>205.50749999999999</v>
      </c>
      <c r="F30" s="18">
        <v>1.8</v>
      </c>
    </row>
    <row r="31" spans="1:6" x14ac:dyDescent="0.2">
      <c r="A31" s="15" t="s">
        <v>457</v>
      </c>
      <c r="B31" s="15" t="s">
        <v>458</v>
      </c>
      <c r="C31" s="15" t="s">
        <v>324</v>
      </c>
      <c r="D31" s="17">
        <v>17500</v>
      </c>
      <c r="E31" s="18">
        <v>203.90125</v>
      </c>
      <c r="F31" s="18">
        <v>1.79</v>
      </c>
    </row>
    <row r="32" spans="1:6" x14ac:dyDescent="0.2">
      <c r="A32" s="15" t="s">
        <v>531</v>
      </c>
      <c r="B32" s="15" t="s">
        <v>532</v>
      </c>
      <c r="C32" s="15" t="s">
        <v>181</v>
      </c>
      <c r="D32" s="17">
        <v>285410</v>
      </c>
      <c r="E32" s="18">
        <v>164.824275</v>
      </c>
      <c r="F32" s="18">
        <v>1.45</v>
      </c>
    </row>
    <row r="33" spans="1:6" x14ac:dyDescent="0.2">
      <c r="A33" s="15" t="s">
        <v>367</v>
      </c>
      <c r="B33" s="15" t="s">
        <v>368</v>
      </c>
      <c r="C33" s="15" t="s">
        <v>369</v>
      </c>
      <c r="D33" s="17">
        <v>55000</v>
      </c>
      <c r="E33" s="18">
        <v>161.39750000000001</v>
      </c>
      <c r="F33" s="18">
        <v>1.42</v>
      </c>
    </row>
    <row r="34" spans="1:6" x14ac:dyDescent="0.2">
      <c r="A34" s="15" t="s">
        <v>447</v>
      </c>
      <c r="B34" s="15" t="s">
        <v>448</v>
      </c>
      <c r="C34" s="15" t="s">
        <v>308</v>
      </c>
      <c r="D34" s="17">
        <v>125750</v>
      </c>
      <c r="E34" s="18">
        <v>156.43299999999999</v>
      </c>
      <c r="F34" s="18">
        <v>1.37</v>
      </c>
    </row>
    <row r="35" spans="1:6" x14ac:dyDescent="0.2">
      <c r="A35" s="15" t="s">
        <v>533</v>
      </c>
      <c r="B35" s="15" t="s">
        <v>534</v>
      </c>
      <c r="C35" s="15" t="s">
        <v>324</v>
      </c>
      <c r="D35" s="17">
        <v>150210</v>
      </c>
      <c r="E35" s="18">
        <v>127.453185</v>
      </c>
      <c r="F35" s="18">
        <v>1.1200000000000001</v>
      </c>
    </row>
    <row r="36" spans="1:6" x14ac:dyDescent="0.2">
      <c r="A36" s="15" t="s">
        <v>535</v>
      </c>
      <c r="B36" s="15" t="s">
        <v>536</v>
      </c>
      <c r="C36" s="15" t="s">
        <v>181</v>
      </c>
      <c r="D36" s="17">
        <v>28000</v>
      </c>
      <c r="E36" s="18">
        <v>123.438</v>
      </c>
      <c r="F36" s="18">
        <v>1.08</v>
      </c>
    </row>
    <row r="37" spans="1:6" x14ac:dyDescent="0.2">
      <c r="A37" s="15" t="s">
        <v>347</v>
      </c>
      <c r="B37" s="15" t="s">
        <v>348</v>
      </c>
      <c r="C37" s="15" t="s">
        <v>161</v>
      </c>
      <c r="D37" s="17">
        <v>3000</v>
      </c>
      <c r="E37" s="18">
        <v>119.7285</v>
      </c>
      <c r="F37" s="18">
        <v>1.05</v>
      </c>
    </row>
    <row r="38" spans="1:6" x14ac:dyDescent="0.2">
      <c r="A38" s="15" t="s">
        <v>479</v>
      </c>
      <c r="B38" s="15" t="s">
        <v>480</v>
      </c>
      <c r="C38" s="15" t="s">
        <v>178</v>
      </c>
      <c r="D38" s="17">
        <v>32178</v>
      </c>
      <c r="E38" s="18">
        <v>114.247989</v>
      </c>
      <c r="F38" s="18">
        <v>1</v>
      </c>
    </row>
    <row r="39" spans="1:6" x14ac:dyDescent="0.2">
      <c r="A39" s="15" t="s">
        <v>537</v>
      </c>
      <c r="B39" s="15" t="s">
        <v>538</v>
      </c>
      <c r="C39" s="15" t="s">
        <v>402</v>
      </c>
      <c r="D39" s="17">
        <v>10321</v>
      </c>
      <c r="E39" s="18">
        <v>112.53502349999999</v>
      </c>
      <c r="F39" s="18">
        <v>0.99</v>
      </c>
    </row>
    <row r="40" spans="1:6" x14ac:dyDescent="0.2">
      <c r="A40" s="15" t="s">
        <v>509</v>
      </c>
      <c r="B40" s="15" t="s">
        <v>510</v>
      </c>
      <c r="C40" s="15" t="s">
        <v>402</v>
      </c>
      <c r="D40" s="17">
        <v>145000</v>
      </c>
      <c r="E40" s="18">
        <v>111.36</v>
      </c>
      <c r="F40" s="18">
        <v>0.98</v>
      </c>
    </row>
    <row r="41" spans="1:6" x14ac:dyDescent="0.2">
      <c r="A41" s="15" t="s">
        <v>539</v>
      </c>
      <c r="B41" s="15" t="s">
        <v>540</v>
      </c>
      <c r="C41" s="15" t="s">
        <v>442</v>
      </c>
      <c r="D41" s="17">
        <v>15000</v>
      </c>
      <c r="E41" s="18">
        <v>100.50749999999999</v>
      </c>
      <c r="F41" s="18">
        <v>0.88</v>
      </c>
    </row>
    <row r="42" spans="1:6" x14ac:dyDescent="0.2">
      <c r="A42" s="15" t="s">
        <v>501</v>
      </c>
      <c r="B42" s="15" t="s">
        <v>502</v>
      </c>
      <c r="C42" s="15" t="s">
        <v>503</v>
      </c>
      <c r="D42" s="17">
        <v>35000</v>
      </c>
      <c r="E42" s="18">
        <v>90.72</v>
      </c>
      <c r="F42" s="18">
        <v>0.8</v>
      </c>
    </row>
    <row r="43" spans="1:6" x14ac:dyDescent="0.2">
      <c r="A43" s="15" t="s">
        <v>403</v>
      </c>
      <c r="B43" s="15" t="s">
        <v>404</v>
      </c>
      <c r="C43" s="15" t="s">
        <v>181</v>
      </c>
      <c r="D43" s="17">
        <v>40000</v>
      </c>
      <c r="E43" s="18">
        <v>87.96</v>
      </c>
      <c r="F43" s="18">
        <v>0.77</v>
      </c>
    </row>
    <row r="44" spans="1:6" x14ac:dyDescent="0.2">
      <c r="A44" s="15" t="s">
        <v>496</v>
      </c>
      <c r="B44" s="15" t="s">
        <v>497</v>
      </c>
      <c r="C44" s="15" t="s">
        <v>498</v>
      </c>
      <c r="D44" s="17">
        <v>200000</v>
      </c>
      <c r="E44" s="18">
        <v>86.5</v>
      </c>
      <c r="F44" s="18">
        <v>0.76</v>
      </c>
    </row>
    <row r="45" spans="1:6" x14ac:dyDescent="0.2">
      <c r="A45" s="15" t="s">
        <v>779</v>
      </c>
      <c r="B45" s="15" t="s">
        <v>541</v>
      </c>
      <c r="C45" s="15" t="s">
        <v>140</v>
      </c>
      <c r="D45" s="17">
        <v>177000</v>
      </c>
      <c r="E45" s="18">
        <v>30.09</v>
      </c>
      <c r="F45" s="18">
        <v>0.26</v>
      </c>
    </row>
    <row r="46" spans="1:6" x14ac:dyDescent="0.2">
      <c r="A46" s="16" t="s">
        <v>90</v>
      </c>
      <c r="B46" s="16"/>
      <c r="C46" s="16"/>
      <c r="D46" s="19"/>
      <c r="E46" s="20">
        <v>11255.620497999998</v>
      </c>
      <c r="F46" s="20">
        <v>98.74</v>
      </c>
    </row>
    <row r="47" spans="1:6" x14ac:dyDescent="0.2">
      <c r="A47" s="15" t="s">
        <v>115</v>
      </c>
      <c r="B47" s="15"/>
      <c r="C47" s="15"/>
      <c r="D47" s="17"/>
      <c r="E47" s="18">
        <v>196.23437079999999</v>
      </c>
      <c r="F47" s="18">
        <v>1.7211000000000001</v>
      </c>
    </row>
    <row r="48" spans="1:6" x14ac:dyDescent="0.2">
      <c r="A48" s="16" t="s">
        <v>90</v>
      </c>
      <c r="B48" s="15"/>
      <c r="C48" s="15"/>
      <c r="D48" s="17"/>
      <c r="E48" s="20">
        <v>196.23437079999999</v>
      </c>
      <c r="F48" s="20">
        <v>1.7211000000000001</v>
      </c>
    </row>
    <row r="49" spans="1:6" x14ac:dyDescent="0.2">
      <c r="A49" s="15" t="s">
        <v>116</v>
      </c>
      <c r="B49" s="15"/>
      <c r="C49" s="15"/>
      <c r="D49" s="17"/>
      <c r="E49" s="18">
        <v>-50.451461799999997</v>
      </c>
      <c r="F49" s="18">
        <v>-0.46110000000000001</v>
      </c>
    </row>
    <row r="50" spans="1:6" x14ac:dyDescent="0.2">
      <c r="A50" s="21" t="s">
        <v>117</v>
      </c>
      <c r="B50" s="21"/>
      <c r="C50" s="21"/>
      <c r="D50" s="22"/>
      <c r="E50" s="23">
        <v>11401.403407</v>
      </c>
      <c r="F50" s="23">
        <v>100</v>
      </c>
    </row>
    <row r="53" spans="1:6" x14ac:dyDescent="0.2">
      <c r="A53" s="1" t="s">
        <v>120</v>
      </c>
    </row>
    <row r="54" spans="1:6" x14ac:dyDescent="0.2">
      <c r="A54" s="1" t="s">
        <v>349</v>
      </c>
    </row>
    <row r="55" spans="1:6" x14ac:dyDescent="0.2">
      <c r="A55" s="1" t="s">
        <v>542</v>
      </c>
    </row>
    <row r="65" spans="1:4" x14ac:dyDescent="0.2">
      <c r="A65" s="1" t="s">
        <v>543</v>
      </c>
    </row>
    <row r="66" spans="1:4" x14ac:dyDescent="0.2">
      <c r="A66" s="1" t="s">
        <v>8</v>
      </c>
      <c r="D66" s="1"/>
    </row>
    <row r="67" spans="1:4" x14ac:dyDescent="0.2">
      <c r="D67" s="1"/>
    </row>
    <row r="68" spans="1:4" ht="18.75" x14ac:dyDescent="0.3">
      <c r="A68" s="5" t="s">
        <v>9</v>
      </c>
      <c r="D68" s="1"/>
    </row>
    <row r="69" spans="1:4" x14ac:dyDescent="0.2">
      <c r="D69" s="1"/>
    </row>
    <row r="70" spans="1:4" x14ac:dyDescent="0.2">
      <c r="D70" s="1"/>
    </row>
  </sheetData>
  <pageMargins left="0.7" right="0.7" top="0.75" bottom="0.75" header="0.3" footer="0.3"/>
  <pageSetup scale="63" orientation="portrait" r:id="rId1"/>
  <headerFooter>
    <oddFooter>&amp;LPUBLIC</odd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27.425781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25" customHeight="1" x14ac:dyDescent="0.2">
      <c r="A2" s="25" t="s">
        <v>22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127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131</v>
      </c>
      <c r="B8" s="15" t="s">
        <v>132</v>
      </c>
      <c r="C8" s="15" t="s">
        <v>130</v>
      </c>
      <c r="D8" s="17">
        <v>69000</v>
      </c>
      <c r="E8" s="18">
        <v>1463.973</v>
      </c>
      <c r="F8" s="18">
        <v>9.34</v>
      </c>
    </row>
    <row r="9" spans="1:6" x14ac:dyDescent="0.2">
      <c r="A9" s="15" t="s">
        <v>128</v>
      </c>
      <c r="B9" s="15" t="s">
        <v>129</v>
      </c>
      <c r="C9" s="15" t="s">
        <v>130</v>
      </c>
      <c r="D9" s="17">
        <v>404450</v>
      </c>
      <c r="E9" s="18">
        <v>1456.626675</v>
      </c>
      <c r="F9" s="18">
        <v>9.2899999999999991</v>
      </c>
    </row>
    <row r="10" spans="1:6" x14ac:dyDescent="0.2">
      <c r="A10" s="15" t="s">
        <v>136</v>
      </c>
      <c r="B10" s="15" t="s">
        <v>137</v>
      </c>
      <c r="C10" s="15" t="s">
        <v>130</v>
      </c>
      <c r="D10" s="17">
        <v>50500</v>
      </c>
      <c r="E10" s="18">
        <v>807.64649999999995</v>
      </c>
      <c r="F10" s="18">
        <v>5.15</v>
      </c>
    </row>
    <row r="11" spans="1:6" x14ac:dyDescent="0.2">
      <c r="A11" s="15" t="s">
        <v>141</v>
      </c>
      <c r="B11" s="15" t="s">
        <v>142</v>
      </c>
      <c r="C11" s="15" t="s">
        <v>130</v>
      </c>
      <c r="D11" s="17">
        <v>124000</v>
      </c>
      <c r="E11" s="18">
        <v>768.67600000000004</v>
      </c>
      <c r="F11" s="18">
        <v>4.9000000000000004</v>
      </c>
    </row>
    <row r="12" spans="1:6" x14ac:dyDescent="0.2">
      <c r="A12" s="15" t="s">
        <v>133</v>
      </c>
      <c r="B12" s="15" t="s">
        <v>134</v>
      </c>
      <c r="C12" s="15" t="s">
        <v>135</v>
      </c>
      <c r="D12" s="17">
        <v>10083</v>
      </c>
      <c r="E12" s="18">
        <v>752.74636499999997</v>
      </c>
      <c r="F12" s="18">
        <v>4.8</v>
      </c>
    </row>
    <row r="13" spans="1:6" x14ac:dyDescent="0.2">
      <c r="A13" s="15" t="s">
        <v>143</v>
      </c>
      <c r="B13" s="15" t="s">
        <v>144</v>
      </c>
      <c r="C13" s="15" t="s">
        <v>145</v>
      </c>
      <c r="D13" s="17">
        <v>112242</v>
      </c>
      <c r="E13" s="18">
        <v>739.61865899999998</v>
      </c>
      <c r="F13" s="18">
        <v>4.72</v>
      </c>
    </row>
    <row r="14" spans="1:6" x14ac:dyDescent="0.2">
      <c r="A14" s="15" t="s">
        <v>149</v>
      </c>
      <c r="B14" s="15" t="s">
        <v>150</v>
      </c>
      <c r="C14" s="15" t="s">
        <v>151</v>
      </c>
      <c r="D14" s="17">
        <v>296000</v>
      </c>
      <c r="E14" s="18">
        <v>598.51199999999994</v>
      </c>
      <c r="F14" s="18">
        <v>3.82</v>
      </c>
    </row>
    <row r="15" spans="1:6" x14ac:dyDescent="0.2">
      <c r="A15" s="15" t="s">
        <v>159</v>
      </c>
      <c r="B15" s="15" t="s">
        <v>160</v>
      </c>
      <c r="C15" s="15" t="s">
        <v>161</v>
      </c>
      <c r="D15" s="17">
        <v>349660</v>
      </c>
      <c r="E15" s="18">
        <v>474.13896</v>
      </c>
      <c r="F15" s="18">
        <v>3.02</v>
      </c>
    </row>
    <row r="16" spans="1:6" x14ac:dyDescent="0.2">
      <c r="A16" s="15" t="s">
        <v>184</v>
      </c>
      <c r="B16" s="15" t="s">
        <v>185</v>
      </c>
      <c r="C16" s="15" t="s">
        <v>164</v>
      </c>
      <c r="D16" s="17">
        <v>6000</v>
      </c>
      <c r="E16" s="18">
        <v>458.71499999999997</v>
      </c>
      <c r="F16" s="18">
        <v>2.93</v>
      </c>
    </row>
    <row r="17" spans="1:6" x14ac:dyDescent="0.2">
      <c r="A17" s="15" t="s">
        <v>168</v>
      </c>
      <c r="B17" s="15" t="s">
        <v>169</v>
      </c>
      <c r="C17" s="15" t="s">
        <v>130</v>
      </c>
      <c r="D17" s="17">
        <v>482120</v>
      </c>
      <c r="E17" s="18">
        <v>449.57690000000002</v>
      </c>
      <c r="F17" s="18">
        <v>2.87</v>
      </c>
    </row>
    <row r="18" spans="1:6" x14ac:dyDescent="0.2">
      <c r="A18" s="15" t="s">
        <v>138</v>
      </c>
      <c r="B18" s="15" t="s">
        <v>139</v>
      </c>
      <c r="C18" s="15" t="s">
        <v>140</v>
      </c>
      <c r="D18" s="17">
        <v>38031</v>
      </c>
      <c r="E18" s="18">
        <v>418.2839535</v>
      </c>
      <c r="F18" s="18">
        <v>2.67</v>
      </c>
    </row>
    <row r="19" spans="1:6" x14ac:dyDescent="0.2">
      <c r="A19" s="15" t="s">
        <v>188</v>
      </c>
      <c r="B19" s="15" t="s">
        <v>189</v>
      </c>
      <c r="C19" s="15" t="s">
        <v>161</v>
      </c>
      <c r="D19" s="17">
        <v>25000</v>
      </c>
      <c r="E19" s="18">
        <v>377.02499999999998</v>
      </c>
      <c r="F19" s="18">
        <v>2.41</v>
      </c>
    </row>
    <row r="20" spans="1:6" x14ac:dyDescent="0.2">
      <c r="A20" s="15" t="s">
        <v>146</v>
      </c>
      <c r="B20" s="15" t="s">
        <v>147</v>
      </c>
      <c r="C20" s="15" t="s">
        <v>148</v>
      </c>
      <c r="D20" s="17">
        <v>162000</v>
      </c>
      <c r="E20" s="18">
        <v>369.44099999999997</v>
      </c>
      <c r="F20" s="18">
        <v>2.36</v>
      </c>
    </row>
    <row r="21" spans="1:6" x14ac:dyDescent="0.2">
      <c r="A21" s="15" t="s">
        <v>157</v>
      </c>
      <c r="B21" s="15" t="s">
        <v>158</v>
      </c>
      <c r="C21" s="15" t="s">
        <v>135</v>
      </c>
      <c r="D21" s="17">
        <v>45000</v>
      </c>
      <c r="E21" s="18">
        <v>361.73250000000002</v>
      </c>
      <c r="F21" s="18">
        <v>2.31</v>
      </c>
    </row>
    <row r="22" spans="1:6" x14ac:dyDescent="0.2">
      <c r="A22" s="15" t="s">
        <v>162</v>
      </c>
      <c r="B22" s="15" t="s">
        <v>163</v>
      </c>
      <c r="C22" s="15" t="s">
        <v>164</v>
      </c>
      <c r="D22" s="17">
        <v>63255</v>
      </c>
      <c r="E22" s="18">
        <v>333.51198749999998</v>
      </c>
      <c r="F22" s="18">
        <v>2.13</v>
      </c>
    </row>
    <row r="23" spans="1:6" x14ac:dyDescent="0.2">
      <c r="A23" s="15" t="s">
        <v>303</v>
      </c>
      <c r="B23" s="15" t="s">
        <v>304</v>
      </c>
      <c r="C23" s="15" t="s">
        <v>305</v>
      </c>
      <c r="D23" s="17">
        <v>29500</v>
      </c>
      <c r="E23" s="18">
        <v>330.76875000000001</v>
      </c>
      <c r="F23" s="18">
        <v>2.11</v>
      </c>
    </row>
    <row r="24" spans="1:6" x14ac:dyDescent="0.2">
      <c r="A24" s="15" t="s">
        <v>190</v>
      </c>
      <c r="B24" s="15" t="s">
        <v>191</v>
      </c>
      <c r="C24" s="15" t="s">
        <v>164</v>
      </c>
      <c r="D24" s="17">
        <v>109897</v>
      </c>
      <c r="E24" s="18">
        <v>309.5249005</v>
      </c>
      <c r="F24" s="18">
        <v>1.97</v>
      </c>
    </row>
    <row r="25" spans="1:6" x14ac:dyDescent="0.2">
      <c r="A25" s="15" t="s">
        <v>186</v>
      </c>
      <c r="B25" s="15" t="s">
        <v>187</v>
      </c>
      <c r="C25" s="15" t="s">
        <v>175</v>
      </c>
      <c r="D25" s="17">
        <v>24000</v>
      </c>
      <c r="E25" s="18">
        <v>302.32799999999997</v>
      </c>
      <c r="F25" s="18">
        <v>1.93</v>
      </c>
    </row>
    <row r="26" spans="1:6" x14ac:dyDescent="0.2">
      <c r="A26" s="15" t="s">
        <v>357</v>
      </c>
      <c r="B26" s="15" t="s">
        <v>358</v>
      </c>
      <c r="C26" s="15" t="s">
        <v>178</v>
      </c>
      <c r="D26" s="17">
        <v>24000</v>
      </c>
      <c r="E26" s="18">
        <v>281.94</v>
      </c>
      <c r="F26" s="18">
        <v>1.8</v>
      </c>
    </row>
    <row r="27" spans="1:6" x14ac:dyDescent="0.2">
      <c r="A27" s="15" t="s">
        <v>179</v>
      </c>
      <c r="B27" s="15" t="s">
        <v>180</v>
      </c>
      <c r="C27" s="15" t="s">
        <v>181</v>
      </c>
      <c r="D27" s="17">
        <v>84220</v>
      </c>
      <c r="E27" s="18">
        <v>276.83114</v>
      </c>
      <c r="F27" s="18">
        <v>1.77</v>
      </c>
    </row>
    <row r="28" spans="1:6" x14ac:dyDescent="0.2">
      <c r="A28" s="15" t="s">
        <v>170</v>
      </c>
      <c r="B28" s="15" t="s">
        <v>171</v>
      </c>
      <c r="C28" s="15" t="s">
        <v>172</v>
      </c>
      <c r="D28" s="17">
        <v>23500</v>
      </c>
      <c r="E28" s="18">
        <v>273.78674999999998</v>
      </c>
      <c r="F28" s="18">
        <v>1.75</v>
      </c>
    </row>
    <row r="29" spans="1:6" x14ac:dyDescent="0.2">
      <c r="A29" s="15" t="s">
        <v>355</v>
      </c>
      <c r="B29" s="15" t="s">
        <v>356</v>
      </c>
      <c r="C29" s="15" t="s">
        <v>181</v>
      </c>
      <c r="D29" s="17">
        <v>55000</v>
      </c>
      <c r="E29" s="18">
        <v>271.20499999999998</v>
      </c>
      <c r="F29" s="18">
        <v>1.73</v>
      </c>
    </row>
    <row r="30" spans="1:6" x14ac:dyDescent="0.2">
      <c r="A30" s="15" t="s">
        <v>359</v>
      </c>
      <c r="B30" s="15" t="s">
        <v>360</v>
      </c>
      <c r="C30" s="15" t="s">
        <v>308</v>
      </c>
      <c r="D30" s="17">
        <v>300000</v>
      </c>
      <c r="E30" s="18">
        <v>264.45</v>
      </c>
      <c r="F30" s="18">
        <v>1.69</v>
      </c>
    </row>
    <row r="31" spans="1:6" x14ac:dyDescent="0.2">
      <c r="A31" s="15" t="s">
        <v>182</v>
      </c>
      <c r="B31" s="15" t="s">
        <v>183</v>
      </c>
      <c r="C31" s="15" t="s">
        <v>178</v>
      </c>
      <c r="D31" s="17">
        <v>17666</v>
      </c>
      <c r="E31" s="18">
        <v>261.341971</v>
      </c>
      <c r="F31" s="18">
        <v>1.67</v>
      </c>
    </row>
    <row r="32" spans="1:6" x14ac:dyDescent="0.2">
      <c r="A32" s="15" t="s">
        <v>544</v>
      </c>
      <c r="B32" s="15" t="s">
        <v>545</v>
      </c>
      <c r="C32" s="15" t="s">
        <v>156</v>
      </c>
      <c r="D32" s="17">
        <v>14000</v>
      </c>
      <c r="E32" s="18">
        <v>247.99600000000001</v>
      </c>
      <c r="F32" s="18">
        <v>1.58</v>
      </c>
    </row>
    <row r="33" spans="1:6" x14ac:dyDescent="0.2">
      <c r="A33" s="15" t="s">
        <v>152</v>
      </c>
      <c r="B33" s="15" t="s">
        <v>153</v>
      </c>
      <c r="C33" s="15" t="s">
        <v>135</v>
      </c>
      <c r="D33" s="17">
        <v>35000</v>
      </c>
      <c r="E33" s="18">
        <v>247.13499999999999</v>
      </c>
      <c r="F33" s="18">
        <v>1.58</v>
      </c>
    </row>
    <row r="34" spans="1:6" x14ac:dyDescent="0.2">
      <c r="A34" s="15" t="s">
        <v>546</v>
      </c>
      <c r="B34" s="15" t="s">
        <v>547</v>
      </c>
      <c r="C34" s="15" t="s">
        <v>442</v>
      </c>
      <c r="D34" s="17">
        <v>110000</v>
      </c>
      <c r="E34" s="18">
        <v>246.565</v>
      </c>
      <c r="F34" s="18">
        <v>1.57</v>
      </c>
    </row>
    <row r="35" spans="1:6" x14ac:dyDescent="0.2">
      <c r="A35" s="15" t="s">
        <v>176</v>
      </c>
      <c r="B35" s="15" t="s">
        <v>177</v>
      </c>
      <c r="C35" s="15" t="s">
        <v>178</v>
      </c>
      <c r="D35" s="17">
        <v>52211</v>
      </c>
      <c r="E35" s="18">
        <v>237.14236199999999</v>
      </c>
      <c r="F35" s="18">
        <v>1.51</v>
      </c>
    </row>
    <row r="36" spans="1:6" x14ac:dyDescent="0.2">
      <c r="A36" s="15" t="s">
        <v>473</v>
      </c>
      <c r="B36" s="15" t="s">
        <v>474</v>
      </c>
      <c r="C36" s="15" t="s">
        <v>148</v>
      </c>
      <c r="D36" s="17">
        <v>130300</v>
      </c>
      <c r="E36" s="18">
        <v>231.73855</v>
      </c>
      <c r="F36" s="18">
        <v>1.48</v>
      </c>
    </row>
    <row r="37" spans="1:6" x14ac:dyDescent="0.2">
      <c r="A37" s="15" t="s">
        <v>198</v>
      </c>
      <c r="B37" s="15" t="s">
        <v>199</v>
      </c>
      <c r="C37" s="15" t="s">
        <v>200</v>
      </c>
      <c r="D37" s="17">
        <v>335</v>
      </c>
      <c r="E37" s="18">
        <v>224.39874499999999</v>
      </c>
      <c r="F37" s="18">
        <v>1.43</v>
      </c>
    </row>
    <row r="38" spans="1:6" x14ac:dyDescent="0.2">
      <c r="A38" s="15" t="s">
        <v>535</v>
      </c>
      <c r="B38" s="15" t="s">
        <v>536</v>
      </c>
      <c r="C38" s="15" t="s">
        <v>181</v>
      </c>
      <c r="D38" s="17">
        <v>49000</v>
      </c>
      <c r="E38" s="18">
        <v>216.01650000000001</v>
      </c>
      <c r="F38" s="18">
        <v>1.38</v>
      </c>
    </row>
    <row r="39" spans="1:6" x14ac:dyDescent="0.2">
      <c r="A39" s="15" t="s">
        <v>173</v>
      </c>
      <c r="B39" s="15" t="s">
        <v>174</v>
      </c>
      <c r="C39" s="15" t="s">
        <v>175</v>
      </c>
      <c r="D39" s="17">
        <v>227844</v>
      </c>
      <c r="E39" s="18">
        <v>213.831594</v>
      </c>
      <c r="F39" s="18">
        <v>1.36</v>
      </c>
    </row>
    <row r="40" spans="1:6" x14ac:dyDescent="0.2">
      <c r="A40" s="15" t="s">
        <v>165</v>
      </c>
      <c r="B40" s="15" t="s">
        <v>166</v>
      </c>
      <c r="C40" s="15" t="s">
        <v>167</v>
      </c>
      <c r="D40" s="17">
        <v>65000</v>
      </c>
      <c r="E40" s="18">
        <v>203.125</v>
      </c>
      <c r="F40" s="18">
        <v>1.3</v>
      </c>
    </row>
    <row r="41" spans="1:6" x14ac:dyDescent="0.2">
      <c r="A41" s="15" t="s">
        <v>154</v>
      </c>
      <c r="B41" s="15" t="s">
        <v>155</v>
      </c>
      <c r="C41" s="15" t="s">
        <v>156</v>
      </c>
      <c r="D41" s="17">
        <v>44700</v>
      </c>
      <c r="E41" s="18">
        <v>192.43350000000001</v>
      </c>
      <c r="F41" s="18">
        <v>1.23</v>
      </c>
    </row>
    <row r="42" spans="1:6" x14ac:dyDescent="0.2">
      <c r="A42" s="15" t="s">
        <v>345</v>
      </c>
      <c r="B42" s="15" t="s">
        <v>346</v>
      </c>
      <c r="C42" s="15" t="s">
        <v>135</v>
      </c>
      <c r="D42" s="17">
        <v>105256</v>
      </c>
      <c r="E42" s="18">
        <v>181.77711199999999</v>
      </c>
      <c r="F42" s="18">
        <v>1.1599999999999999</v>
      </c>
    </row>
    <row r="43" spans="1:6" x14ac:dyDescent="0.2">
      <c r="A43" s="15" t="s">
        <v>548</v>
      </c>
      <c r="B43" s="15" t="s">
        <v>549</v>
      </c>
      <c r="C43" s="15" t="s">
        <v>418</v>
      </c>
      <c r="D43" s="17">
        <v>129243</v>
      </c>
      <c r="E43" s="18">
        <v>179.58314849999999</v>
      </c>
      <c r="F43" s="18">
        <v>1.1499999999999999</v>
      </c>
    </row>
    <row r="44" spans="1:6" x14ac:dyDescent="0.2">
      <c r="A44" s="15" t="s">
        <v>192</v>
      </c>
      <c r="B44" s="15" t="s">
        <v>193</v>
      </c>
      <c r="C44" s="15" t="s">
        <v>194</v>
      </c>
      <c r="D44" s="17">
        <v>13300</v>
      </c>
      <c r="E44" s="18">
        <v>162.9383</v>
      </c>
      <c r="F44" s="18">
        <v>1.04</v>
      </c>
    </row>
    <row r="45" spans="1:6" x14ac:dyDescent="0.2">
      <c r="A45" s="15" t="s">
        <v>203</v>
      </c>
      <c r="B45" s="15" t="s">
        <v>204</v>
      </c>
      <c r="C45" s="15" t="s">
        <v>156</v>
      </c>
      <c r="D45" s="17">
        <v>6000</v>
      </c>
      <c r="E45" s="18">
        <v>156.99</v>
      </c>
      <c r="F45" s="18">
        <v>1</v>
      </c>
    </row>
    <row r="46" spans="1:6" x14ac:dyDescent="0.2">
      <c r="A46" s="15" t="s">
        <v>195</v>
      </c>
      <c r="B46" s="15" t="s">
        <v>196</v>
      </c>
      <c r="C46" s="15" t="s">
        <v>197</v>
      </c>
      <c r="D46" s="17">
        <v>252000</v>
      </c>
      <c r="E46" s="18">
        <v>141.876</v>
      </c>
      <c r="F46" s="18">
        <v>0.91</v>
      </c>
    </row>
    <row r="47" spans="1:6" x14ac:dyDescent="0.2">
      <c r="A47" s="15" t="s">
        <v>522</v>
      </c>
      <c r="B47" s="15" t="s">
        <v>523</v>
      </c>
      <c r="C47" s="15" t="s">
        <v>181</v>
      </c>
      <c r="D47" s="17">
        <v>1833</v>
      </c>
      <c r="E47" s="18">
        <v>5.9847450000000002</v>
      </c>
      <c r="F47" s="18">
        <v>0.04</v>
      </c>
    </row>
    <row r="48" spans="1:6" x14ac:dyDescent="0.2">
      <c r="A48" s="16" t="s">
        <v>90</v>
      </c>
      <c r="B48" s="16"/>
      <c r="C48" s="16"/>
      <c r="D48" s="19"/>
      <c r="E48" s="20">
        <v>15491.932568</v>
      </c>
      <c r="F48" s="20">
        <v>98.86</v>
      </c>
    </row>
    <row r="49" spans="1:6" x14ac:dyDescent="0.2">
      <c r="A49" s="15" t="s">
        <v>115</v>
      </c>
      <c r="B49" s="15"/>
      <c r="C49" s="15"/>
      <c r="D49" s="17"/>
      <c r="E49" s="18">
        <v>245.8908611</v>
      </c>
      <c r="F49" s="18">
        <v>1.5687</v>
      </c>
    </row>
    <row r="50" spans="1:6" x14ac:dyDescent="0.2">
      <c r="A50" s="16" t="s">
        <v>90</v>
      </c>
      <c r="B50" s="15"/>
      <c r="C50" s="15"/>
      <c r="D50" s="17"/>
      <c r="E50" s="20">
        <v>245.8908611</v>
      </c>
      <c r="F50" s="20">
        <v>1.5687</v>
      </c>
    </row>
    <row r="51" spans="1:6" x14ac:dyDescent="0.2">
      <c r="A51" s="15" t="s">
        <v>116</v>
      </c>
      <c r="B51" s="15"/>
      <c r="C51" s="15"/>
      <c r="D51" s="17"/>
      <c r="E51" s="18">
        <v>-63.392339</v>
      </c>
      <c r="F51" s="18">
        <v>-0.42870000000000003</v>
      </c>
    </row>
    <row r="52" spans="1:6" x14ac:dyDescent="0.2">
      <c r="A52" s="21" t="s">
        <v>117</v>
      </c>
      <c r="B52" s="21"/>
      <c r="C52" s="21"/>
      <c r="D52" s="22"/>
      <c r="E52" s="23">
        <v>15674.431090100001</v>
      </c>
      <c r="F52" s="23">
        <v>100</v>
      </c>
    </row>
    <row r="55" spans="1:6" x14ac:dyDescent="0.2">
      <c r="A55" s="1" t="s">
        <v>120</v>
      </c>
    </row>
    <row r="56" spans="1:6" x14ac:dyDescent="0.2">
      <c r="A56" s="1" t="s">
        <v>349</v>
      </c>
    </row>
    <row r="57" spans="1:6" x14ac:dyDescent="0.2">
      <c r="A57" s="1" t="s">
        <v>550</v>
      </c>
    </row>
    <row r="67" spans="1:4" x14ac:dyDescent="0.2">
      <c r="A67" s="1" t="s">
        <v>232</v>
      </c>
    </row>
    <row r="68" spans="1:4" x14ac:dyDescent="0.2">
      <c r="A68" s="1" t="s">
        <v>8</v>
      </c>
      <c r="D68" s="1"/>
    </row>
    <row r="69" spans="1:4" x14ac:dyDescent="0.2">
      <c r="D69" s="1"/>
    </row>
    <row r="70" spans="1:4" ht="18.75" x14ac:dyDescent="0.3">
      <c r="A70" s="5" t="s">
        <v>9</v>
      </c>
      <c r="D70" s="1"/>
    </row>
    <row r="71" spans="1:4" x14ac:dyDescent="0.2">
      <c r="D71" s="1"/>
    </row>
    <row r="72" spans="1:4" x14ac:dyDescent="0.2">
      <c r="D72" s="1"/>
    </row>
  </sheetData>
  <mergeCells count="1">
    <mergeCell ref="A2:F2"/>
  </mergeCells>
  <pageMargins left="0.7" right="0.7" top="0.75" bottom="0.75" header="0.3" footer="0.3"/>
  <pageSetup scale="65" orientation="portrait" r:id="rId1"/>
  <headerFooter>
    <oddFooter>&amp;LPUBLIC</odd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2.85546875" style="3" bestFit="1" customWidth="1"/>
    <col min="5" max="5" width="14.425781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23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79</v>
      </c>
      <c r="B8" s="15" t="s">
        <v>270</v>
      </c>
      <c r="C8" s="15" t="s">
        <v>81</v>
      </c>
      <c r="D8" s="17">
        <v>140</v>
      </c>
      <c r="E8" s="18">
        <v>1401.547</v>
      </c>
      <c r="F8" s="18">
        <v>9.64</v>
      </c>
    </row>
    <row r="9" spans="1:6" x14ac:dyDescent="0.2">
      <c r="A9" s="15" t="s">
        <v>551</v>
      </c>
      <c r="B9" s="15" t="s">
        <v>552</v>
      </c>
      <c r="C9" s="15" t="s">
        <v>235</v>
      </c>
      <c r="D9" s="17">
        <v>113</v>
      </c>
      <c r="E9" s="18">
        <v>1130.33222</v>
      </c>
      <c r="F9" s="18">
        <v>7.78</v>
      </c>
    </row>
    <row r="10" spans="1:6" x14ac:dyDescent="0.2">
      <c r="A10" s="15" t="s">
        <v>553</v>
      </c>
      <c r="B10" s="15" t="s">
        <v>554</v>
      </c>
      <c r="C10" s="15" t="s">
        <v>217</v>
      </c>
      <c r="D10" s="17">
        <v>80</v>
      </c>
      <c r="E10" s="18">
        <v>1020.9312</v>
      </c>
      <c r="F10" s="18">
        <v>7.02</v>
      </c>
    </row>
    <row r="11" spans="1:6" x14ac:dyDescent="0.2">
      <c r="A11" s="15" t="s">
        <v>88</v>
      </c>
      <c r="B11" s="15" t="s">
        <v>555</v>
      </c>
      <c r="C11" s="15" t="s">
        <v>76</v>
      </c>
      <c r="D11" s="17">
        <v>100</v>
      </c>
      <c r="E11" s="18">
        <v>1002.731</v>
      </c>
      <c r="F11" s="18">
        <v>6.9</v>
      </c>
    </row>
    <row r="12" spans="1:6" x14ac:dyDescent="0.2">
      <c r="A12" s="15" t="s">
        <v>259</v>
      </c>
      <c r="B12" s="15" t="s">
        <v>556</v>
      </c>
      <c r="C12" s="15" t="s">
        <v>76</v>
      </c>
      <c r="D12" s="17">
        <v>100</v>
      </c>
      <c r="E12" s="18">
        <v>1002.443</v>
      </c>
      <c r="F12" s="18">
        <v>6.9</v>
      </c>
    </row>
    <row r="13" spans="1:6" x14ac:dyDescent="0.2">
      <c r="A13" s="15" t="s">
        <v>211</v>
      </c>
      <c r="B13" s="15" t="s">
        <v>212</v>
      </c>
      <c r="C13" s="15" t="s">
        <v>76</v>
      </c>
      <c r="D13" s="17">
        <v>100</v>
      </c>
      <c r="E13" s="18">
        <v>1001.8869999999999</v>
      </c>
      <c r="F13" s="18">
        <v>6.89</v>
      </c>
    </row>
    <row r="14" spans="1:6" x14ac:dyDescent="0.2">
      <c r="A14" s="15" t="s">
        <v>557</v>
      </c>
      <c r="B14" s="15" t="s">
        <v>558</v>
      </c>
      <c r="C14" s="15" t="s">
        <v>76</v>
      </c>
      <c r="D14" s="17">
        <v>100</v>
      </c>
      <c r="E14" s="18">
        <v>1000.564</v>
      </c>
      <c r="F14" s="18">
        <v>6.88</v>
      </c>
    </row>
    <row r="15" spans="1:6" x14ac:dyDescent="0.2">
      <c r="A15" s="15" t="s">
        <v>74</v>
      </c>
      <c r="B15" s="15" t="s">
        <v>559</v>
      </c>
      <c r="C15" s="15" t="s">
        <v>76</v>
      </c>
      <c r="D15" s="17">
        <v>100</v>
      </c>
      <c r="E15" s="18">
        <v>1000.24873</v>
      </c>
      <c r="F15" s="18">
        <v>6.88</v>
      </c>
    </row>
    <row r="16" spans="1:6" x14ac:dyDescent="0.2">
      <c r="A16" s="15" t="s">
        <v>290</v>
      </c>
      <c r="B16" s="15" t="s">
        <v>560</v>
      </c>
      <c r="C16" s="15" t="s">
        <v>76</v>
      </c>
      <c r="D16" s="17">
        <v>100</v>
      </c>
      <c r="E16" s="18">
        <v>1000.2433</v>
      </c>
      <c r="F16" s="18">
        <v>6.88</v>
      </c>
    </row>
    <row r="17" spans="1:6" x14ac:dyDescent="0.2">
      <c r="A17" s="15" t="s">
        <v>561</v>
      </c>
      <c r="B17" s="15" t="s">
        <v>562</v>
      </c>
      <c r="C17" s="15" t="s">
        <v>563</v>
      </c>
      <c r="D17" s="17">
        <v>75</v>
      </c>
      <c r="E17" s="18">
        <v>750.88575000000003</v>
      </c>
      <c r="F17" s="18">
        <v>5.17</v>
      </c>
    </row>
    <row r="18" spans="1:6" x14ac:dyDescent="0.2">
      <c r="A18" s="15" t="s">
        <v>564</v>
      </c>
      <c r="B18" s="15" t="s">
        <v>565</v>
      </c>
      <c r="C18" s="15" t="s">
        <v>566</v>
      </c>
      <c r="D18" s="17">
        <v>50</v>
      </c>
      <c r="E18" s="18">
        <v>629.51949999999999</v>
      </c>
      <c r="F18" s="18">
        <v>4.33</v>
      </c>
    </row>
    <row r="19" spans="1:6" x14ac:dyDescent="0.2">
      <c r="A19" s="15" t="s">
        <v>567</v>
      </c>
      <c r="B19" s="15" t="s">
        <v>568</v>
      </c>
      <c r="C19" s="15" t="s">
        <v>76</v>
      </c>
      <c r="D19" s="17">
        <v>50</v>
      </c>
      <c r="E19" s="18">
        <v>499.78550000000001</v>
      </c>
      <c r="F19" s="18">
        <v>3.44</v>
      </c>
    </row>
    <row r="20" spans="1:6" x14ac:dyDescent="0.2">
      <c r="A20" s="15" t="s">
        <v>569</v>
      </c>
      <c r="B20" s="15" t="s">
        <v>570</v>
      </c>
      <c r="C20" s="15" t="s">
        <v>76</v>
      </c>
      <c r="D20" s="17">
        <v>40</v>
      </c>
      <c r="E20" s="18">
        <v>400.13319999999999</v>
      </c>
      <c r="F20" s="18">
        <v>2.75</v>
      </c>
    </row>
    <row r="21" spans="1:6" x14ac:dyDescent="0.2">
      <c r="A21" s="15" t="s">
        <v>251</v>
      </c>
      <c r="B21" s="15" t="s">
        <v>571</v>
      </c>
      <c r="C21" s="15" t="s">
        <v>76</v>
      </c>
      <c r="D21" s="17">
        <v>3</v>
      </c>
      <c r="E21" s="18">
        <v>300.58282500000001</v>
      </c>
      <c r="F21" s="18">
        <v>2.0699999999999998</v>
      </c>
    </row>
    <row r="22" spans="1:6" x14ac:dyDescent="0.2">
      <c r="A22" s="15" t="s">
        <v>88</v>
      </c>
      <c r="B22" s="15" t="s">
        <v>572</v>
      </c>
      <c r="C22" s="15" t="s">
        <v>76</v>
      </c>
      <c r="D22" s="17">
        <v>20</v>
      </c>
      <c r="E22" s="18">
        <v>199.59</v>
      </c>
      <c r="F22" s="18">
        <v>1.37</v>
      </c>
    </row>
    <row r="23" spans="1:6" x14ac:dyDescent="0.2">
      <c r="A23" s="16" t="s">
        <v>90</v>
      </c>
      <c r="B23" s="16"/>
      <c r="C23" s="16"/>
      <c r="D23" s="19"/>
      <c r="E23" s="20">
        <v>12341.424224999999</v>
      </c>
      <c r="F23" s="20">
        <v>84.9</v>
      </c>
    </row>
    <row r="24" spans="1:6" x14ac:dyDescent="0.2">
      <c r="A24" s="16" t="s">
        <v>277</v>
      </c>
      <c r="B24" s="15"/>
      <c r="C24" s="15"/>
      <c r="D24" s="17"/>
      <c r="E24" s="18"/>
      <c r="F24" s="18"/>
    </row>
    <row r="25" spans="1:6" x14ac:dyDescent="0.2">
      <c r="A25" s="16" t="s">
        <v>278</v>
      </c>
      <c r="B25" s="15"/>
      <c r="C25" s="15"/>
      <c r="D25" s="17"/>
      <c r="E25" s="18"/>
      <c r="F25" s="18"/>
    </row>
    <row r="26" spans="1:6" x14ac:dyDescent="0.2">
      <c r="A26" s="15" t="s">
        <v>573</v>
      </c>
      <c r="B26" s="15" t="s">
        <v>574</v>
      </c>
      <c r="C26" s="15" t="s">
        <v>281</v>
      </c>
      <c r="D26" s="17">
        <v>900</v>
      </c>
      <c r="E26" s="18">
        <v>885.54510000000005</v>
      </c>
      <c r="F26" s="18">
        <v>6.09</v>
      </c>
    </row>
    <row r="27" spans="1:6" x14ac:dyDescent="0.2">
      <c r="A27" s="16" t="s">
        <v>90</v>
      </c>
      <c r="B27" s="16"/>
      <c r="C27" s="16"/>
      <c r="D27" s="19"/>
      <c r="E27" s="20">
        <v>885.54510000000005</v>
      </c>
      <c r="F27" s="20">
        <v>6.09</v>
      </c>
    </row>
    <row r="28" spans="1:6" x14ac:dyDescent="0.2">
      <c r="A28" s="15" t="s">
        <v>115</v>
      </c>
      <c r="B28" s="15"/>
      <c r="C28" s="15"/>
      <c r="D28" s="17"/>
      <c r="E28" s="18">
        <v>660.91773690000002</v>
      </c>
      <c r="F28" s="18">
        <v>4.5462999999999996</v>
      </c>
    </row>
    <row r="29" spans="1:6" x14ac:dyDescent="0.2">
      <c r="A29" s="16" t="s">
        <v>90</v>
      </c>
      <c r="B29" s="15"/>
      <c r="C29" s="15"/>
      <c r="D29" s="17"/>
      <c r="E29" s="20">
        <v>660.91773690000002</v>
      </c>
      <c r="F29" s="20">
        <v>4.5462999999999996</v>
      </c>
    </row>
    <row r="30" spans="1:6" x14ac:dyDescent="0.2">
      <c r="A30" s="15" t="s">
        <v>116</v>
      </c>
      <c r="B30" s="15"/>
      <c r="C30" s="15"/>
      <c r="D30" s="17"/>
      <c r="E30" s="18">
        <v>649.54201909999995</v>
      </c>
      <c r="F30" s="18">
        <v>4.4637000000000002</v>
      </c>
    </row>
    <row r="31" spans="1:6" x14ac:dyDescent="0.2">
      <c r="A31" s="21" t="s">
        <v>117</v>
      </c>
      <c r="B31" s="21"/>
      <c r="C31" s="21"/>
      <c r="D31" s="22"/>
      <c r="E31" s="23">
        <v>14537.429081</v>
      </c>
      <c r="F31" s="23">
        <v>100</v>
      </c>
    </row>
    <row r="32" spans="1:6" x14ac:dyDescent="0.2">
      <c r="A32" s="1" t="s">
        <v>118</v>
      </c>
    </row>
    <row r="33" spans="1:4" x14ac:dyDescent="0.2">
      <c r="A33" s="1" t="s">
        <v>119</v>
      </c>
    </row>
    <row r="35" spans="1:4" x14ac:dyDescent="0.2">
      <c r="A35" s="1" t="s">
        <v>120</v>
      </c>
    </row>
    <row r="36" spans="1:4" x14ac:dyDescent="0.2">
      <c r="A36" s="1" t="s">
        <v>575</v>
      </c>
    </row>
    <row r="37" spans="1:4" x14ac:dyDescent="0.2">
      <c r="A37" s="1" t="s">
        <v>122</v>
      </c>
    </row>
    <row r="47" spans="1:4" x14ac:dyDescent="0.2">
      <c r="A47" s="1" t="s">
        <v>123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pageMargins left="0.7" right="0.7" top="0.75" bottom="0.75" header="0.3" footer="0.3"/>
  <pageSetup scale="76" orientation="portrait" r:id="rId1"/>
  <headerFooter>
    <oddFooter>&amp;LPUBLIC</odd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42578125" style="3" bestFit="1" customWidth="1"/>
    <col min="5" max="5" width="14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24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576</v>
      </c>
      <c r="B8" s="15" t="s">
        <v>577</v>
      </c>
      <c r="C8" s="15" t="s">
        <v>578</v>
      </c>
      <c r="D8" s="17">
        <v>30</v>
      </c>
      <c r="E8" s="18">
        <v>371.5797</v>
      </c>
      <c r="F8" s="18">
        <v>9.94</v>
      </c>
    </row>
    <row r="9" spans="1:6" x14ac:dyDescent="0.2">
      <c r="A9" s="15" t="s">
        <v>564</v>
      </c>
      <c r="B9" s="15" t="s">
        <v>579</v>
      </c>
      <c r="C9" s="15" t="s">
        <v>240</v>
      </c>
      <c r="D9" s="17">
        <v>30</v>
      </c>
      <c r="E9" s="18">
        <v>371.57729999999998</v>
      </c>
      <c r="F9" s="18">
        <v>9.94</v>
      </c>
    </row>
    <row r="10" spans="1:6" x14ac:dyDescent="0.2">
      <c r="A10" s="15" t="s">
        <v>79</v>
      </c>
      <c r="B10" s="15" t="s">
        <v>270</v>
      </c>
      <c r="C10" s="15" t="s">
        <v>81</v>
      </c>
      <c r="D10" s="17">
        <v>36</v>
      </c>
      <c r="E10" s="18">
        <v>360.39780000000002</v>
      </c>
      <c r="F10" s="18">
        <v>9.64</v>
      </c>
    </row>
    <row r="11" spans="1:6" x14ac:dyDescent="0.2">
      <c r="A11" s="15" t="s">
        <v>213</v>
      </c>
      <c r="B11" s="15" t="s">
        <v>214</v>
      </c>
      <c r="C11" s="15" t="s">
        <v>76</v>
      </c>
      <c r="D11" s="17">
        <v>36</v>
      </c>
      <c r="E11" s="18">
        <v>360.07308</v>
      </c>
      <c r="F11" s="18">
        <v>9.64</v>
      </c>
    </row>
    <row r="12" spans="1:6" x14ac:dyDescent="0.2">
      <c r="A12" s="15" t="s">
        <v>211</v>
      </c>
      <c r="B12" s="15" t="s">
        <v>212</v>
      </c>
      <c r="C12" s="15" t="s">
        <v>76</v>
      </c>
      <c r="D12" s="17">
        <v>35</v>
      </c>
      <c r="E12" s="18">
        <v>350.66045000000003</v>
      </c>
      <c r="F12" s="18">
        <v>9.3800000000000008</v>
      </c>
    </row>
    <row r="13" spans="1:6" x14ac:dyDescent="0.2">
      <c r="A13" s="15" t="s">
        <v>74</v>
      </c>
      <c r="B13" s="15" t="s">
        <v>580</v>
      </c>
      <c r="C13" s="15" t="s">
        <v>76</v>
      </c>
      <c r="D13" s="17">
        <v>33</v>
      </c>
      <c r="E13" s="18">
        <v>330.92498999999998</v>
      </c>
      <c r="F13" s="18">
        <v>8.86</v>
      </c>
    </row>
    <row r="14" spans="1:6" x14ac:dyDescent="0.2">
      <c r="A14" s="15" t="s">
        <v>209</v>
      </c>
      <c r="B14" s="15" t="s">
        <v>210</v>
      </c>
      <c r="C14" s="15" t="s">
        <v>76</v>
      </c>
      <c r="D14" s="17">
        <v>24</v>
      </c>
      <c r="E14" s="18">
        <v>301.62209999999999</v>
      </c>
      <c r="F14" s="18">
        <v>8.07</v>
      </c>
    </row>
    <row r="15" spans="1:6" x14ac:dyDescent="0.2">
      <c r="A15" s="15" t="s">
        <v>581</v>
      </c>
      <c r="B15" s="15" t="s">
        <v>582</v>
      </c>
      <c r="C15" s="15" t="s">
        <v>583</v>
      </c>
      <c r="D15" s="17">
        <v>12</v>
      </c>
      <c r="E15" s="18">
        <v>299.69040000000001</v>
      </c>
      <c r="F15" s="18">
        <v>8.02</v>
      </c>
    </row>
    <row r="16" spans="1:6" x14ac:dyDescent="0.2">
      <c r="A16" s="15" t="s">
        <v>88</v>
      </c>
      <c r="B16" s="15" t="s">
        <v>572</v>
      </c>
      <c r="C16" s="15" t="s">
        <v>76</v>
      </c>
      <c r="D16" s="17">
        <v>30</v>
      </c>
      <c r="E16" s="18">
        <v>299.38499999999999</v>
      </c>
      <c r="F16" s="18">
        <v>8.01</v>
      </c>
    </row>
    <row r="17" spans="1:6" x14ac:dyDescent="0.2">
      <c r="A17" s="15" t="s">
        <v>251</v>
      </c>
      <c r="B17" s="15" t="s">
        <v>571</v>
      </c>
      <c r="C17" s="15" t="s">
        <v>76</v>
      </c>
      <c r="D17" s="17">
        <v>2</v>
      </c>
      <c r="E17" s="18">
        <v>200.38855000000001</v>
      </c>
      <c r="F17" s="18">
        <v>5.36</v>
      </c>
    </row>
    <row r="18" spans="1:6" x14ac:dyDescent="0.2">
      <c r="A18" s="15" t="s">
        <v>569</v>
      </c>
      <c r="B18" s="15" t="s">
        <v>570</v>
      </c>
      <c r="C18" s="15" t="s">
        <v>76</v>
      </c>
      <c r="D18" s="17">
        <v>10</v>
      </c>
      <c r="E18" s="18">
        <v>100.0333</v>
      </c>
      <c r="F18" s="18">
        <v>2.68</v>
      </c>
    </row>
    <row r="19" spans="1:6" x14ac:dyDescent="0.2">
      <c r="A19" s="16" t="s">
        <v>90</v>
      </c>
      <c r="B19" s="16"/>
      <c r="C19" s="16"/>
      <c r="D19" s="19"/>
      <c r="E19" s="20">
        <v>3346.3326699999998</v>
      </c>
      <c r="F19" s="20">
        <v>89.54</v>
      </c>
    </row>
    <row r="20" spans="1:6" x14ac:dyDescent="0.2">
      <c r="A20" s="16" t="s">
        <v>277</v>
      </c>
      <c r="B20" s="15"/>
      <c r="C20" s="15"/>
      <c r="D20" s="17"/>
      <c r="E20" s="18"/>
      <c r="F20" s="18"/>
    </row>
    <row r="21" spans="1:6" x14ac:dyDescent="0.2">
      <c r="A21" s="16" t="s">
        <v>278</v>
      </c>
      <c r="B21" s="15"/>
      <c r="C21" s="15"/>
      <c r="D21" s="17"/>
      <c r="E21" s="18"/>
      <c r="F21" s="18"/>
    </row>
    <row r="22" spans="1:6" x14ac:dyDescent="0.2">
      <c r="A22" s="15" t="s">
        <v>573</v>
      </c>
      <c r="B22" s="15" t="s">
        <v>574</v>
      </c>
      <c r="C22" s="15" t="s">
        <v>281</v>
      </c>
      <c r="D22" s="17">
        <v>100</v>
      </c>
      <c r="E22" s="18">
        <v>98.393900000000002</v>
      </c>
      <c r="F22" s="18">
        <v>2.63</v>
      </c>
    </row>
    <row r="23" spans="1:6" x14ac:dyDescent="0.2">
      <c r="A23" s="16" t="s">
        <v>90</v>
      </c>
      <c r="B23" s="16"/>
      <c r="C23" s="16"/>
      <c r="D23" s="19"/>
      <c r="E23" s="20">
        <v>98.393900000000002</v>
      </c>
      <c r="F23" s="20">
        <v>2.63</v>
      </c>
    </row>
    <row r="24" spans="1:6" x14ac:dyDescent="0.2">
      <c r="A24" s="15" t="s">
        <v>115</v>
      </c>
      <c r="B24" s="15"/>
      <c r="C24" s="15"/>
      <c r="D24" s="17"/>
      <c r="E24" s="18">
        <v>83.825634600000001</v>
      </c>
      <c r="F24" s="18">
        <v>2.2429999999999999</v>
      </c>
    </row>
    <row r="25" spans="1:6" x14ac:dyDescent="0.2">
      <c r="A25" s="16" t="s">
        <v>90</v>
      </c>
      <c r="B25" s="15"/>
      <c r="C25" s="15"/>
      <c r="D25" s="17"/>
      <c r="E25" s="20">
        <v>83.825634600000001</v>
      </c>
      <c r="F25" s="20">
        <v>2.2429999999999999</v>
      </c>
    </row>
    <row r="26" spans="1:6" x14ac:dyDescent="0.2">
      <c r="A26" s="15" t="s">
        <v>116</v>
      </c>
      <c r="B26" s="15"/>
      <c r="C26" s="15"/>
      <c r="D26" s="17"/>
      <c r="E26" s="18">
        <v>208.50281889999999</v>
      </c>
      <c r="F26" s="18">
        <v>5.5869999999999997</v>
      </c>
    </row>
    <row r="27" spans="1:6" x14ac:dyDescent="0.2">
      <c r="A27" s="21" t="s">
        <v>117</v>
      </c>
      <c r="B27" s="21"/>
      <c r="C27" s="21"/>
      <c r="D27" s="22"/>
      <c r="E27" s="23">
        <v>3737.0550235000001</v>
      </c>
      <c r="F27" s="23">
        <v>100</v>
      </c>
    </row>
    <row r="28" spans="1:6" x14ac:dyDescent="0.2">
      <c r="A28" s="1" t="s">
        <v>118</v>
      </c>
    </row>
    <row r="29" spans="1:6" x14ac:dyDescent="0.2">
      <c r="A29" s="1" t="s">
        <v>119</v>
      </c>
    </row>
    <row r="31" spans="1:6" x14ac:dyDescent="0.2">
      <c r="A31" s="1" t="s">
        <v>120</v>
      </c>
    </row>
    <row r="32" spans="1:6" x14ac:dyDescent="0.2">
      <c r="A32" s="1" t="s">
        <v>575</v>
      </c>
    </row>
    <row r="33" spans="1:4" x14ac:dyDescent="0.2">
      <c r="A33" s="1" t="s">
        <v>122</v>
      </c>
    </row>
    <row r="43" spans="1:4" x14ac:dyDescent="0.2">
      <c r="A43" s="1" t="s">
        <v>123</v>
      </c>
    </row>
    <row r="44" spans="1:4" x14ac:dyDescent="0.2">
      <c r="A44" s="1" t="s">
        <v>8</v>
      </c>
      <c r="D44" s="1"/>
    </row>
    <row r="45" spans="1:4" x14ac:dyDescent="0.2">
      <c r="D45" s="1"/>
    </row>
    <row r="46" spans="1:4" ht="18.75" x14ac:dyDescent="0.3">
      <c r="A46" s="5" t="s">
        <v>9</v>
      </c>
      <c r="D46" s="1"/>
    </row>
    <row r="47" spans="1:4" x14ac:dyDescent="0.2">
      <c r="D47" s="1"/>
    </row>
    <row r="48" spans="1:4" x14ac:dyDescent="0.2">
      <c r="D48" s="1"/>
    </row>
  </sheetData>
  <pageMargins left="0.7" right="0.7" top="0.75" bottom="0.75" header="0.3" footer="0.3"/>
  <pageSetup scale="76" orientation="portrait" r:id="rId1"/>
  <headerFooter>
    <oddFooter>&amp;LPUBLIC</odd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1.85546875" style="3" bestFit="1" customWidth="1"/>
    <col min="5" max="5" width="14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25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564</v>
      </c>
      <c r="B8" s="15" t="s">
        <v>584</v>
      </c>
      <c r="C8" s="15" t="s">
        <v>76</v>
      </c>
      <c r="D8" s="17">
        <v>50</v>
      </c>
      <c r="E8" s="18">
        <v>559.43200000000002</v>
      </c>
      <c r="F8" s="18">
        <v>7.75</v>
      </c>
    </row>
    <row r="9" spans="1:6" x14ac:dyDescent="0.2">
      <c r="A9" s="15" t="s">
        <v>74</v>
      </c>
      <c r="B9" s="15" t="s">
        <v>585</v>
      </c>
      <c r="C9" s="15" t="s">
        <v>81</v>
      </c>
      <c r="D9" s="17">
        <v>50</v>
      </c>
      <c r="E9" s="18">
        <v>502.27449999999999</v>
      </c>
      <c r="F9" s="18">
        <v>6.96</v>
      </c>
    </row>
    <row r="10" spans="1:6" x14ac:dyDescent="0.2">
      <c r="A10" s="15" t="s">
        <v>209</v>
      </c>
      <c r="B10" s="15" t="s">
        <v>586</v>
      </c>
      <c r="C10" s="15" t="s">
        <v>76</v>
      </c>
      <c r="D10" s="17">
        <v>50</v>
      </c>
      <c r="E10" s="18">
        <v>500.2045</v>
      </c>
      <c r="F10" s="18">
        <v>6.93</v>
      </c>
    </row>
    <row r="11" spans="1:6" x14ac:dyDescent="0.2">
      <c r="A11" s="15" t="s">
        <v>587</v>
      </c>
      <c r="B11" s="15" t="s">
        <v>588</v>
      </c>
      <c r="C11" s="15" t="s">
        <v>76</v>
      </c>
      <c r="D11" s="17">
        <v>20</v>
      </c>
      <c r="E11" s="18">
        <v>494.3655</v>
      </c>
      <c r="F11" s="18">
        <v>6.85</v>
      </c>
    </row>
    <row r="12" spans="1:6" x14ac:dyDescent="0.2">
      <c r="A12" s="15" t="s">
        <v>284</v>
      </c>
      <c r="B12" s="15" t="s">
        <v>589</v>
      </c>
      <c r="C12" s="15" t="s">
        <v>76</v>
      </c>
      <c r="D12" s="17">
        <v>50</v>
      </c>
      <c r="E12" s="18">
        <v>494.303</v>
      </c>
      <c r="F12" s="18">
        <v>6.85</v>
      </c>
    </row>
    <row r="13" spans="1:6" x14ac:dyDescent="0.2">
      <c r="A13" s="15" t="s">
        <v>290</v>
      </c>
      <c r="B13" s="15" t="s">
        <v>590</v>
      </c>
      <c r="C13" s="15" t="s">
        <v>76</v>
      </c>
      <c r="D13" s="17">
        <v>50</v>
      </c>
      <c r="E13" s="18">
        <v>494.1585</v>
      </c>
      <c r="F13" s="18">
        <v>6.84</v>
      </c>
    </row>
    <row r="14" spans="1:6" x14ac:dyDescent="0.2">
      <c r="A14" s="15" t="s">
        <v>591</v>
      </c>
      <c r="B14" s="15" t="s">
        <v>592</v>
      </c>
      <c r="C14" s="15" t="s">
        <v>583</v>
      </c>
      <c r="D14" s="17">
        <v>50</v>
      </c>
      <c r="E14" s="18">
        <v>491.65550000000002</v>
      </c>
      <c r="F14" s="18">
        <v>6.81</v>
      </c>
    </row>
    <row r="15" spans="1:6" x14ac:dyDescent="0.2">
      <c r="A15" s="15" t="s">
        <v>557</v>
      </c>
      <c r="B15" s="15" t="s">
        <v>593</v>
      </c>
      <c r="C15" s="15" t="s">
        <v>235</v>
      </c>
      <c r="D15" s="17">
        <v>50</v>
      </c>
      <c r="E15" s="18">
        <v>491.07249999999999</v>
      </c>
      <c r="F15" s="18">
        <v>6.8</v>
      </c>
    </row>
    <row r="16" spans="1:6" x14ac:dyDescent="0.2">
      <c r="A16" s="15" t="s">
        <v>88</v>
      </c>
      <c r="B16" s="15" t="s">
        <v>594</v>
      </c>
      <c r="C16" s="15" t="s">
        <v>76</v>
      </c>
      <c r="D16" s="17">
        <v>50</v>
      </c>
      <c r="E16" s="18">
        <v>489.64949999999999</v>
      </c>
      <c r="F16" s="18">
        <v>6.78</v>
      </c>
    </row>
    <row r="17" spans="1:6" x14ac:dyDescent="0.2">
      <c r="A17" s="15" t="s">
        <v>223</v>
      </c>
      <c r="B17" s="15" t="s">
        <v>595</v>
      </c>
      <c r="C17" s="15" t="s">
        <v>596</v>
      </c>
      <c r="D17" s="17">
        <v>50</v>
      </c>
      <c r="E17" s="18">
        <v>488.63299999999998</v>
      </c>
      <c r="F17" s="18">
        <v>6.77</v>
      </c>
    </row>
    <row r="18" spans="1:6" x14ac:dyDescent="0.2">
      <c r="A18" s="15" t="s">
        <v>255</v>
      </c>
      <c r="B18" s="15" t="s">
        <v>256</v>
      </c>
      <c r="C18" s="15" t="s">
        <v>81</v>
      </c>
      <c r="D18" s="17">
        <v>44</v>
      </c>
      <c r="E18" s="18">
        <v>437.30984000000001</v>
      </c>
      <c r="F18" s="18">
        <v>6.06</v>
      </c>
    </row>
    <row r="19" spans="1:6" x14ac:dyDescent="0.2">
      <c r="A19" s="15" t="s">
        <v>259</v>
      </c>
      <c r="B19" s="15" t="s">
        <v>597</v>
      </c>
      <c r="C19" s="15" t="s">
        <v>76</v>
      </c>
      <c r="D19" s="17">
        <v>40</v>
      </c>
      <c r="E19" s="18">
        <v>394.1952</v>
      </c>
      <c r="F19" s="18">
        <v>5.46</v>
      </c>
    </row>
    <row r="20" spans="1:6" x14ac:dyDescent="0.2">
      <c r="A20" s="15" t="s">
        <v>598</v>
      </c>
      <c r="B20" s="15" t="s">
        <v>599</v>
      </c>
      <c r="C20" s="15" t="s">
        <v>235</v>
      </c>
      <c r="D20" s="17">
        <v>360</v>
      </c>
      <c r="E20" s="18">
        <v>361.94436000000002</v>
      </c>
      <c r="F20" s="18">
        <v>5.01</v>
      </c>
    </row>
    <row r="21" spans="1:6" x14ac:dyDescent="0.2">
      <c r="A21" s="15" t="s">
        <v>598</v>
      </c>
      <c r="B21" s="15" t="s">
        <v>600</v>
      </c>
      <c r="C21" s="15" t="s">
        <v>235</v>
      </c>
      <c r="D21" s="17">
        <v>109</v>
      </c>
      <c r="E21" s="18">
        <v>109.666535</v>
      </c>
      <c r="F21" s="18">
        <v>1.52</v>
      </c>
    </row>
    <row r="22" spans="1:6" x14ac:dyDescent="0.2">
      <c r="A22" s="16" t="s">
        <v>90</v>
      </c>
      <c r="B22" s="16"/>
      <c r="C22" s="16"/>
      <c r="D22" s="19"/>
      <c r="E22" s="20">
        <v>6308.8644350000004</v>
      </c>
      <c r="F22" s="20">
        <v>87.39</v>
      </c>
    </row>
    <row r="23" spans="1:6" x14ac:dyDescent="0.2">
      <c r="A23" s="16" t="s">
        <v>91</v>
      </c>
      <c r="B23" s="15"/>
      <c r="C23" s="15"/>
      <c r="D23" s="17"/>
      <c r="E23" s="18"/>
      <c r="F23" s="18"/>
    </row>
    <row r="24" spans="1:6" x14ac:dyDescent="0.2">
      <c r="A24" s="15" t="s">
        <v>601</v>
      </c>
      <c r="B24" s="15" t="s">
        <v>602</v>
      </c>
      <c r="C24" s="15" t="s">
        <v>92</v>
      </c>
      <c r="D24" s="17">
        <v>500000</v>
      </c>
      <c r="E24" s="18">
        <v>505.08150000000001</v>
      </c>
      <c r="F24" s="18">
        <v>7</v>
      </c>
    </row>
    <row r="25" spans="1:6" x14ac:dyDescent="0.2">
      <c r="A25" s="16" t="s">
        <v>90</v>
      </c>
      <c r="B25" s="16"/>
      <c r="C25" s="16"/>
      <c r="D25" s="19"/>
      <c r="E25" s="20">
        <v>505.08150000000001</v>
      </c>
      <c r="F25" s="20">
        <v>7</v>
      </c>
    </row>
    <row r="26" spans="1:6" x14ac:dyDescent="0.2">
      <c r="A26" s="15" t="s">
        <v>115</v>
      </c>
      <c r="B26" s="15"/>
      <c r="C26" s="15"/>
      <c r="D26" s="17"/>
      <c r="E26" s="18">
        <v>67.770386000000002</v>
      </c>
      <c r="F26" s="18">
        <v>0.93859999999999999</v>
      </c>
    </row>
    <row r="27" spans="1:6" x14ac:dyDescent="0.2">
      <c r="A27" s="16" t="s">
        <v>90</v>
      </c>
      <c r="B27" s="15"/>
      <c r="C27" s="15"/>
      <c r="D27" s="17"/>
      <c r="E27" s="20">
        <v>67.770386000000002</v>
      </c>
      <c r="F27" s="20">
        <v>0.93859999999999999</v>
      </c>
    </row>
    <row r="28" spans="1:6" x14ac:dyDescent="0.2">
      <c r="A28" s="15" t="s">
        <v>116</v>
      </c>
      <c r="B28" s="15"/>
      <c r="C28" s="15"/>
      <c r="D28" s="17"/>
      <c r="E28" s="18">
        <v>338.40797429999998</v>
      </c>
      <c r="F28" s="18">
        <v>4.6714000000000002</v>
      </c>
    </row>
    <row r="29" spans="1:6" x14ac:dyDescent="0.2">
      <c r="A29" s="21" t="s">
        <v>117</v>
      </c>
      <c r="B29" s="21"/>
      <c r="C29" s="21"/>
      <c r="D29" s="22"/>
      <c r="E29" s="23">
        <v>7220.1242953000001</v>
      </c>
      <c r="F29" s="23">
        <v>100</v>
      </c>
    </row>
    <row r="30" spans="1:6" x14ac:dyDescent="0.2">
      <c r="A30" s="1" t="s">
        <v>118</v>
      </c>
    </row>
    <row r="32" spans="1:6" x14ac:dyDescent="0.2">
      <c r="A32" s="1" t="s">
        <v>120</v>
      </c>
    </row>
    <row r="33" spans="1:4" x14ac:dyDescent="0.2">
      <c r="A33" s="1" t="s">
        <v>575</v>
      </c>
    </row>
    <row r="34" spans="1:4" x14ac:dyDescent="0.2">
      <c r="A34" s="1" t="s">
        <v>122</v>
      </c>
    </row>
    <row r="44" spans="1:4" x14ac:dyDescent="0.2">
      <c r="A44" s="1" t="s">
        <v>123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pageMargins left="0.7" right="0.7" top="0.75" bottom="0.75" header="0.3" footer="0.3"/>
  <pageSetup scale="77" orientation="portrait" r:id="rId1"/>
  <headerFooter>
    <oddFooter>&amp;LPUBLIC</odd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4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26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576</v>
      </c>
      <c r="B8" s="15" t="s">
        <v>603</v>
      </c>
      <c r="C8" s="15" t="s">
        <v>578</v>
      </c>
      <c r="D8" s="17">
        <v>50</v>
      </c>
      <c r="E8" s="18">
        <v>549.37549999999999</v>
      </c>
      <c r="F8" s="18">
        <v>10.01</v>
      </c>
    </row>
    <row r="9" spans="1:6" x14ac:dyDescent="0.2">
      <c r="A9" s="15" t="s">
        <v>604</v>
      </c>
      <c r="B9" s="15" t="s">
        <v>605</v>
      </c>
      <c r="C9" s="15" t="s">
        <v>583</v>
      </c>
      <c r="D9" s="17">
        <v>50</v>
      </c>
      <c r="E9" s="18">
        <v>548.91600000000005</v>
      </c>
      <c r="F9" s="18">
        <v>10</v>
      </c>
    </row>
    <row r="10" spans="1:6" x14ac:dyDescent="0.2">
      <c r="A10" s="15" t="s">
        <v>209</v>
      </c>
      <c r="B10" s="15" t="s">
        <v>606</v>
      </c>
      <c r="C10" s="15" t="s">
        <v>76</v>
      </c>
      <c r="D10" s="17">
        <v>40</v>
      </c>
      <c r="E10" s="18">
        <v>512.79150000000004</v>
      </c>
      <c r="F10" s="18">
        <v>9.34</v>
      </c>
    </row>
    <row r="11" spans="1:6" x14ac:dyDescent="0.2">
      <c r="A11" s="15" t="s">
        <v>211</v>
      </c>
      <c r="B11" s="15" t="s">
        <v>607</v>
      </c>
      <c r="C11" s="15" t="s">
        <v>76</v>
      </c>
      <c r="D11" s="17">
        <v>50</v>
      </c>
      <c r="E11" s="18">
        <v>500.9255</v>
      </c>
      <c r="F11" s="18">
        <v>9.1300000000000008</v>
      </c>
    </row>
    <row r="12" spans="1:6" x14ac:dyDescent="0.2">
      <c r="A12" s="15" t="s">
        <v>88</v>
      </c>
      <c r="B12" s="15" t="s">
        <v>608</v>
      </c>
      <c r="C12" s="15" t="s">
        <v>76</v>
      </c>
      <c r="D12" s="17">
        <v>50</v>
      </c>
      <c r="E12" s="18">
        <v>500.21699999999998</v>
      </c>
      <c r="F12" s="18">
        <v>9.11</v>
      </c>
    </row>
    <row r="13" spans="1:6" x14ac:dyDescent="0.2">
      <c r="A13" s="15" t="s">
        <v>255</v>
      </c>
      <c r="B13" s="15" t="s">
        <v>609</v>
      </c>
      <c r="C13" s="15" t="s">
        <v>235</v>
      </c>
      <c r="D13" s="17">
        <v>50</v>
      </c>
      <c r="E13" s="18">
        <v>496.01850000000002</v>
      </c>
      <c r="F13" s="18">
        <v>9.0399999999999991</v>
      </c>
    </row>
    <row r="14" spans="1:6" x14ac:dyDescent="0.2">
      <c r="A14" s="15" t="s">
        <v>557</v>
      </c>
      <c r="B14" s="15" t="s">
        <v>610</v>
      </c>
      <c r="C14" s="15" t="s">
        <v>235</v>
      </c>
      <c r="D14" s="17">
        <v>50</v>
      </c>
      <c r="E14" s="18">
        <v>490.29649999999998</v>
      </c>
      <c r="F14" s="18">
        <v>8.93</v>
      </c>
    </row>
    <row r="15" spans="1:6" x14ac:dyDescent="0.2">
      <c r="A15" s="15" t="s">
        <v>74</v>
      </c>
      <c r="B15" s="15" t="s">
        <v>611</v>
      </c>
      <c r="C15" s="15" t="s">
        <v>81</v>
      </c>
      <c r="D15" s="17">
        <v>50</v>
      </c>
      <c r="E15" s="18">
        <v>489.52749999999997</v>
      </c>
      <c r="F15" s="18">
        <v>8.92</v>
      </c>
    </row>
    <row r="16" spans="1:6" x14ac:dyDescent="0.2">
      <c r="A16" s="15" t="s">
        <v>223</v>
      </c>
      <c r="B16" s="15" t="s">
        <v>224</v>
      </c>
      <c r="C16" s="15" t="s">
        <v>217</v>
      </c>
      <c r="D16" s="17">
        <v>45</v>
      </c>
      <c r="E16" s="18">
        <v>437.49720000000002</v>
      </c>
      <c r="F16" s="18">
        <v>7.97</v>
      </c>
    </row>
    <row r="17" spans="1:6" x14ac:dyDescent="0.2">
      <c r="A17" s="15" t="s">
        <v>259</v>
      </c>
      <c r="B17" s="15" t="s">
        <v>260</v>
      </c>
      <c r="C17" s="15" t="s">
        <v>76</v>
      </c>
      <c r="D17" s="17">
        <v>19</v>
      </c>
      <c r="E17" s="18">
        <v>187.96472</v>
      </c>
      <c r="F17" s="18">
        <v>3.42</v>
      </c>
    </row>
    <row r="18" spans="1:6" x14ac:dyDescent="0.2">
      <c r="A18" s="15" t="s">
        <v>255</v>
      </c>
      <c r="B18" s="15" t="s">
        <v>256</v>
      </c>
      <c r="C18" s="15" t="s">
        <v>81</v>
      </c>
      <c r="D18" s="17">
        <v>6</v>
      </c>
      <c r="E18" s="18">
        <v>59.633159999999997</v>
      </c>
      <c r="F18" s="18">
        <v>1.0900000000000001</v>
      </c>
    </row>
    <row r="19" spans="1:6" x14ac:dyDescent="0.2">
      <c r="A19" s="16" t="s">
        <v>90</v>
      </c>
      <c r="B19" s="16"/>
      <c r="C19" s="16"/>
      <c r="D19" s="19"/>
      <c r="E19" s="20">
        <v>4773.1630800000003</v>
      </c>
      <c r="F19" s="20">
        <v>86.96</v>
      </c>
    </row>
    <row r="20" spans="1:6" x14ac:dyDescent="0.2">
      <c r="A20" s="16" t="s">
        <v>91</v>
      </c>
      <c r="B20" s="15"/>
      <c r="C20" s="15"/>
      <c r="D20" s="17"/>
      <c r="E20" s="18"/>
      <c r="F20" s="18"/>
    </row>
    <row r="21" spans="1:6" x14ac:dyDescent="0.2">
      <c r="A21" s="15" t="s">
        <v>612</v>
      </c>
      <c r="B21" s="15" t="s">
        <v>613</v>
      </c>
      <c r="C21" s="15" t="s">
        <v>92</v>
      </c>
      <c r="D21" s="17">
        <v>255000</v>
      </c>
      <c r="E21" s="18">
        <v>256.77582000000001</v>
      </c>
      <c r="F21" s="18">
        <v>4.68</v>
      </c>
    </row>
    <row r="22" spans="1:6" x14ac:dyDescent="0.2">
      <c r="A22" s="16" t="s">
        <v>90</v>
      </c>
      <c r="B22" s="16"/>
      <c r="C22" s="16"/>
      <c r="D22" s="19"/>
      <c r="E22" s="20">
        <v>256.77582000000001</v>
      </c>
      <c r="F22" s="20">
        <v>4.68</v>
      </c>
    </row>
    <row r="23" spans="1:6" x14ac:dyDescent="0.2">
      <c r="A23" s="15" t="s">
        <v>115</v>
      </c>
      <c r="B23" s="15"/>
      <c r="C23" s="15"/>
      <c r="D23" s="17"/>
      <c r="E23" s="18">
        <v>302.72312160000001</v>
      </c>
      <c r="F23" s="18">
        <v>5.5159000000000002</v>
      </c>
    </row>
    <row r="24" spans="1:6" x14ac:dyDescent="0.2">
      <c r="A24" s="16" t="s">
        <v>90</v>
      </c>
      <c r="B24" s="15"/>
      <c r="C24" s="15"/>
      <c r="D24" s="17"/>
      <c r="E24" s="20">
        <v>302.72312160000001</v>
      </c>
      <c r="F24" s="20">
        <v>5.5159000000000002</v>
      </c>
    </row>
    <row r="25" spans="1:6" x14ac:dyDescent="0.2">
      <c r="A25" s="15" t="s">
        <v>116</v>
      </c>
      <c r="B25" s="15"/>
      <c r="C25" s="15"/>
      <c r="D25" s="17"/>
      <c r="E25" s="18">
        <v>155.50550670000001</v>
      </c>
      <c r="F25" s="18">
        <v>2.8441000000000001</v>
      </c>
    </row>
    <row r="26" spans="1:6" x14ac:dyDescent="0.2">
      <c r="A26" s="21" t="s">
        <v>117</v>
      </c>
      <c r="B26" s="21"/>
      <c r="C26" s="21"/>
      <c r="D26" s="22"/>
      <c r="E26" s="23">
        <v>5488.1675283000004</v>
      </c>
      <c r="F26" s="23">
        <v>100</v>
      </c>
    </row>
    <row r="27" spans="1:6" x14ac:dyDescent="0.2">
      <c r="A27" s="1" t="s">
        <v>118</v>
      </c>
    </row>
    <row r="29" spans="1:6" x14ac:dyDescent="0.2">
      <c r="A29" s="1" t="s">
        <v>120</v>
      </c>
    </row>
    <row r="30" spans="1:6" x14ac:dyDescent="0.2">
      <c r="A30" s="1" t="s">
        <v>575</v>
      </c>
    </row>
    <row r="31" spans="1:6" x14ac:dyDescent="0.2">
      <c r="A31" s="1" t="s">
        <v>122</v>
      </c>
    </row>
    <row r="41" spans="1:4" x14ac:dyDescent="0.2">
      <c r="A41" s="1" t="s">
        <v>123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pageMargins left="0.7" right="0.7" top="0.75" bottom="0.75" header="0.3" footer="0.3"/>
  <pageSetup scale="75" orientation="portrait" r:id="rId1"/>
  <headerFooter>
    <oddFooter>&amp;LPUBLIC</odd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7109375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27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211</v>
      </c>
      <c r="B8" s="15" t="s">
        <v>614</v>
      </c>
      <c r="C8" s="15" t="s">
        <v>76</v>
      </c>
      <c r="D8" s="17">
        <v>27</v>
      </c>
      <c r="E8" s="18">
        <v>266.22161999999997</v>
      </c>
      <c r="F8" s="18">
        <v>10.92</v>
      </c>
    </row>
    <row r="9" spans="1:6" x14ac:dyDescent="0.2">
      <c r="A9" s="15" t="s">
        <v>255</v>
      </c>
      <c r="B9" s="15" t="s">
        <v>271</v>
      </c>
      <c r="C9" s="15" t="s">
        <v>81</v>
      </c>
      <c r="D9" s="17">
        <v>27</v>
      </c>
      <c r="E9" s="18">
        <v>264.83301</v>
      </c>
      <c r="F9" s="18">
        <v>10.87</v>
      </c>
    </row>
    <row r="10" spans="1:6" x14ac:dyDescent="0.2">
      <c r="A10" s="15" t="s">
        <v>74</v>
      </c>
      <c r="B10" s="15" t="s">
        <v>615</v>
      </c>
      <c r="C10" s="15" t="s">
        <v>81</v>
      </c>
      <c r="D10" s="17">
        <v>27</v>
      </c>
      <c r="E10" s="18">
        <v>263.19222000000002</v>
      </c>
      <c r="F10" s="18">
        <v>10.8</v>
      </c>
    </row>
    <row r="11" spans="1:6" x14ac:dyDescent="0.2">
      <c r="A11" s="15" t="s">
        <v>207</v>
      </c>
      <c r="B11" s="15" t="s">
        <v>208</v>
      </c>
      <c r="C11" s="15" t="s">
        <v>81</v>
      </c>
      <c r="D11" s="17">
        <v>27</v>
      </c>
      <c r="E11" s="18">
        <v>262.94058000000001</v>
      </c>
      <c r="F11" s="18">
        <v>10.79</v>
      </c>
    </row>
    <row r="12" spans="1:6" x14ac:dyDescent="0.2">
      <c r="A12" s="15" t="s">
        <v>88</v>
      </c>
      <c r="B12" s="15" t="s">
        <v>616</v>
      </c>
      <c r="C12" s="15" t="s">
        <v>81</v>
      </c>
      <c r="D12" s="17">
        <v>26</v>
      </c>
      <c r="E12" s="18">
        <v>255.82465999999999</v>
      </c>
      <c r="F12" s="18">
        <v>10.5</v>
      </c>
    </row>
    <row r="13" spans="1:6" x14ac:dyDescent="0.2">
      <c r="A13" s="15" t="s">
        <v>84</v>
      </c>
      <c r="B13" s="15" t="s">
        <v>269</v>
      </c>
      <c r="C13" s="15" t="s">
        <v>76</v>
      </c>
      <c r="D13" s="17">
        <v>23</v>
      </c>
      <c r="E13" s="18">
        <v>224.50208000000001</v>
      </c>
      <c r="F13" s="18">
        <v>9.2100000000000009</v>
      </c>
    </row>
    <row r="14" spans="1:6" x14ac:dyDescent="0.2">
      <c r="A14" s="15" t="s">
        <v>251</v>
      </c>
      <c r="B14" s="15" t="s">
        <v>617</v>
      </c>
      <c r="C14" s="15" t="s">
        <v>81</v>
      </c>
      <c r="D14" s="17">
        <v>2</v>
      </c>
      <c r="E14" s="18">
        <v>200.0684</v>
      </c>
      <c r="F14" s="18">
        <v>8.2100000000000009</v>
      </c>
    </row>
    <row r="15" spans="1:6" x14ac:dyDescent="0.2">
      <c r="A15" s="15" t="s">
        <v>259</v>
      </c>
      <c r="B15" s="15" t="s">
        <v>618</v>
      </c>
      <c r="C15" s="15" t="s">
        <v>81</v>
      </c>
      <c r="D15" s="17">
        <v>5</v>
      </c>
      <c r="E15" s="18">
        <v>49.59825</v>
      </c>
      <c r="F15" s="18">
        <v>2.0299999999999998</v>
      </c>
    </row>
    <row r="16" spans="1:6" x14ac:dyDescent="0.2">
      <c r="A16" s="16" t="s">
        <v>90</v>
      </c>
      <c r="B16" s="16"/>
      <c r="C16" s="16"/>
      <c r="D16" s="19"/>
      <c r="E16" s="20">
        <v>1787.18082</v>
      </c>
      <c r="F16" s="20">
        <v>73.33</v>
      </c>
    </row>
    <row r="17" spans="1:6" x14ac:dyDescent="0.2">
      <c r="A17" s="16" t="s">
        <v>225</v>
      </c>
      <c r="B17" s="16"/>
      <c r="C17" s="16"/>
      <c r="D17" s="19"/>
      <c r="E17" s="24"/>
      <c r="F17" s="24"/>
    </row>
    <row r="18" spans="1:6" x14ac:dyDescent="0.2">
      <c r="A18" s="15" t="s">
        <v>226</v>
      </c>
      <c r="B18" s="15" t="s">
        <v>227</v>
      </c>
      <c r="C18" s="15" t="s">
        <v>76</v>
      </c>
      <c r="D18" s="17">
        <v>25</v>
      </c>
      <c r="E18" s="18">
        <v>244.64525</v>
      </c>
      <c r="F18" s="18">
        <v>10.039999999999999</v>
      </c>
    </row>
    <row r="19" spans="1:6" x14ac:dyDescent="0.2">
      <c r="A19" s="16" t="s">
        <v>90</v>
      </c>
      <c r="B19" s="16"/>
      <c r="C19" s="16"/>
      <c r="D19" s="19"/>
      <c r="E19" s="20">
        <v>244.64525</v>
      </c>
      <c r="F19" s="20">
        <v>10.039999999999999</v>
      </c>
    </row>
    <row r="20" spans="1:6" x14ac:dyDescent="0.2">
      <c r="A20" s="16" t="s">
        <v>91</v>
      </c>
      <c r="B20" s="15"/>
      <c r="C20" s="15"/>
      <c r="D20" s="17"/>
      <c r="E20" s="18"/>
      <c r="F20" s="18"/>
    </row>
    <row r="21" spans="1:6" x14ac:dyDescent="0.2">
      <c r="A21" s="15" t="s">
        <v>619</v>
      </c>
      <c r="B21" s="15" t="s">
        <v>620</v>
      </c>
      <c r="C21" s="15" t="s">
        <v>92</v>
      </c>
      <c r="D21" s="17">
        <v>215000</v>
      </c>
      <c r="E21" s="18">
        <v>217.82961499999999</v>
      </c>
      <c r="F21" s="18">
        <v>8.94</v>
      </c>
    </row>
    <row r="22" spans="1:6" x14ac:dyDescent="0.2">
      <c r="A22" s="16" t="s">
        <v>90</v>
      </c>
      <c r="B22" s="16"/>
      <c r="C22" s="16"/>
      <c r="D22" s="19"/>
      <c r="E22" s="20">
        <v>217.82961499999999</v>
      </c>
      <c r="F22" s="20">
        <v>8.94</v>
      </c>
    </row>
    <row r="23" spans="1:6" x14ac:dyDescent="0.2">
      <c r="A23" s="15" t="s">
        <v>115</v>
      </c>
      <c r="B23" s="15"/>
      <c r="C23" s="15"/>
      <c r="D23" s="17"/>
      <c r="E23" s="18">
        <v>121.2602194</v>
      </c>
      <c r="F23" s="18">
        <v>4.9752000000000001</v>
      </c>
    </row>
    <row r="24" spans="1:6" x14ac:dyDescent="0.2">
      <c r="A24" s="16" t="s">
        <v>90</v>
      </c>
      <c r="B24" s="15"/>
      <c r="C24" s="15"/>
      <c r="D24" s="17"/>
      <c r="E24" s="20">
        <v>121.2602194</v>
      </c>
      <c r="F24" s="20">
        <v>4.9752000000000001</v>
      </c>
    </row>
    <row r="25" spans="1:6" x14ac:dyDescent="0.2">
      <c r="A25" s="15" t="s">
        <v>116</v>
      </c>
      <c r="B25" s="15"/>
      <c r="C25" s="15"/>
      <c r="D25" s="17"/>
      <c r="E25" s="18">
        <v>66.345395499999995</v>
      </c>
      <c r="F25" s="18">
        <v>2.7147999999999999</v>
      </c>
    </row>
    <row r="26" spans="1:6" x14ac:dyDescent="0.2">
      <c r="A26" s="21" t="s">
        <v>117</v>
      </c>
      <c r="B26" s="21"/>
      <c r="C26" s="21"/>
      <c r="D26" s="22"/>
      <c r="E26" s="23">
        <v>2437.2612999000003</v>
      </c>
      <c r="F26" s="23">
        <v>100</v>
      </c>
    </row>
    <row r="27" spans="1:6" x14ac:dyDescent="0.2">
      <c r="A27" s="1" t="s">
        <v>118</v>
      </c>
    </row>
    <row r="28" spans="1:6" x14ac:dyDescent="0.2">
      <c r="A28" s="1" t="s">
        <v>119</v>
      </c>
    </row>
    <row r="30" spans="1:6" x14ac:dyDescent="0.2">
      <c r="A30" s="1" t="s">
        <v>120</v>
      </c>
    </row>
    <row r="31" spans="1:6" x14ac:dyDescent="0.2">
      <c r="A31" s="1" t="s">
        <v>575</v>
      </c>
    </row>
    <row r="32" spans="1:6" x14ac:dyDescent="0.2">
      <c r="A32" s="1" t="s">
        <v>122</v>
      </c>
    </row>
    <row r="42" spans="1:4" x14ac:dyDescent="0.2">
      <c r="A42" s="1" t="s">
        <v>123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pageMargins left="0.7" right="0.7" top="0.75" bottom="0.75" header="0.3" footer="0.3"/>
  <pageSetup scale="75" orientation="portrait" r:id="rId1"/>
  <headerFooter>
    <oddFooter>&amp;LPUBLIC</oddFooter>
    <evenFooter>&amp;LPUBLIC</evenFooter>
    <firstFooter>&amp;LPUBLIC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2.28515625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28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259</v>
      </c>
      <c r="B8" s="15" t="s">
        <v>618</v>
      </c>
      <c r="C8" s="15" t="s">
        <v>81</v>
      </c>
      <c r="D8" s="17">
        <v>48</v>
      </c>
      <c r="E8" s="18">
        <v>476.14319999999998</v>
      </c>
      <c r="F8" s="18">
        <v>11.3</v>
      </c>
    </row>
    <row r="9" spans="1:6" x14ac:dyDescent="0.2">
      <c r="A9" s="15" t="s">
        <v>79</v>
      </c>
      <c r="B9" s="15" t="s">
        <v>621</v>
      </c>
      <c r="C9" s="15" t="s">
        <v>81</v>
      </c>
      <c r="D9" s="17">
        <v>48</v>
      </c>
      <c r="E9" s="18">
        <v>475.02528000000001</v>
      </c>
      <c r="F9" s="18">
        <v>11.27</v>
      </c>
    </row>
    <row r="10" spans="1:6" x14ac:dyDescent="0.2">
      <c r="A10" s="15" t="s">
        <v>74</v>
      </c>
      <c r="B10" s="15" t="s">
        <v>622</v>
      </c>
      <c r="C10" s="15" t="s">
        <v>76</v>
      </c>
      <c r="D10" s="17">
        <v>47</v>
      </c>
      <c r="E10" s="18">
        <v>462.96080999999998</v>
      </c>
      <c r="F10" s="18">
        <v>10.99</v>
      </c>
    </row>
    <row r="11" spans="1:6" x14ac:dyDescent="0.2">
      <c r="A11" s="15" t="s">
        <v>88</v>
      </c>
      <c r="B11" s="15" t="s">
        <v>623</v>
      </c>
      <c r="C11" s="15" t="s">
        <v>76</v>
      </c>
      <c r="D11" s="17">
        <v>42</v>
      </c>
      <c r="E11" s="18">
        <v>424.40075999999999</v>
      </c>
      <c r="F11" s="18">
        <v>10.07</v>
      </c>
    </row>
    <row r="12" spans="1:6" x14ac:dyDescent="0.2">
      <c r="A12" s="15" t="s">
        <v>624</v>
      </c>
      <c r="B12" s="15" t="s">
        <v>625</v>
      </c>
      <c r="C12" s="15" t="s">
        <v>76</v>
      </c>
      <c r="D12" s="17">
        <v>40</v>
      </c>
      <c r="E12" s="18">
        <v>421.54160000000002</v>
      </c>
      <c r="F12" s="18">
        <v>10.01</v>
      </c>
    </row>
    <row r="13" spans="1:6" x14ac:dyDescent="0.2">
      <c r="A13" s="15" t="s">
        <v>626</v>
      </c>
      <c r="B13" s="15" t="s">
        <v>627</v>
      </c>
      <c r="C13" s="15" t="s">
        <v>76</v>
      </c>
      <c r="D13" s="17">
        <v>42</v>
      </c>
      <c r="E13" s="18">
        <v>408.82632000000001</v>
      </c>
      <c r="F13" s="18">
        <v>9.6999999999999993</v>
      </c>
    </row>
    <row r="14" spans="1:6" x14ac:dyDescent="0.2">
      <c r="A14" s="15" t="s">
        <v>564</v>
      </c>
      <c r="B14" s="15" t="s">
        <v>628</v>
      </c>
      <c r="C14" s="15" t="s">
        <v>81</v>
      </c>
      <c r="D14" s="17">
        <v>38</v>
      </c>
      <c r="E14" s="18">
        <v>395.49488000000002</v>
      </c>
      <c r="F14" s="18">
        <v>9.39</v>
      </c>
    </row>
    <row r="15" spans="1:6" x14ac:dyDescent="0.2">
      <c r="A15" s="15" t="s">
        <v>255</v>
      </c>
      <c r="B15" s="15" t="s">
        <v>629</v>
      </c>
      <c r="C15" s="15" t="s">
        <v>81</v>
      </c>
      <c r="D15" s="17">
        <v>2</v>
      </c>
      <c r="E15" s="18">
        <v>19.771740000000001</v>
      </c>
      <c r="F15" s="18">
        <v>0.47</v>
      </c>
    </row>
    <row r="16" spans="1:6" x14ac:dyDescent="0.2">
      <c r="A16" s="16" t="s">
        <v>90</v>
      </c>
      <c r="B16" s="16"/>
      <c r="C16" s="16"/>
      <c r="D16" s="19"/>
      <c r="E16" s="20">
        <v>3084.1645899999999</v>
      </c>
      <c r="F16" s="20">
        <v>73.2</v>
      </c>
    </row>
    <row r="17" spans="1:6" x14ac:dyDescent="0.2">
      <c r="A17" s="16" t="s">
        <v>225</v>
      </c>
      <c r="B17" s="16"/>
      <c r="C17" s="16"/>
      <c r="D17" s="19"/>
      <c r="E17" s="24"/>
      <c r="F17" s="24"/>
    </row>
    <row r="18" spans="1:6" x14ac:dyDescent="0.2">
      <c r="A18" s="15" t="s">
        <v>226</v>
      </c>
      <c r="B18" s="15" t="s">
        <v>630</v>
      </c>
      <c r="C18" s="15" t="s">
        <v>76</v>
      </c>
      <c r="D18" s="17">
        <v>40</v>
      </c>
      <c r="E18" s="18">
        <v>393.7704</v>
      </c>
      <c r="F18" s="18">
        <v>9.35</v>
      </c>
    </row>
    <row r="19" spans="1:6" x14ac:dyDescent="0.2">
      <c r="A19" s="16" t="s">
        <v>90</v>
      </c>
      <c r="B19" s="16"/>
      <c r="C19" s="16"/>
      <c r="D19" s="19"/>
      <c r="E19" s="20">
        <v>393.7704</v>
      </c>
      <c r="F19" s="20">
        <v>9.35</v>
      </c>
    </row>
    <row r="20" spans="1:6" x14ac:dyDescent="0.2">
      <c r="A20" s="16" t="s">
        <v>91</v>
      </c>
      <c r="B20" s="15"/>
      <c r="C20" s="15"/>
      <c r="D20" s="17"/>
      <c r="E20" s="18"/>
      <c r="F20" s="18"/>
    </row>
    <row r="21" spans="1:6" x14ac:dyDescent="0.2">
      <c r="A21" s="15" t="s">
        <v>631</v>
      </c>
      <c r="B21" s="15" t="s">
        <v>632</v>
      </c>
      <c r="C21" s="15" t="s">
        <v>92</v>
      </c>
      <c r="D21" s="17">
        <v>500000</v>
      </c>
      <c r="E21" s="18">
        <v>499.26049999999998</v>
      </c>
      <c r="F21" s="18">
        <v>11.85</v>
      </c>
    </row>
    <row r="22" spans="1:6" x14ac:dyDescent="0.2">
      <c r="A22" s="16" t="s">
        <v>90</v>
      </c>
      <c r="B22" s="16"/>
      <c r="C22" s="16"/>
      <c r="D22" s="19"/>
      <c r="E22" s="20">
        <v>499.26049999999998</v>
      </c>
      <c r="F22" s="20">
        <v>11.85</v>
      </c>
    </row>
    <row r="23" spans="1:6" x14ac:dyDescent="0.2">
      <c r="A23" s="15" t="s">
        <v>115</v>
      </c>
      <c r="B23" s="15"/>
      <c r="C23" s="15"/>
      <c r="D23" s="17"/>
      <c r="E23" s="18">
        <v>81.694999699999997</v>
      </c>
      <c r="F23" s="18">
        <v>1.9389000000000001</v>
      </c>
    </row>
    <row r="24" spans="1:6" x14ac:dyDescent="0.2">
      <c r="A24" s="16" t="s">
        <v>90</v>
      </c>
      <c r="B24" s="15"/>
      <c r="C24" s="15"/>
      <c r="D24" s="17"/>
      <c r="E24" s="20">
        <v>81.694999699999997</v>
      </c>
      <c r="F24" s="20">
        <v>1.9389000000000001</v>
      </c>
    </row>
    <row r="25" spans="1:6" x14ac:dyDescent="0.2">
      <c r="A25" s="15" t="s">
        <v>116</v>
      </c>
      <c r="B25" s="15"/>
      <c r="C25" s="15"/>
      <c r="D25" s="17"/>
      <c r="E25" s="18">
        <v>154.40886330000001</v>
      </c>
      <c r="F25" s="18">
        <v>3.6610999999999998</v>
      </c>
    </row>
    <row r="26" spans="1:6" x14ac:dyDescent="0.2">
      <c r="A26" s="21" t="s">
        <v>117</v>
      </c>
      <c r="B26" s="21"/>
      <c r="C26" s="21"/>
      <c r="D26" s="22"/>
      <c r="E26" s="23">
        <v>4213.2993530000003</v>
      </c>
      <c r="F26" s="23">
        <v>100</v>
      </c>
    </row>
    <row r="27" spans="1:6" x14ac:dyDescent="0.2">
      <c r="A27" s="1" t="s">
        <v>118</v>
      </c>
    </row>
    <row r="29" spans="1:6" x14ac:dyDescent="0.2">
      <c r="A29" s="1" t="s">
        <v>120</v>
      </c>
    </row>
    <row r="30" spans="1:6" x14ac:dyDescent="0.2">
      <c r="A30" s="1" t="s">
        <v>575</v>
      </c>
    </row>
    <row r="31" spans="1:6" x14ac:dyDescent="0.2">
      <c r="A31" s="1" t="s">
        <v>122</v>
      </c>
    </row>
    <row r="41" spans="1:4" x14ac:dyDescent="0.2">
      <c r="A41" s="1" t="s">
        <v>123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pageMargins left="0.7" right="0.7" top="0.75" bottom="0.75" header="0.3" footer="0.3"/>
  <pageSetup scale="76" orientation="portrait" r:id="rId1"/>
  <headerFooter>
    <oddFooter>&amp;LPUBLIC</oddFooter>
    <evenFooter>&amp;LPUBLIC</evenFooter>
    <firstFooter>&amp;LPUBLIC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2.85546875" style="3" bestFit="1" customWidth="1"/>
    <col min="5" max="5" width="14.1406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29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624</v>
      </c>
      <c r="B8" s="15" t="s">
        <v>625</v>
      </c>
      <c r="C8" s="15" t="s">
        <v>76</v>
      </c>
      <c r="D8" s="17">
        <v>145</v>
      </c>
      <c r="E8" s="18">
        <v>1528.0882999999999</v>
      </c>
      <c r="F8" s="18">
        <v>11.88</v>
      </c>
    </row>
    <row r="9" spans="1:6" x14ac:dyDescent="0.2">
      <c r="A9" s="15" t="s">
        <v>74</v>
      </c>
      <c r="B9" s="15" t="s">
        <v>633</v>
      </c>
      <c r="C9" s="15" t="s">
        <v>81</v>
      </c>
      <c r="D9" s="17">
        <v>145</v>
      </c>
      <c r="E9" s="18">
        <v>1424.393</v>
      </c>
      <c r="F9" s="18">
        <v>11.07</v>
      </c>
    </row>
    <row r="10" spans="1:6" x14ac:dyDescent="0.2">
      <c r="A10" s="15" t="s">
        <v>88</v>
      </c>
      <c r="B10" s="15" t="s">
        <v>623</v>
      </c>
      <c r="C10" s="15" t="s">
        <v>76</v>
      </c>
      <c r="D10" s="17">
        <v>130</v>
      </c>
      <c r="E10" s="18">
        <v>1313.6214</v>
      </c>
      <c r="F10" s="18">
        <v>10.210000000000001</v>
      </c>
    </row>
    <row r="11" spans="1:6" x14ac:dyDescent="0.2">
      <c r="A11" s="15" t="s">
        <v>634</v>
      </c>
      <c r="B11" s="15" t="s">
        <v>635</v>
      </c>
      <c r="C11" s="15" t="s">
        <v>243</v>
      </c>
      <c r="D11" s="17">
        <v>90</v>
      </c>
      <c r="E11" s="18">
        <v>949.63139999999999</v>
      </c>
      <c r="F11" s="18">
        <v>7.38</v>
      </c>
    </row>
    <row r="12" spans="1:6" x14ac:dyDescent="0.2">
      <c r="A12" s="15" t="s">
        <v>255</v>
      </c>
      <c r="B12" s="15" t="s">
        <v>636</v>
      </c>
      <c r="C12" s="15" t="s">
        <v>81</v>
      </c>
      <c r="D12" s="17">
        <v>96</v>
      </c>
      <c r="E12" s="18">
        <v>949.24800000000005</v>
      </c>
      <c r="F12" s="18">
        <v>7.38</v>
      </c>
    </row>
    <row r="13" spans="1:6" x14ac:dyDescent="0.2">
      <c r="A13" s="15" t="s">
        <v>218</v>
      </c>
      <c r="B13" s="15" t="s">
        <v>219</v>
      </c>
      <c r="C13" s="15" t="s">
        <v>220</v>
      </c>
      <c r="D13" s="17">
        <v>92</v>
      </c>
      <c r="E13" s="18">
        <v>949.16031999999996</v>
      </c>
      <c r="F13" s="18">
        <v>7.38</v>
      </c>
    </row>
    <row r="14" spans="1:6" x14ac:dyDescent="0.2">
      <c r="A14" s="15" t="s">
        <v>221</v>
      </c>
      <c r="B14" s="15" t="s">
        <v>222</v>
      </c>
      <c r="C14" s="15" t="s">
        <v>220</v>
      </c>
      <c r="D14" s="17">
        <v>92</v>
      </c>
      <c r="E14" s="18">
        <v>944.15552000000002</v>
      </c>
      <c r="F14" s="18">
        <v>7.34</v>
      </c>
    </row>
    <row r="15" spans="1:6" x14ac:dyDescent="0.2">
      <c r="A15" s="15" t="s">
        <v>637</v>
      </c>
      <c r="B15" s="15" t="s">
        <v>638</v>
      </c>
      <c r="C15" s="15" t="s">
        <v>248</v>
      </c>
      <c r="D15" s="17">
        <v>90</v>
      </c>
      <c r="E15" s="18">
        <v>940.05269999999996</v>
      </c>
      <c r="F15" s="18">
        <v>7.31</v>
      </c>
    </row>
    <row r="16" spans="1:6" x14ac:dyDescent="0.2">
      <c r="A16" s="15" t="s">
        <v>272</v>
      </c>
      <c r="B16" s="15" t="s">
        <v>273</v>
      </c>
      <c r="C16" s="15" t="s">
        <v>248</v>
      </c>
      <c r="D16" s="17">
        <v>92</v>
      </c>
      <c r="E16" s="18">
        <v>899.39936</v>
      </c>
      <c r="F16" s="18">
        <v>6.99</v>
      </c>
    </row>
    <row r="17" spans="1:6" x14ac:dyDescent="0.2">
      <c r="A17" s="15" t="s">
        <v>223</v>
      </c>
      <c r="B17" s="15" t="s">
        <v>639</v>
      </c>
      <c r="C17" s="15" t="s">
        <v>217</v>
      </c>
      <c r="D17" s="17">
        <v>50</v>
      </c>
      <c r="E17" s="18">
        <v>489.16899999999998</v>
      </c>
      <c r="F17" s="18">
        <v>3.8</v>
      </c>
    </row>
    <row r="18" spans="1:6" x14ac:dyDescent="0.2">
      <c r="A18" s="15" t="s">
        <v>259</v>
      </c>
      <c r="B18" s="15" t="s">
        <v>618</v>
      </c>
      <c r="C18" s="15" t="s">
        <v>81</v>
      </c>
      <c r="D18" s="17">
        <v>18</v>
      </c>
      <c r="E18" s="18">
        <v>178.55369999999999</v>
      </c>
      <c r="F18" s="18">
        <v>1.39</v>
      </c>
    </row>
    <row r="19" spans="1:6" x14ac:dyDescent="0.2">
      <c r="A19" s="16" t="s">
        <v>90</v>
      </c>
      <c r="B19" s="16"/>
      <c r="C19" s="16"/>
      <c r="D19" s="19"/>
      <c r="E19" s="20">
        <v>10565.4727</v>
      </c>
      <c r="F19" s="20">
        <v>82.13</v>
      </c>
    </row>
    <row r="20" spans="1:6" x14ac:dyDescent="0.2">
      <c r="A20" s="16" t="s">
        <v>225</v>
      </c>
      <c r="B20" s="16"/>
      <c r="C20" s="16"/>
      <c r="D20" s="19"/>
      <c r="E20" s="24"/>
      <c r="F20" s="24"/>
    </row>
    <row r="21" spans="1:6" x14ac:dyDescent="0.2">
      <c r="A21" s="15" t="s">
        <v>640</v>
      </c>
      <c r="B21" s="15" t="s">
        <v>641</v>
      </c>
      <c r="C21" s="15" t="s">
        <v>217</v>
      </c>
      <c r="D21" s="17">
        <v>122</v>
      </c>
      <c r="E21" s="18">
        <v>1188.7521400000001</v>
      </c>
      <c r="F21" s="18">
        <v>9.24</v>
      </c>
    </row>
    <row r="22" spans="1:6" x14ac:dyDescent="0.2">
      <c r="A22" s="16" t="s">
        <v>90</v>
      </c>
      <c r="B22" s="16"/>
      <c r="C22" s="16"/>
      <c r="D22" s="19"/>
      <c r="E22" s="20">
        <v>1188.7521400000001</v>
      </c>
      <c r="F22" s="20">
        <v>9.24</v>
      </c>
    </row>
    <row r="23" spans="1:6" x14ac:dyDescent="0.2">
      <c r="A23" s="16" t="s">
        <v>91</v>
      </c>
      <c r="B23" s="15"/>
      <c r="C23" s="15"/>
      <c r="D23" s="17"/>
      <c r="E23" s="18"/>
      <c r="F23" s="18"/>
    </row>
    <row r="24" spans="1:6" x14ac:dyDescent="0.2">
      <c r="A24" s="15" t="s">
        <v>619</v>
      </c>
      <c r="B24" s="15" t="s">
        <v>620</v>
      </c>
      <c r="C24" s="15" t="s">
        <v>92</v>
      </c>
      <c r="D24" s="17">
        <v>610000</v>
      </c>
      <c r="E24" s="18">
        <v>618.02820999999994</v>
      </c>
      <c r="F24" s="18">
        <v>4.8</v>
      </c>
    </row>
    <row r="25" spans="1:6" x14ac:dyDescent="0.2">
      <c r="A25" s="16" t="s">
        <v>90</v>
      </c>
      <c r="B25" s="16"/>
      <c r="C25" s="16"/>
      <c r="D25" s="19"/>
      <c r="E25" s="20">
        <v>618.02820999999994</v>
      </c>
      <c r="F25" s="20">
        <v>4.8</v>
      </c>
    </row>
    <row r="26" spans="1:6" x14ac:dyDescent="0.2">
      <c r="A26" s="15" t="s">
        <v>115</v>
      </c>
      <c r="B26" s="15"/>
      <c r="C26" s="15"/>
      <c r="D26" s="17"/>
      <c r="E26" s="18">
        <v>220.55520290000001</v>
      </c>
      <c r="F26" s="18">
        <v>1.7143999999999999</v>
      </c>
    </row>
    <row r="27" spans="1:6" x14ac:dyDescent="0.2">
      <c r="A27" s="16" t="s">
        <v>90</v>
      </c>
      <c r="B27" s="15"/>
      <c r="C27" s="15"/>
      <c r="D27" s="17"/>
      <c r="E27" s="20">
        <v>220.55520290000001</v>
      </c>
      <c r="F27" s="20">
        <v>1.7143999999999999</v>
      </c>
    </row>
    <row r="28" spans="1:6" x14ac:dyDescent="0.2">
      <c r="A28" s="15" t="s">
        <v>116</v>
      </c>
      <c r="B28" s="15"/>
      <c r="C28" s="15"/>
      <c r="D28" s="17"/>
      <c r="E28" s="18">
        <v>271.6840894</v>
      </c>
      <c r="F28" s="18">
        <v>2.1156000000000001</v>
      </c>
    </row>
    <row r="29" spans="1:6" x14ac:dyDescent="0.2">
      <c r="A29" s="21" t="s">
        <v>117</v>
      </c>
      <c r="B29" s="21"/>
      <c r="C29" s="21"/>
      <c r="D29" s="22"/>
      <c r="E29" s="23">
        <v>12864.4923423</v>
      </c>
      <c r="F29" s="23">
        <v>100</v>
      </c>
    </row>
    <row r="30" spans="1:6" x14ac:dyDescent="0.2">
      <c r="A30" s="1" t="s">
        <v>118</v>
      </c>
    </row>
    <row r="32" spans="1:6" x14ac:dyDescent="0.2">
      <c r="A32" s="1" t="s">
        <v>120</v>
      </c>
    </row>
    <row r="33" spans="1:4" x14ac:dyDescent="0.2">
      <c r="A33" s="1" t="s">
        <v>575</v>
      </c>
    </row>
    <row r="34" spans="1:4" x14ac:dyDescent="0.2">
      <c r="A34" s="1" t="s">
        <v>122</v>
      </c>
    </row>
    <row r="44" spans="1:4" x14ac:dyDescent="0.2">
      <c r="A44" s="1" t="s">
        <v>123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pageMargins left="0.7" right="0.7" top="0.75" bottom="0.75" header="0.3" footer="0.3"/>
  <pageSetup scale="76" orientation="portrait" r:id="rId1"/>
  <headerFooter>
    <oddFooter>&amp;LPUBLIC</odd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28515625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11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74</v>
      </c>
      <c r="B8" s="15" t="s">
        <v>75</v>
      </c>
      <c r="C8" s="15" t="s">
        <v>76</v>
      </c>
      <c r="D8" s="17">
        <v>120</v>
      </c>
      <c r="E8" s="18">
        <v>1206.6204</v>
      </c>
      <c r="F8" s="18">
        <v>7.83</v>
      </c>
    </row>
    <row r="9" spans="1:6" x14ac:dyDescent="0.2">
      <c r="A9" s="15" t="s">
        <v>77</v>
      </c>
      <c r="B9" s="15" t="s">
        <v>78</v>
      </c>
      <c r="C9" s="15" t="s">
        <v>76</v>
      </c>
      <c r="D9" s="17">
        <v>90</v>
      </c>
      <c r="E9" s="18">
        <v>919.94939999999997</v>
      </c>
      <c r="F9" s="18">
        <v>5.97</v>
      </c>
    </row>
    <row r="10" spans="1:6" x14ac:dyDescent="0.2">
      <c r="A10" s="15" t="s">
        <v>79</v>
      </c>
      <c r="B10" s="15" t="s">
        <v>80</v>
      </c>
      <c r="C10" s="15" t="s">
        <v>81</v>
      </c>
      <c r="D10" s="17">
        <v>75</v>
      </c>
      <c r="E10" s="18">
        <v>764.01599999999996</v>
      </c>
      <c r="F10" s="18">
        <v>4.96</v>
      </c>
    </row>
    <row r="11" spans="1:6" x14ac:dyDescent="0.2">
      <c r="A11" s="15" t="s">
        <v>82</v>
      </c>
      <c r="B11" s="15" t="s">
        <v>83</v>
      </c>
      <c r="C11" s="15" t="s">
        <v>76</v>
      </c>
      <c r="D11" s="17">
        <v>70</v>
      </c>
      <c r="E11" s="18">
        <v>700.65940000000001</v>
      </c>
      <c r="F11" s="18">
        <v>4.55</v>
      </c>
    </row>
    <row r="12" spans="1:6" x14ac:dyDescent="0.2">
      <c r="A12" s="15" t="s">
        <v>84</v>
      </c>
      <c r="B12" s="15" t="s">
        <v>85</v>
      </c>
      <c r="C12" s="15" t="s">
        <v>76</v>
      </c>
      <c r="D12" s="17">
        <v>50</v>
      </c>
      <c r="E12" s="18">
        <v>509.17849999999999</v>
      </c>
      <c r="F12" s="18">
        <v>3.3</v>
      </c>
    </row>
    <row r="13" spans="1:6" x14ac:dyDescent="0.2">
      <c r="A13" s="15" t="s">
        <v>86</v>
      </c>
      <c r="B13" s="15" t="s">
        <v>87</v>
      </c>
      <c r="C13" s="15" t="s">
        <v>76</v>
      </c>
      <c r="D13" s="17">
        <v>50</v>
      </c>
      <c r="E13" s="18">
        <v>500.93700000000001</v>
      </c>
      <c r="F13" s="18">
        <v>3.25</v>
      </c>
    </row>
    <row r="14" spans="1:6" x14ac:dyDescent="0.2">
      <c r="A14" s="15" t="s">
        <v>88</v>
      </c>
      <c r="B14" s="15" t="s">
        <v>89</v>
      </c>
      <c r="C14" s="15" t="s">
        <v>76</v>
      </c>
      <c r="D14" s="17">
        <v>50</v>
      </c>
      <c r="E14" s="18">
        <v>499.16950000000003</v>
      </c>
      <c r="F14" s="18">
        <v>3.24</v>
      </c>
    </row>
    <row r="15" spans="1:6" x14ac:dyDescent="0.2">
      <c r="A15" s="16" t="s">
        <v>90</v>
      </c>
      <c r="B15" s="16"/>
      <c r="C15" s="16"/>
      <c r="D15" s="19"/>
      <c r="E15" s="20">
        <v>5100.5302000000001</v>
      </c>
      <c r="F15" s="20">
        <v>33.1</v>
      </c>
    </row>
    <row r="16" spans="1:6" x14ac:dyDescent="0.2">
      <c r="A16" s="16" t="s">
        <v>91</v>
      </c>
      <c r="B16" s="15"/>
      <c r="C16" s="15"/>
      <c r="D16" s="17"/>
      <c r="E16" s="18"/>
      <c r="F16" s="18"/>
    </row>
    <row r="17" spans="1:6" x14ac:dyDescent="0.2">
      <c r="A17" s="15" t="s">
        <v>93</v>
      </c>
      <c r="B17" s="15" t="s">
        <v>94</v>
      </c>
      <c r="C17" s="15" t="s">
        <v>92</v>
      </c>
      <c r="D17" s="17">
        <v>3311667</v>
      </c>
      <c r="E17" s="18">
        <v>3349.4200037999999</v>
      </c>
      <c r="F17" s="18">
        <v>21.73</v>
      </c>
    </row>
    <row r="18" spans="1:6" x14ac:dyDescent="0.2">
      <c r="A18" s="15" t="s">
        <v>95</v>
      </c>
      <c r="B18" s="15" t="s">
        <v>96</v>
      </c>
      <c r="C18" s="15" t="s">
        <v>92</v>
      </c>
      <c r="D18" s="17">
        <v>1720834</v>
      </c>
      <c r="E18" s="18">
        <v>1731.8473375999999</v>
      </c>
      <c r="F18" s="18">
        <v>11.23</v>
      </c>
    </row>
    <row r="19" spans="1:6" x14ac:dyDescent="0.2">
      <c r="A19" s="15" t="s">
        <v>97</v>
      </c>
      <c r="B19" s="15" t="s">
        <v>98</v>
      </c>
      <c r="C19" s="15" t="s">
        <v>92</v>
      </c>
      <c r="D19" s="17">
        <v>1050000</v>
      </c>
      <c r="E19" s="18">
        <v>1030.68</v>
      </c>
      <c r="F19" s="18">
        <v>6.69</v>
      </c>
    </row>
    <row r="20" spans="1:6" x14ac:dyDescent="0.2">
      <c r="A20" s="15" t="s">
        <v>99</v>
      </c>
      <c r="B20" s="15" t="s">
        <v>100</v>
      </c>
      <c r="C20" s="15" t="s">
        <v>92</v>
      </c>
      <c r="D20" s="17">
        <v>1000000</v>
      </c>
      <c r="E20" s="18">
        <v>993.4</v>
      </c>
      <c r="F20" s="18">
        <v>6.44</v>
      </c>
    </row>
    <row r="21" spans="1:6" x14ac:dyDescent="0.2">
      <c r="A21" s="15" t="s">
        <v>101</v>
      </c>
      <c r="B21" s="15" t="s">
        <v>102</v>
      </c>
      <c r="C21" s="15" t="s">
        <v>92</v>
      </c>
      <c r="D21" s="17">
        <v>900000</v>
      </c>
      <c r="E21" s="18">
        <v>888.3</v>
      </c>
      <c r="F21" s="18">
        <v>5.76</v>
      </c>
    </row>
    <row r="22" spans="1:6" x14ac:dyDescent="0.2">
      <c r="A22" s="15" t="s">
        <v>103</v>
      </c>
      <c r="B22" s="15" t="s">
        <v>104</v>
      </c>
      <c r="C22" s="15" t="s">
        <v>92</v>
      </c>
      <c r="D22" s="17">
        <v>450000</v>
      </c>
      <c r="E22" s="18">
        <v>465.07499999999999</v>
      </c>
      <c r="F22" s="18">
        <v>3.02</v>
      </c>
    </row>
    <row r="23" spans="1:6" x14ac:dyDescent="0.2">
      <c r="A23" s="15" t="s">
        <v>105</v>
      </c>
      <c r="B23" s="15" t="s">
        <v>106</v>
      </c>
      <c r="C23" s="15" t="s">
        <v>92</v>
      </c>
      <c r="D23" s="17">
        <v>400000</v>
      </c>
      <c r="E23" s="18">
        <v>404.2672</v>
      </c>
      <c r="F23" s="18">
        <v>2.62</v>
      </c>
    </row>
    <row r="24" spans="1:6" x14ac:dyDescent="0.2">
      <c r="A24" s="15" t="s">
        <v>107</v>
      </c>
      <c r="B24" s="15" t="s">
        <v>108</v>
      </c>
      <c r="C24" s="15" t="s">
        <v>92</v>
      </c>
      <c r="D24" s="17">
        <v>140000</v>
      </c>
      <c r="E24" s="18">
        <v>139.77278000000001</v>
      </c>
      <c r="F24" s="18">
        <v>0.91</v>
      </c>
    </row>
    <row r="25" spans="1:6" x14ac:dyDescent="0.2">
      <c r="A25" s="15" t="s">
        <v>109</v>
      </c>
      <c r="B25" s="15" t="s">
        <v>110</v>
      </c>
      <c r="C25" s="15" t="s">
        <v>92</v>
      </c>
      <c r="D25" s="17">
        <v>78764</v>
      </c>
      <c r="E25" s="18">
        <v>78.724618000000007</v>
      </c>
      <c r="F25" s="18">
        <v>0.51</v>
      </c>
    </row>
    <row r="26" spans="1:6" x14ac:dyDescent="0.2">
      <c r="A26" s="15" t="s">
        <v>111</v>
      </c>
      <c r="B26" s="15" t="s">
        <v>112</v>
      </c>
      <c r="C26" s="15" t="s">
        <v>92</v>
      </c>
      <c r="D26" s="17">
        <v>75000</v>
      </c>
      <c r="E26" s="18">
        <v>78.603750000000005</v>
      </c>
      <c r="F26" s="18">
        <v>0.51</v>
      </c>
    </row>
    <row r="27" spans="1:6" x14ac:dyDescent="0.2">
      <c r="A27" s="15" t="s">
        <v>113</v>
      </c>
      <c r="B27" s="15" t="s">
        <v>114</v>
      </c>
      <c r="C27" s="15" t="s">
        <v>92</v>
      </c>
      <c r="D27" s="17">
        <v>10199</v>
      </c>
      <c r="E27" s="18">
        <v>10.480523</v>
      </c>
      <c r="F27" s="18">
        <v>7.0000000000000007E-2</v>
      </c>
    </row>
    <row r="28" spans="1:6" x14ac:dyDescent="0.2">
      <c r="A28" s="16" t="s">
        <v>90</v>
      </c>
      <c r="B28" s="16"/>
      <c r="C28" s="16"/>
      <c r="D28" s="19"/>
      <c r="E28" s="20">
        <v>9170.5712124000001</v>
      </c>
      <c r="F28" s="20">
        <v>59.49</v>
      </c>
    </row>
    <row r="29" spans="1:6" x14ac:dyDescent="0.2">
      <c r="A29" s="15" t="s">
        <v>115</v>
      </c>
      <c r="B29" s="15"/>
      <c r="C29" s="15"/>
      <c r="D29" s="17"/>
      <c r="E29" s="18">
        <v>397.44488890000002</v>
      </c>
      <c r="F29" s="18">
        <v>2.5781000000000001</v>
      </c>
    </row>
    <row r="30" spans="1:6" x14ac:dyDescent="0.2">
      <c r="A30" s="16" t="s">
        <v>90</v>
      </c>
      <c r="B30" s="15"/>
      <c r="C30" s="15"/>
      <c r="D30" s="17"/>
      <c r="E30" s="20">
        <f>SUM(E29)</f>
        <v>397.44488890000002</v>
      </c>
      <c r="F30" s="20">
        <f>SUM(F29)</f>
        <v>2.5781000000000001</v>
      </c>
    </row>
    <row r="31" spans="1:6" x14ac:dyDescent="0.2">
      <c r="A31" s="15" t="s">
        <v>116</v>
      </c>
      <c r="B31" s="15"/>
      <c r="C31" s="15"/>
      <c r="D31" s="17"/>
      <c r="E31" s="18">
        <v>747.15471479999997</v>
      </c>
      <c r="F31" s="18">
        <v>4.8319000000000001</v>
      </c>
    </row>
    <row r="32" spans="1:6" x14ac:dyDescent="0.2">
      <c r="A32" s="21" t="s">
        <v>117</v>
      </c>
      <c r="B32" s="21"/>
      <c r="C32" s="21"/>
      <c r="D32" s="22"/>
      <c r="E32" s="23">
        <v>15415.7010161</v>
      </c>
      <c r="F32" s="23">
        <v>100</v>
      </c>
    </row>
    <row r="33" spans="1:1" x14ac:dyDescent="0.2">
      <c r="A33" s="1" t="s">
        <v>118</v>
      </c>
    </row>
    <row r="34" spans="1:1" x14ac:dyDescent="0.2">
      <c r="A34" s="1" t="s">
        <v>119</v>
      </c>
    </row>
    <row r="36" spans="1:1" x14ac:dyDescent="0.2">
      <c r="A36" s="1" t="s">
        <v>120</v>
      </c>
    </row>
    <row r="37" spans="1:1" x14ac:dyDescent="0.2">
      <c r="A37" s="1" t="s">
        <v>121</v>
      </c>
    </row>
    <row r="38" spans="1:1" x14ac:dyDescent="0.2">
      <c r="A38" s="1" t="s">
        <v>122</v>
      </c>
    </row>
    <row r="48" spans="1:1" x14ac:dyDescent="0.2">
      <c r="A48" s="1" t="s">
        <v>123</v>
      </c>
    </row>
    <row r="49" spans="1:4" x14ac:dyDescent="0.2">
      <c r="A49" s="1" t="s">
        <v>8</v>
      </c>
      <c r="D49" s="1"/>
    </row>
    <row r="50" spans="1:4" x14ac:dyDescent="0.2">
      <c r="D50" s="1"/>
    </row>
    <row r="51" spans="1:4" ht="18.75" x14ac:dyDescent="0.3">
      <c r="A51" s="5" t="s">
        <v>9</v>
      </c>
      <c r="D51" s="1"/>
    </row>
    <row r="52" spans="1:4" x14ac:dyDescent="0.2">
      <c r="D52" s="1"/>
    </row>
    <row r="53" spans="1:4" x14ac:dyDescent="0.2">
      <c r="D53" s="1"/>
    </row>
  </sheetData>
  <pageMargins left="0.7" right="0.7" top="0.75" bottom="0.75" header="0.3" footer="0.3"/>
  <pageSetup scale="76" orientation="portrait" r:id="rId1"/>
  <headerFooter>
    <oddFooter>&amp;LPUBLIC</oddFooter>
    <evenFooter>&amp;LPUBLIC</evenFooter>
    <firstFooter>&amp;LPUBLIC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30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626</v>
      </c>
      <c r="B8" s="15" t="s">
        <v>627</v>
      </c>
      <c r="C8" s="15" t="s">
        <v>76</v>
      </c>
      <c r="D8" s="17">
        <v>108</v>
      </c>
      <c r="E8" s="18">
        <v>1051.2676799999999</v>
      </c>
      <c r="F8" s="18">
        <v>10.47</v>
      </c>
    </row>
    <row r="9" spans="1:6" x14ac:dyDescent="0.2">
      <c r="A9" s="15" t="s">
        <v>79</v>
      </c>
      <c r="B9" s="15" t="s">
        <v>621</v>
      </c>
      <c r="C9" s="15" t="s">
        <v>81</v>
      </c>
      <c r="D9" s="17">
        <v>102</v>
      </c>
      <c r="E9" s="18">
        <v>1009.42872</v>
      </c>
      <c r="F9" s="18">
        <v>10.050000000000001</v>
      </c>
    </row>
    <row r="10" spans="1:6" x14ac:dyDescent="0.2">
      <c r="A10" s="15" t="s">
        <v>233</v>
      </c>
      <c r="B10" s="15" t="s">
        <v>642</v>
      </c>
      <c r="C10" s="15" t="s">
        <v>643</v>
      </c>
      <c r="D10" s="17">
        <v>100</v>
      </c>
      <c r="E10" s="18">
        <v>987.52099999999996</v>
      </c>
      <c r="F10" s="18">
        <v>9.84</v>
      </c>
    </row>
    <row r="11" spans="1:6" x14ac:dyDescent="0.2">
      <c r="A11" s="15" t="s">
        <v>255</v>
      </c>
      <c r="B11" s="15" t="s">
        <v>629</v>
      </c>
      <c r="C11" s="15" t="s">
        <v>81</v>
      </c>
      <c r="D11" s="17">
        <v>98</v>
      </c>
      <c r="E11" s="18">
        <v>968.81525999999997</v>
      </c>
      <c r="F11" s="18">
        <v>9.65</v>
      </c>
    </row>
    <row r="12" spans="1:6" x14ac:dyDescent="0.2">
      <c r="A12" s="15" t="s">
        <v>215</v>
      </c>
      <c r="B12" s="15" t="s">
        <v>216</v>
      </c>
      <c r="C12" s="15" t="s">
        <v>583</v>
      </c>
      <c r="D12" s="17">
        <v>90</v>
      </c>
      <c r="E12" s="18">
        <v>886.20749999999998</v>
      </c>
      <c r="F12" s="18">
        <v>8.83</v>
      </c>
    </row>
    <row r="13" spans="1:6" x14ac:dyDescent="0.2">
      <c r="A13" s="15" t="s">
        <v>634</v>
      </c>
      <c r="B13" s="15" t="s">
        <v>635</v>
      </c>
      <c r="C13" s="15" t="s">
        <v>243</v>
      </c>
      <c r="D13" s="17">
        <v>70</v>
      </c>
      <c r="E13" s="18">
        <v>738.60220000000004</v>
      </c>
      <c r="F13" s="18">
        <v>7.36</v>
      </c>
    </row>
    <row r="14" spans="1:6" x14ac:dyDescent="0.2">
      <c r="A14" s="15" t="s">
        <v>564</v>
      </c>
      <c r="B14" s="15" t="s">
        <v>628</v>
      </c>
      <c r="C14" s="15" t="s">
        <v>81</v>
      </c>
      <c r="D14" s="17">
        <v>62</v>
      </c>
      <c r="E14" s="18">
        <v>645.28111999999999</v>
      </c>
      <c r="F14" s="18">
        <v>6.43</v>
      </c>
    </row>
    <row r="15" spans="1:6" x14ac:dyDescent="0.2">
      <c r="A15" s="15" t="s">
        <v>637</v>
      </c>
      <c r="B15" s="15" t="s">
        <v>638</v>
      </c>
      <c r="C15" s="15" t="s">
        <v>248</v>
      </c>
      <c r="D15" s="17">
        <v>51</v>
      </c>
      <c r="E15" s="18">
        <v>532.69653000000005</v>
      </c>
      <c r="F15" s="18">
        <v>5.31</v>
      </c>
    </row>
    <row r="16" spans="1:6" x14ac:dyDescent="0.2">
      <c r="A16" s="15" t="s">
        <v>218</v>
      </c>
      <c r="B16" s="15" t="s">
        <v>219</v>
      </c>
      <c r="C16" s="15" t="s">
        <v>220</v>
      </c>
      <c r="D16" s="17">
        <v>50</v>
      </c>
      <c r="E16" s="18">
        <v>515.84799999999996</v>
      </c>
      <c r="F16" s="18">
        <v>5.14</v>
      </c>
    </row>
    <row r="17" spans="1:6" x14ac:dyDescent="0.2">
      <c r="A17" s="15" t="s">
        <v>246</v>
      </c>
      <c r="B17" s="15" t="s">
        <v>247</v>
      </c>
      <c r="C17" s="15" t="s">
        <v>248</v>
      </c>
      <c r="D17" s="17">
        <v>50</v>
      </c>
      <c r="E17" s="18">
        <v>489.29450000000003</v>
      </c>
      <c r="F17" s="18">
        <v>4.87</v>
      </c>
    </row>
    <row r="18" spans="1:6" x14ac:dyDescent="0.2">
      <c r="A18" s="15" t="s">
        <v>259</v>
      </c>
      <c r="B18" s="15" t="s">
        <v>618</v>
      </c>
      <c r="C18" s="15" t="s">
        <v>81</v>
      </c>
      <c r="D18" s="17">
        <v>4</v>
      </c>
      <c r="E18" s="18">
        <v>39.678600000000003</v>
      </c>
      <c r="F18" s="18">
        <v>0.4</v>
      </c>
    </row>
    <row r="19" spans="1:6" x14ac:dyDescent="0.2">
      <c r="A19" s="16" t="s">
        <v>90</v>
      </c>
      <c r="B19" s="16"/>
      <c r="C19" s="16"/>
      <c r="D19" s="19"/>
      <c r="E19" s="20">
        <v>7864.6411099999996</v>
      </c>
      <c r="F19" s="20">
        <v>78.349999999999994</v>
      </c>
    </row>
    <row r="20" spans="1:6" x14ac:dyDescent="0.2">
      <c r="A20" s="16" t="s">
        <v>225</v>
      </c>
      <c r="B20" s="16"/>
      <c r="C20" s="16"/>
      <c r="D20" s="19"/>
      <c r="E20" s="24"/>
      <c r="F20" s="24"/>
    </row>
    <row r="21" spans="1:6" x14ac:dyDescent="0.2">
      <c r="A21" s="15" t="s">
        <v>640</v>
      </c>
      <c r="B21" s="15" t="s">
        <v>641</v>
      </c>
      <c r="C21" s="15" t="s">
        <v>217</v>
      </c>
      <c r="D21" s="17">
        <v>78</v>
      </c>
      <c r="E21" s="18">
        <v>760.02185999999995</v>
      </c>
      <c r="F21" s="18">
        <v>7.57</v>
      </c>
    </row>
    <row r="22" spans="1:6" x14ac:dyDescent="0.2">
      <c r="A22" s="16" t="s">
        <v>90</v>
      </c>
      <c r="B22" s="16"/>
      <c r="C22" s="16"/>
      <c r="D22" s="19"/>
      <c r="E22" s="20">
        <v>760.02185999999995</v>
      </c>
      <c r="F22" s="20">
        <v>7.57</v>
      </c>
    </row>
    <row r="23" spans="1:6" x14ac:dyDescent="0.2">
      <c r="A23" s="16" t="s">
        <v>91</v>
      </c>
      <c r="B23" s="15"/>
      <c r="C23" s="15"/>
      <c r="D23" s="17"/>
      <c r="E23" s="18"/>
      <c r="F23" s="18"/>
    </row>
    <row r="24" spans="1:6" x14ac:dyDescent="0.2">
      <c r="A24" s="15" t="s">
        <v>619</v>
      </c>
      <c r="B24" s="15" t="s">
        <v>620</v>
      </c>
      <c r="C24" s="15" t="s">
        <v>92</v>
      </c>
      <c r="D24" s="17">
        <v>930000</v>
      </c>
      <c r="E24" s="18">
        <v>942.23973000000001</v>
      </c>
      <c r="F24" s="18">
        <v>9.3800000000000008</v>
      </c>
    </row>
    <row r="25" spans="1:6" x14ac:dyDescent="0.2">
      <c r="A25" s="16" t="s">
        <v>90</v>
      </c>
      <c r="B25" s="16"/>
      <c r="C25" s="16"/>
      <c r="D25" s="19"/>
      <c r="E25" s="20">
        <v>942.23973000000001</v>
      </c>
      <c r="F25" s="20">
        <v>9.3800000000000008</v>
      </c>
    </row>
    <row r="26" spans="1:6" x14ac:dyDescent="0.2">
      <c r="A26" s="15" t="s">
        <v>115</v>
      </c>
      <c r="B26" s="15"/>
      <c r="C26" s="15"/>
      <c r="D26" s="17"/>
      <c r="E26" s="18">
        <v>115.8461472</v>
      </c>
      <c r="F26" s="18">
        <v>1.1536999999999999</v>
      </c>
    </row>
    <row r="27" spans="1:6" x14ac:dyDescent="0.2">
      <c r="A27" s="16" t="s">
        <v>90</v>
      </c>
      <c r="B27" s="15"/>
      <c r="C27" s="15"/>
      <c r="D27" s="17"/>
      <c r="E27" s="20">
        <v>115.8461472</v>
      </c>
      <c r="F27" s="20">
        <v>1.1536999999999999</v>
      </c>
    </row>
    <row r="28" spans="1:6" x14ac:dyDescent="0.2">
      <c r="A28" s="15" t="s">
        <v>116</v>
      </c>
      <c r="B28" s="15"/>
      <c r="C28" s="15"/>
      <c r="D28" s="17"/>
      <c r="E28" s="18">
        <v>358.1052315</v>
      </c>
      <c r="F28" s="18">
        <v>3.5463</v>
      </c>
    </row>
    <row r="29" spans="1:6" x14ac:dyDescent="0.2">
      <c r="A29" s="21" t="s">
        <v>117</v>
      </c>
      <c r="B29" s="21"/>
      <c r="C29" s="21"/>
      <c r="D29" s="22"/>
      <c r="E29" s="23">
        <v>10040.854078699998</v>
      </c>
      <c r="F29" s="23">
        <v>100</v>
      </c>
    </row>
    <row r="30" spans="1:6" x14ac:dyDescent="0.2">
      <c r="A30" s="1" t="s">
        <v>118</v>
      </c>
    </row>
    <row r="32" spans="1:6" x14ac:dyDescent="0.2">
      <c r="A32" s="1" t="s">
        <v>120</v>
      </c>
    </row>
    <row r="33" spans="1:4" x14ac:dyDescent="0.2">
      <c r="A33" s="1" t="s">
        <v>575</v>
      </c>
    </row>
    <row r="34" spans="1:4" x14ac:dyDescent="0.2">
      <c r="A34" s="1" t="s">
        <v>122</v>
      </c>
    </row>
    <row r="44" spans="1:4" x14ac:dyDescent="0.2">
      <c r="A44" s="1" t="s">
        <v>123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pageMargins left="0.7" right="0.7" top="0.75" bottom="0.75" header="0.3" footer="0.3"/>
  <pageSetup scale="76" orientation="portrait" r:id="rId1"/>
  <headerFooter>
    <oddFooter>&amp;LPUBLIC</oddFooter>
    <evenFooter>&amp;LPUBLIC</evenFooter>
    <firstFooter>&amp;LPUBLIC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zoomScaleNormal="100" zoomScaleSheetLayoutView="100" workbookViewId="0">
      <selection activeCell="L2" sqref="L2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4.42578125" style="3" bestFit="1" customWidth="1"/>
    <col min="5" max="5" width="14.71093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31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236</v>
      </c>
      <c r="B8" s="15" t="s">
        <v>266</v>
      </c>
      <c r="C8" s="15" t="s">
        <v>81</v>
      </c>
      <c r="D8" s="17">
        <v>190000</v>
      </c>
      <c r="E8" s="18">
        <v>1815.7748999999999</v>
      </c>
      <c r="F8" s="18">
        <v>11.08</v>
      </c>
    </row>
    <row r="9" spans="1:6" x14ac:dyDescent="0.2">
      <c r="A9" s="15" t="s">
        <v>626</v>
      </c>
      <c r="B9" s="15" t="s">
        <v>644</v>
      </c>
      <c r="C9" s="15" t="s">
        <v>76</v>
      </c>
      <c r="D9" s="17">
        <v>185</v>
      </c>
      <c r="E9" s="18">
        <v>1797.0678</v>
      </c>
      <c r="F9" s="18">
        <v>10.96</v>
      </c>
    </row>
    <row r="10" spans="1:6" x14ac:dyDescent="0.2">
      <c r="A10" s="15" t="s">
        <v>581</v>
      </c>
      <c r="B10" s="15" t="s">
        <v>645</v>
      </c>
      <c r="C10" s="15" t="s">
        <v>81</v>
      </c>
      <c r="D10" s="17">
        <v>72</v>
      </c>
      <c r="E10" s="18">
        <v>1763.8308</v>
      </c>
      <c r="F10" s="18">
        <v>10.76</v>
      </c>
    </row>
    <row r="11" spans="1:6" x14ac:dyDescent="0.2">
      <c r="A11" s="15" t="s">
        <v>259</v>
      </c>
      <c r="B11" s="15" t="s">
        <v>646</v>
      </c>
      <c r="C11" s="15" t="s">
        <v>76</v>
      </c>
      <c r="D11" s="17">
        <v>150</v>
      </c>
      <c r="E11" s="18">
        <v>1551.9195</v>
      </c>
      <c r="F11" s="18">
        <v>9.4700000000000006</v>
      </c>
    </row>
    <row r="12" spans="1:6" x14ac:dyDescent="0.2">
      <c r="A12" s="15" t="s">
        <v>79</v>
      </c>
      <c r="B12" s="15" t="s">
        <v>647</v>
      </c>
      <c r="C12" s="15" t="s">
        <v>81</v>
      </c>
      <c r="D12" s="17">
        <v>150</v>
      </c>
      <c r="E12" s="18">
        <v>1510.5735</v>
      </c>
      <c r="F12" s="18">
        <v>9.2100000000000009</v>
      </c>
    </row>
    <row r="13" spans="1:6" x14ac:dyDescent="0.2">
      <c r="A13" s="15" t="s">
        <v>74</v>
      </c>
      <c r="B13" s="15" t="s">
        <v>648</v>
      </c>
      <c r="C13" s="15" t="s">
        <v>81</v>
      </c>
      <c r="D13" s="17">
        <v>150</v>
      </c>
      <c r="E13" s="18">
        <v>1475.835</v>
      </c>
      <c r="F13" s="18">
        <v>9</v>
      </c>
    </row>
    <row r="14" spans="1:6" x14ac:dyDescent="0.2">
      <c r="A14" s="15" t="s">
        <v>88</v>
      </c>
      <c r="B14" s="15" t="s">
        <v>649</v>
      </c>
      <c r="C14" s="15" t="s">
        <v>76</v>
      </c>
      <c r="D14" s="17">
        <v>121</v>
      </c>
      <c r="E14" s="18">
        <v>1234.75539</v>
      </c>
      <c r="F14" s="18">
        <v>7.53</v>
      </c>
    </row>
    <row r="15" spans="1:6" x14ac:dyDescent="0.2">
      <c r="A15" s="15" t="s">
        <v>209</v>
      </c>
      <c r="B15" s="15" t="s">
        <v>650</v>
      </c>
      <c r="C15" s="15" t="s">
        <v>76</v>
      </c>
      <c r="D15" s="17">
        <v>80</v>
      </c>
      <c r="E15" s="18">
        <v>1024.6679999999999</v>
      </c>
      <c r="F15" s="18">
        <v>6.25</v>
      </c>
    </row>
    <row r="16" spans="1:6" x14ac:dyDescent="0.2">
      <c r="A16" s="15" t="s">
        <v>567</v>
      </c>
      <c r="B16" s="15" t="s">
        <v>651</v>
      </c>
      <c r="C16" s="15" t="s">
        <v>76</v>
      </c>
      <c r="D16" s="17">
        <v>93</v>
      </c>
      <c r="E16" s="18">
        <v>755.12465999999995</v>
      </c>
      <c r="F16" s="18">
        <v>4.6100000000000003</v>
      </c>
    </row>
    <row r="17" spans="1:6" x14ac:dyDescent="0.2">
      <c r="A17" s="15" t="s">
        <v>88</v>
      </c>
      <c r="B17" s="15" t="s">
        <v>652</v>
      </c>
      <c r="C17" s="15" t="s">
        <v>76</v>
      </c>
      <c r="D17" s="17">
        <v>50</v>
      </c>
      <c r="E17" s="18">
        <v>510.97149999999999</v>
      </c>
      <c r="F17" s="18">
        <v>3.12</v>
      </c>
    </row>
    <row r="18" spans="1:6" x14ac:dyDescent="0.2">
      <c r="A18" s="16" t="s">
        <v>90</v>
      </c>
      <c r="B18" s="16"/>
      <c r="C18" s="16"/>
      <c r="D18" s="19"/>
      <c r="E18" s="20">
        <v>13440.521049999999</v>
      </c>
      <c r="F18" s="20">
        <v>81.99</v>
      </c>
    </row>
    <row r="19" spans="1:6" x14ac:dyDescent="0.2">
      <c r="A19" s="16" t="s">
        <v>91</v>
      </c>
      <c r="B19" s="15"/>
      <c r="C19" s="15"/>
      <c r="D19" s="17"/>
      <c r="E19" s="18"/>
      <c r="F19" s="18"/>
    </row>
    <row r="20" spans="1:6" x14ac:dyDescent="0.2">
      <c r="A20" s="15" t="s">
        <v>653</v>
      </c>
      <c r="B20" s="15" t="s">
        <v>654</v>
      </c>
      <c r="C20" s="15" t="s">
        <v>92</v>
      </c>
      <c r="D20" s="17">
        <v>1970000</v>
      </c>
      <c r="E20" s="18">
        <v>1988.7130299999999</v>
      </c>
      <c r="F20" s="18">
        <v>12.13</v>
      </c>
    </row>
    <row r="21" spans="1:6" x14ac:dyDescent="0.2">
      <c r="A21" s="16" t="s">
        <v>90</v>
      </c>
      <c r="B21" s="16"/>
      <c r="C21" s="16"/>
      <c r="D21" s="19"/>
      <c r="E21" s="20">
        <v>1988.7130299999999</v>
      </c>
      <c r="F21" s="20">
        <v>12.13</v>
      </c>
    </row>
    <row r="22" spans="1:6" x14ac:dyDescent="0.2">
      <c r="A22" s="15" t="s">
        <v>115</v>
      </c>
      <c r="B22" s="15"/>
      <c r="C22" s="15"/>
      <c r="D22" s="17"/>
      <c r="E22" s="18">
        <v>341.64545140000001</v>
      </c>
      <c r="F22" s="18">
        <v>2.0840000000000001</v>
      </c>
    </row>
    <row r="23" spans="1:6" x14ac:dyDescent="0.2">
      <c r="A23" s="16" t="s">
        <v>90</v>
      </c>
      <c r="B23" s="15"/>
      <c r="C23" s="15"/>
      <c r="D23" s="17"/>
      <c r="E23" s="20">
        <v>341.64545140000001</v>
      </c>
      <c r="F23" s="20">
        <v>2.0840000000000001</v>
      </c>
    </row>
    <row r="24" spans="1:6" x14ac:dyDescent="0.2">
      <c r="A24" s="15" t="s">
        <v>116</v>
      </c>
      <c r="B24" s="15"/>
      <c r="C24" s="15"/>
      <c r="D24" s="17"/>
      <c r="E24" s="18">
        <v>622.24627820000001</v>
      </c>
      <c r="F24" s="18">
        <v>3.7959999999999998</v>
      </c>
    </row>
    <row r="25" spans="1:6" x14ac:dyDescent="0.2">
      <c r="A25" s="21" t="s">
        <v>117</v>
      </c>
      <c r="B25" s="21"/>
      <c r="C25" s="21"/>
      <c r="D25" s="22"/>
      <c r="E25" s="23">
        <v>16393.125809599998</v>
      </c>
      <c r="F25" s="23">
        <v>100</v>
      </c>
    </row>
    <row r="26" spans="1:6" x14ac:dyDescent="0.2">
      <c r="A26" s="1" t="s">
        <v>118</v>
      </c>
    </row>
    <row r="28" spans="1:6" x14ac:dyDescent="0.2">
      <c r="A28" s="1" t="s">
        <v>120</v>
      </c>
    </row>
    <row r="29" spans="1:6" x14ac:dyDescent="0.2">
      <c r="A29" s="1" t="s">
        <v>575</v>
      </c>
    </row>
    <row r="30" spans="1:6" x14ac:dyDescent="0.2">
      <c r="A30" s="1" t="s">
        <v>122</v>
      </c>
    </row>
    <row r="40" spans="1:4" x14ac:dyDescent="0.2">
      <c r="A40" s="1" t="s">
        <v>123</v>
      </c>
    </row>
    <row r="41" spans="1:4" x14ac:dyDescent="0.2">
      <c r="A41" s="1" t="s">
        <v>8</v>
      </c>
      <c r="D41" s="1"/>
    </row>
    <row r="42" spans="1:4" x14ac:dyDescent="0.2">
      <c r="D42" s="1"/>
    </row>
    <row r="43" spans="1:4" ht="18.75" x14ac:dyDescent="0.3">
      <c r="A43" s="5" t="s">
        <v>9</v>
      </c>
      <c r="D43" s="1"/>
    </row>
    <row r="44" spans="1:4" x14ac:dyDescent="0.2">
      <c r="D44" s="1"/>
    </row>
    <row r="45" spans="1:4" x14ac:dyDescent="0.2">
      <c r="D45" s="1"/>
    </row>
  </sheetData>
  <pageMargins left="0.7" right="0.7" top="0.75" bottom="0.75" header="0.3" footer="0.3"/>
  <pageSetup scale="74" orientation="portrait" r:id="rId1"/>
  <headerFooter>
    <oddFooter>&amp;LPUBLIC</oddFooter>
    <evenFooter>&amp;LPUBLIC</evenFooter>
    <firstFooter>&amp;LPUBLIC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Normal="100" zoomScaleSheetLayoutView="100" workbookViewId="0">
      <selection activeCell="L2" sqref="L2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7109375" style="3" bestFit="1" customWidth="1"/>
    <col min="5" max="5" width="14.71093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32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581</v>
      </c>
      <c r="B8" s="15" t="s">
        <v>655</v>
      </c>
      <c r="C8" s="15" t="s">
        <v>81</v>
      </c>
      <c r="D8" s="17">
        <v>200</v>
      </c>
      <c r="E8" s="18">
        <v>1985.3440000000001</v>
      </c>
      <c r="F8" s="18">
        <v>11.47</v>
      </c>
    </row>
    <row r="9" spans="1:6" x14ac:dyDescent="0.2">
      <c r="A9" s="15" t="s">
        <v>656</v>
      </c>
      <c r="B9" s="15" t="s">
        <v>657</v>
      </c>
      <c r="C9" s="15" t="s">
        <v>76</v>
      </c>
      <c r="D9" s="17">
        <v>200</v>
      </c>
      <c r="E9" s="18">
        <v>1970.9259999999999</v>
      </c>
      <c r="F9" s="18">
        <v>11.38</v>
      </c>
    </row>
    <row r="10" spans="1:6" x14ac:dyDescent="0.2">
      <c r="A10" s="15" t="s">
        <v>79</v>
      </c>
      <c r="B10" s="15" t="s">
        <v>647</v>
      </c>
      <c r="C10" s="15" t="s">
        <v>81</v>
      </c>
      <c r="D10" s="17">
        <v>195</v>
      </c>
      <c r="E10" s="18">
        <v>1963.7455500000001</v>
      </c>
      <c r="F10" s="18">
        <v>11.34</v>
      </c>
    </row>
    <row r="11" spans="1:6" x14ac:dyDescent="0.2">
      <c r="A11" s="15" t="s">
        <v>74</v>
      </c>
      <c r="B11" s="15" t="s">
        <v>622</v>
      </c>
      <c r="C11" s="15" t="s">
        <v>76</v>
      </c>
      <c r="D11" s="17">
        <v>198</v>
      </c>
      <c r="E11" s="18">
        <v>1950.34554</v>
      </c>
      <c r="F11" s="18">
        <v>11.26</v>
      </c>
    </row>
    <row r="12" spans="1:6" x14ac:dyDescent="0.2">
      <c r="A12" s="15" t="s">
        <v>626</v>
      </c>
      <c r="B12" s="15" t="s">
        <v>658</v>
      </c>
      <c r="C12" s="15" t="s">
        <v>76</v>
      </c>
      <c r="D12" s="17">
        <v>200</v>
      </c>
      <c r="E12" s="18">
        <v>1929.4880000000001</v>
      </c>
      <c r="F12" s="18">
        <v>11.14</v>
      </c>
    </row>
    <row r="13" spans="1:6" x14ac:dyDescent="0.2">
      <c r="A13" s="15" t="s">
        <v>236</v>
      </c>
      <c r="B13" s="15" t="s">
        <v>266</v>
      </c>
      <c r="C13" s="15" t="s">
        <v>81</v>
      </c>
      <c r="D13" s="17">
        <v>200000</v>
      </c>
      <c r="E13" s="18">
        <v>1911.3420000000001</v>
      </c>
      <c r="F13" s="18">
        <v>11.04</v>
      </c>
    </row>
    <row r="14" spans="1:6" x14ac:dyDescent="0.2">
      <c r="A14" s="15" t="s">
        <v>598</v>
      </c>
      <c r="B14" s="15" t="s">
        <v>659</v>
      </c>
      <c r="C14" s="15" t="s">
        <v>81</v>
      </c>
      <c r="D14" s="17">
        <v>1500</v>
      </c>
      <c r="E14" s="18">
        <v>1507.9034999999999</v>
      </c>
      <c r="F14" s="18">
        <v>8.7100000000000009</v>
      </c>
    </row>
    <row r="15" spans="1:6" x14ac:dyDescent="0.2">
      <c r="A15" s="15" t="s">
        <v>660</v>
      </c>
      <c r="B15" s="15" t="s">
        <v>661</v>
      </c>
      <c r="C15" s="15" t="s">
        <v>235</v>
      </c>
      <c r="D15" s="17">
        <v>95</v>
      </c>
      <c r="E15" s="18">
        <v>767.62755000000004</v>
      </c>
      <c r="F15" s="18">
        <v>4.43</v>
      </c>
    </row>
    <row r="16" spans="1:6" x14ac:dyDescent="0.2">
      <c r="A16" s="15" t="s">
        <v>259</v>
      </c>
      <c r="B16" s="15" t="s">
        <v>618</v>
      </c>
      <c r="C16" s="15" t="s">
        <v>81</v>
      </c>
      <c r="D16" s="17">
        <v>50</v>
      </c>
      <c r="E16" s="18">
        <v>495.98250000000002</v>
      </c>
      <c r="F16" s="18">
        <v>2.86</v>
      </c>
    </row>
    <row r="17" spans="1:6" x14ac:dyDescent="0.2">
      <c r="A17" s="16" t="s">
        <v>90</v>
      </c>
      <c r="B17" s="16"/>
      <c r="C17" s="16"/>
      <c r="D17" s="19"/>
      <c r="E17" s="20">
        <v>14482.70464</v>
      </c>
      <c r="F17" s="20">
        <v>83.63</v>
      </c>
    </row>
    <row r="18" spans="1:6" x14ac:dyDescent="0.2">
      <c r="A18" s="16" t="s">
        <v>91</v>
      </c>
      <c r="B18" s="15"/>
      <c r="C18" s="15"/>
      <c r="D18" s="17"/>
      <c r="E18" s="18"/>
      <c r="F18" s="18"/>
    </row>
    <row r="19" spans="1:6" x14ac:dyDescent="0.2">
      <c r="A19" s="15" t="s">
        <v>653</v>
      </c>
      <c r="B19" s="15" t="s">
        <v>654</v>
      </c>
      <c r="C19" s="15" t="s">
        <v>92</v>
      </c>
      <c r="D19" s="17">
        <v>2000000</v>
      </c>
      <c r="E19" s="18">
        <v>2018.998</v>
      </c>
      <c r="F19" s="18">
        <v>11.66</v>
      </c>
    </row>
    <row r="20" spans="1:6" x14ac:dyDescent="0.2">
      <c r="A20" s="16" t="s">
        <v>90</v>
      </c>
      <c r="B20" s="16"/>
      <c r="C20" s="16"/>
      <c r="D20" s="19"/>
      <c r="E20" s="20">
        <v>2018.998</v>
      </c>
      <c r="F20" s="20">
        <v>11.66</v>
      </c>
    </row>
    <row r="21" spans="1:6" x14ac:dyDescent="0.2">
      <c r="A21" s="15" t="s">
        <v>115</v>
      </c>
      <c r="B21" s="15"/>
      <c r="C21" s="15"/>
      <c r="D21" s="17"/>
      <c r="E21" s="18">
        <v>201.23851329999999</v>
      </c>
      <c r="F21" s="18">
        <v>1.1621999999999999</v>
      </c>
    </row>
    <row r="22" spans="1:6" x14ac:dyDescent="0.2">
      <c r="A22" s="16" t="s">
        <v>90</v>
      </c>
      <c r="B22" s="15"/>
      <c r="C22" s="15"/>
      <c r="D22" s="17"/>
      <c r="E22" s="20">
        <v>201.23851329999999</v>
      </c>
      <c r="F22" s="20">
        <v>1.1621999999999999</v>
      </c>
    </row>
    <row r="23" spans="1:6" x14ac:dyDescent="0.2">
      <c r="A23" s="15" t="s">
        <v>116</v>
      </c>
      <c r="B23" s="15"/>
      <c r="C23" s="15"/>
      <c r="D23" s="17"/>
      <c r="E23" s="18">
        <v>611.07952750000004</v>
      </c>
      <c r="F23" s="18">
        <v>3.5478000000000001</v>
      </c>
    </row>
    <row r="24" spans="1:6" x14ac:dyDescent="0.2">
      <c r="A24" s="21" t="s">
        <v>117</v>
      </c>
      <c r="B24" s="21"/>
      <c r="C24" s="21"/>
      <c r="D24" s="22"/>
      <c r="E24" s="23">
        <v>17314.0206808</v>
      </c>
      <c r="F24" s="23">
        <v>100</v>
      </c>
    </row>
    <row r="25" spans="1:6" x14ac:dyDescent="0.2">
      <c r="A25" s="1" t="s">
        <v>118</v>
      </c>
    </row>
    <row r="27" spans="1:6" x14ac:dyDescent="0.2">
      <c r="A27" s="1" t="s">
        <v>120</v>
      </c>
    </row>
    <row r="28" spans="1:6" x14ac:dyDescent="0.2">
      <c r="A28" s="1" t="s">
        <v>575</v>
      </c>
    </row>
    <row r="29" spans="1:6" x14ac:dyDescent="0.2">
      <c r="A29" s="1" t="s">
        <v>122</v>
      </c>
    </row>
    <row r="39" spans="1:4" x14ac:dyDescent="0.2">
      <c r="A39" s="1" t="s">
        <v>123</v>
      </c>
    </row>
    <row r="40" spans="1:4" x14ac:dyDescent="0.2">
      <c r="A40" s="1" t="s">
        <v>8</v>
      </c>
      <c r="D40" s="1"/>
    </row>
    <row r="41" spans="1:4" x14ac:dyDescent="0.2">
      <c r="D41" s="1"/>
    </row>
    <row r="42" spans="1:4" ht="18.75" x14ac:dyDescent="0.3">
      <c r="A42" s="5" t="s">
        <v>9</v>
      </c>
      <c r="D42" s="1"/>
    </row>
    <row r="43" spans="1:4" x14ac:dyDescent="0.2">
      <c r="D43" s="1"/>
    </row>
    <row r="44" spans="1:4" x14ac:dyDescent="0.2">
      <c r="D44" s="1"/>
    </row>
  </sheetData>
  <pageMargins left="0.7" right="0.7" top="0.75" bottom="0.75" header="0.3" footer="0.3"/>
  <pageSetup scale="75" orientation="portrait" r:id="rId1"/>
  <headerFooter>
    <oddFooter>&amp;LPUBLIC</oddFooter>
    <evenFooter>&amp;LPUBLIC</evenFooter>
    <firstFooter>&amp;LPUBLIC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Normal="100" zoomScaleSheetLayoutView="100" workbookViewId="0">
      <selection activeCell="L2" sqref="L2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4.140625" style="3" bestFit="1" customWidth="1"/>
    <col min="5" max="5" width="14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33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567</v>
      </c>
      <c r="B8" s="15" t="s">
        <v>662</v>
      </c>
      <c r="C8" s="15" t="s">
        <v>76</v>
      </c>
      <c r="D8" s="17">
        <v>55</v>
      </c>
      <c r="E8" s="18">
        <v>545.16219999999998</v>
      </c>
      <c r="F8" s="18">
        <v>11.17</v>
      </c>
    </row>
    <row r="9" spans="1:6" x14ac:dyDescent="0.2">
      <c r="A9" s="15" t="s">
        <v>211</v>
      </c>
      <c r="B9" s="15" t="s">
        <v>663</v>
      </c>
      <c r="C9" s="15" t="s">
        <v>76</v>
      </c>
      <c r="D9" s="17">
        <v>50</v>
      </c>
      <c r="E9" s="18">
        <v>501.62599999999998</v>
      </c>
      <c r="F9" s="18">
        <v>10.28</v>
      </c>
    </row>
    <row r="10" spans="1:6" x14ac:dyDescent="0.2">
      <c r="A10" s="15" t="s">
        <v>656</v>
      </c>
      <c r="B10" s="15" t="s">
        <v>657</v>
      </c>
      <c r="C10" s="15" t="s">
        <v>76</v>
      </c>
      <c r="D10" s="17">
        <v>50</v>
      </c>
      <c r="E10" s="18">
        <v>492.73149999999998</v>
      </c>
      <c r="F10" s="18">
        <v>10.09</v>
      </c>
    </row>
    <row r="11" spans="1:6" x14ac:dyDescent="0.2">
      <c r="A11" s="15" t="s">
        <v>626</v>
      </c>
      <c r="B11" s="15" t="s">
        <v>664</v>
      </c>
      <c r="C11" s="15" t="s">
        <v>81</v>
      </c>
      <c r="D11" s="17">
        <v>50000</v>
      </c>
      <c r="E11" s="18">
        <v>489.80799999999999</v>
      </c>
      <c r="F11" s="18">
        <v>10.029999999999999</v>
      </c>
    </row>
    <row r="12" spans="1:6" x14ac:dyDescent="0.2">
      <c r="A12" s="15" t="s">
        <v>88</v>
      </c>
      <c r="B12" s="15" t="s">
        <v>264</v>
      </c>
      <c r="C12" s="15" t="s">
        <v>76</v>
      </c>
      <c r="D12" s="17">
        <v>50</v>
      </c>
      <c r="E12" s="18">
        <v>485.38799999999998</v>
      </c>
      <c r="F12" s="18">
        <v>9.94</v>
      </c>
    </row>
    <row r="13" spans="1:6" x14ac:dyDescent="0.2">
      <c r="A13" s="15" t="s">
        <v>236</v>
      </c>
      <c r="B13" s="15" t="s">
        <v>665</v>
      </c>
      <c r="C13" s="15" t="s">
        <v>81</v>
      </c>
      <c r="D13" s="17">
        <v>50000</v>
      </c>
      <c r="E13" s="18">
        <v>477.4135</v>
      </c>
      <c r="F13" s="18">
        <v>9.7799999999999994</v>
      </c>
    </row>
    <row r="14" spans="1:6" x14ac:dyDescent="0.2">
      <c r="A14" s="15" t="s">
        <v>637</v>
      </c>
      <c r="B14" s="15" t="s">
        <v>666</v>
      </c>
      <c r="C14" s="15" t="s">
        <v>243</v>
      </c>
      <c r="D14" s="17">
        <v>35</v>
      </c>
      <c r="E14" s="18">
        <v>355.03825000000001</v>
      </c>
      <c r="F14" s="18">
        <v>7.27</v>
      </c>
    </row>
    <row r="15" spans="1:6" x14ac:dyDescent="0.2">
      <c r="A15" s="15" t="s">
        <v>246</v>
      </c>
      <c r="B15" s="15" t="s">
        <v>667</v>
      </c>
      <c r="C15" s="15" t="s">
        <v>248</v>
      </c>
      <c r="D15" s="17">
        <v>35</v>
      </c>
      <c r="E15" s="18">
        <v>346.79750000000001</v>
      </c>
      <c r="F15" s="18">
        <v>7.1</v>
      </c>
    </row>
    <row r="16" spans="1:6" x14ac:dyDescent="0.2">
      <c r="A16" s="15" t="s">
        <v>262</v>
      </c>
      <c r="B16" s="15" t="s">
        <v>668</v>
      </c>
      <c r="C16" s="15" t="s">
        <v>248</v>
      </c>
      <c r="D16" s="17">
        <v>35</v>
      </c>
      <c r="E16" s="18">
        <v>346.26830000000001</v>
      </c>
      <c r="F16" s="18">
        <v>7.09</v>
      </c>
    </row>
    <row r="17" spans="1:6" x14ac:dyDescent="0.2">
      <c r="A17" s="16" t="s">
        <v>90</v>
      </c>
      <c r="B17" s="16"/>
      <c r="C17" s="16"/>
      <c r="D17" s="19"/>
      <c r="E17" s="20">
        <v>4040.2332500000002</v>
      </c>
      <c r="F17" s="20">
        <v>82.75</v>
      </c>
    </row>
    <row r="18" spans="1:6" x14ac:dyDescent="0.2">
      <c r="A18" s="16" t="s">
        <v>91</v>
      </c>
      <c r="B18" s="15"/>
      <c r="C18" s="15"/>
      <c r="D18" s="17"/>
      <c r="E18" s="18"/>
      <c r="F18" s="18"/>
    </row>
    <row r="19" spans="1:6" x14ac:dyDescent="0.2">
      <c r="A19" s="15" t="s">
        <v>669</v>
      </c>
      <c r="B19" s="15" t="s">
        <v>670</v>
      </c>
      <c r="C19" s="15" t="s">
        <v>92</v>
      </c>
      <c r="D19" s="17">
        <v>500000</v>
      </c>
      <c r="E19" s="18">
        <v>512.16200000000003</v>
      </c>
      <c r="F19" s="18">
        <v>10.49</v>
      </c>
    </row>
    <row r="20" spans="1:6" x14ac:dyDescent="0.2">
      <c r="A20" s="16" t="s">
        <v>90</v>
      </c>
      <c r="B20" s="16"/>
      <c r="C20" s="16"/>
      <c r="D20" s="19"/>
      <c r="E20" s="20">
        <v>512.16200000000003</v>
      </c>
      <c r="F20" s="20">
        <v>10.49</v>
      </c>
    </row>
    <row r="21" spans="1:6" x14ac:dyDescent="0.2">
      <c r="A21" s="15" t="s">
        <v>115</v>
      </c>
      <c r="B21" s="15"/>
      <c r="C21" s="15"/>
      <c r="D21" s="17"/>
      <c r="E21" s="18">
        <v>199.92773790000001</v>
      </c>
      <c r="F21" s="18">
        <v>4.0956999999999999</v>
      </c>
    </row>
    <row r="22" spans="1:6" x14ac:dyDescent="0.2">
      <c r="A22" s="16" t="s">
        <v>90</v>
      </c>
      <c r="B22" s="15"/>
      <c r="C22" s="15"/>
      <c r="D22" s="17"/>
      <c r="E22" s="20">
        <v>199.92773790000001</v>
      </c>
      <c r="F22" s="20">
        <v>4.0956999999999999</v>
      </c>
    </row>
    <row r="23" spans="1:6" x14ac:dyDescent="0.2">
      <c r="A23" s="15" t="s">
        <v>116</v>
      </c>
      <c r="B23" s="15"/>
      <c r="C23" s="15"/>
      <c r="D23" s="17"/>
      <c r="E23" s="18">
        <v>129.0352566</v>
      </c>
      <c r="F23" s="18">
        <v>2.6642999999999999</v>
      </c>
    </row>
    <row r="24" spans="1:6" x14ac:dyDescent="0.2">
      <c r="A24" s="21" t="s">
        <v>117</v>
      </c>
      <c r="B24" s="21"/>
      <c r="C24" s="21"/>
      <c r="D24" s="22"/>
      <c r="E24" s="23">
        <v>4881.3582445000002</v>
      </c>
      <c r="F24" s="23">
        <v>100</v>
      </c>
    </row>
    <row r="25" spans="1:6" x14ac:dyDescent="0.2">
      <c r="A25" s="1" t="s">
        <v>118</v>
      </c>
    </row>
    <row r="27" spans="1:6" x14ac:dyDescent="0.2">
      <c r="A27" s="1" t="s">
        <v>120</v>
      </c>
    </row>
    <row r="28" spans="1:6" x14ac:dyDescent="0.2">
      <c r="A28" s="1" t="s">
        <v>575</v>
      </c>
    </row>
    <row r="29" spans="1:6" x14ac:dyDescent="0.2">
      <c r="A29" s="1" t="s">
        <v>122</v>
      </c>
    </row>
    <row r="39" spans="1:4" x14ac:dyDescent="0.2">
      <c r="A39" s="1" t="s">
        <v>123</v>
      </c>
    </row>
    <row r="40" spans="1:4" x14ac:dyDescent="0.2">
      <c r="A40" s="1" t="s">
        <v>8</v>
      </c>
      <c r="D40" s="1"/>
    </row>
    <row r="41" spans="1:4" x14ac:dyDescent="0.2">
      <c r="D41" s="1"/>
    </row>
    <row r="42" spans="1:4" ht="18.75" x14ac:dyDescent="0.3">
      <c r="A42" s="5" t="s">
        <v>9</v>
      </c>
      <c r="D42" s="1"/>
    </row>
    <row r="43" spans="1:4" x14ac:dyDescent="0.2">
      <c r="D43" s="1"/>
    </row>
    <row r="44" spans="1:4" x14ac:dyDescent="0.2">
      <c r="D44" s="1"/>
    </row>
  </sheetData>
  <pageMargins left="0.7" right="0.7" top="0.75" bottom="0.75" header="0.3" footer="0.3"/>
  <pageSetup scale="75" orientation="portrait" r:id="rId1"/>
  <headerFooter>
    <oddFooter>&amp;LPUBLIC</oddFooter>
    <evenFooter>&amp;LPUBLIC</evenFooter>
    <firstFooter>&amp;LPUBLIC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5.42578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5" t="s">
        <v>34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251</v>
      </c>
      <c r="B8" s="15" t="s">
        <v>252</v>
      </c>
      <c r="C8" s="15" t="s">
        <v>76</v>
      </c>
      <c r="D8" s="17">
        <v>100</v>
      </c>
      <c r="E8" s="18">
        <v>10002.61</v>
      </c>
      <c r="F8" s="18">
        <v>2.27</v>
      </c>
    </row>
    <row r="9" spans="1:6" x14ac:dyDescent="0.2">
      <c r="A9" s="15" t="s">
        <v>284</v>
      </c>
      <c r="B9" s="15" t="s">
        <v>671</v>
      </c>
      <c r="C9" s="15" t="s">
        <v>76</v>
      </c>
      <c r="D9" s="17">
        <v>250</v>
      </c>
      <c r="E9" s="18">
        <v>2498.54225</v>
      </c>
      <c r="F9" s="18">
        <v>0.56999999999999995</v>
      </c>
    </row>
    <row r="10" spans="1:6" x14ac:dyDescent="0.2">
      <c r="A10" s="16" t="s">
        <v>90</v>
      </c>
      <c r="B10" s="16"/>
      <c r="C10" s="16"/>
      <c r="D10" s="19"/>
      <c r="E10" s="20">
        <v>12501.152249999999</v>
      </c>
      <c r="F10" s="20">
        <v>2.84</v>
      </c>
    </row>
    <row r="11" spans="1:6" x14ac:dyDescent="0.2">
      <c r="A11" s="16" t="s">
        <v>277</v>
      </c>
      <c r="B11" s="15"/>
      <c r="C11" s="15"/>
      <c r="D11" s="17"/>
      <c r="E11" s="18"/>
      <c r="F11" s="18"/>
    </row>
    <row r="12" spans="1:6" x14ac:dyDescent="0.2">
      <c r="A12" s="16" t="s">
        <v>278</v>
      </c>
      <c r="B12" s="15"/>
      <c r="C12" s="15"/>
      <c r="D12" s="17"/>
      <c r="E12" s="18"/>
      <c r="F12" s="18"/>
    </row>
    <row r="13" spans="1:6" x14ac:dyDescent="0.2">
      <c r="A13" s="15" t="s">
        <v>672</v>
      </c>
      <c r="B13" s="15" t="s">
        <v>673</v>
      </c>
      <c r="C13" s="15" t="s">
        <v>674</v>
      </c>
      <c r="D13" s="17">
        <v>30000</v>
      </c>
      <c r="E13" s="18">
        <v>29840.792099999999</v>
      </c>
      <c r="F13" s="18">
        <v>6.77</v>
      </c>
    </row>
    <row r="14" spans="1:6" x14ac:dyDescent="0.2">
      <c r="A14" s="15" t="s">
        <v>675</v>
      </c>
      <c r="B14" s="15" t="s">
        <v>676</v>
      </c>
      <c r="C14" s="15" t="s">
        <v>674</v>
      </c>
      <c r="D14" s="17">
        <v>20000</v>
      </c>
      <c r="E14" s="18">
        <v>19908.588400000001</v>
      </c>
      <c r="F14" s="18">
        <v>4.5199999999999996</v>
      </c>
    </row>
    <row r="15" spans="1:6" x14ac:dyDescent="0.2">
      <c r="A15" s="15" t="s">
        <v>211</v>
      </c>
      <c r="B15" s="15" t="s">
        <v>677</v>
      </c>
      <c r="C15" s="15" t="s">
        <v>289</v>
      </c>
      <c r="D15" s="17">
        <v>19000</v>
      </c>
      <c r="E15" s="18">
        <v>18841.342400000001</v>
      </c>
      <c r="F15" s="18">
        <v>4.28</v>
      </c>
    </row>
    <row r="16" spans="1:6" x14ac:dyDescent="0.2">
      <c r="A16" s="15" t="s">
        <v>82</v>
      </c>
      <c r="B16" s="15" t="s">
        <v>678</v>
      </c>
      <c r="C16" s="15" t="s">
        <v>281</v>
      </c>
      <c r="D16" s="17">
        <v>15000</v>
      </c>
      <c r="E16" s="18">
        <v>14920.277849999999</v>
      </c>
      <c r="F16" s="18">
        <v>3.39</v>
      </c>
    </row>
    <row r="17" spans="1:6" x14ac:dyDescent="0.2">
      <c r="A17" s="15" t="s">
        <v>292</v>
      </c>
      <c r="B17" s="15" t="s">
        <v>679</v>
      </c>
      <c r="C17" s="15" t="s">
        <v>289</v>
      </c>
      <c r="D17" s="17">
        <v>11500</v>
      </c>
      <c r="E17" s="18">
        <v>11317.932000000001</v>
      </c>
      <c r="F17" s="18">
        <v>2.57</v>
      </c>
    </row>
    <row r="18" spans="1:6" x14ac:dyDescent="0.2">
      <c r="A18" s="15" t="s">
        <v>680</v>
      </c>
      <c r="B18" s="15" t="s">
        <v>681</v>
      </c>
      <c r="C18" s="15" t="s">
        <v>289</v>
      </c>
      <c r="D18" s="17">
        <v>10000</v>
      </c>
      <c r="E18" s="18">
        <v>9940.92</v>
      </c>
      <c r="F18" s="18">
        <v>2.2599999999999998</v>
      </c>
    </row>
    <row r="19" spans="1:6" x14ac:dyDescent="0.2">
      <c r="A19" s="15" t="s">
        <v>682</v>
      </c>
      <c r="B19" s="15" t="s">
        <v>683</v>
      </c>
      <c r="C19" s="15" t="s">
        <v>295</v>
      </c>
      <c r="D19" s="17">
        <v>10000</v>
      </c>
      <c r="E19" s="18">
        <v>9932.0475000000006</v>
      </c>
      <c r="F19" s="18">
        <v>2.25</v>
      </c>
    </row>
    <row r="20" spans="1:6" x14ac:dyDescent="0.2">
      <c r="A20" s="15" t="s">
        <v>680</v>
      </c>
      <c r="B20" s="15" t="s">
        <v>684</v>
      </c>
      <c r="C20" s="15" t="s">
        <v>289</v>
      </c>
      <c r="D20" s="17">
        <v>10000</v>
      </c>
      <c r="E20" s="18">
        <v>9915.4102000000003</v>
      </c>
      <c r="F20" s="18">
        <v>2.25</v>
      </c>
    </row>
    <row r="21" spans="1:6" x14ac:dyDescent="0.2">
      <c r="A21" s="15" t="s">
        <v>685</v>
      </c>
      <c r="B21" s="15" t="s">
        <v>686</v>
      </c>
      <c r="C21" s="15" t="s">
        <v>281</v>
      </c>
      <c r="D21" s="17">
        <v>10000</v>
      </c>
      <c r="E21" s="18">
        <v>9915.3953000000001</v>
      </c>
      <c r="F21" s="18">
        <v>2.25</v>
      </c>
    </row>
    <row r="22" spans="1:6" x14ac:dyDescent="0.2">
      <c r="A22" s="15" t="s">
        <v>687</v>
      </c>
      <c r="B22" s="15" t="s">
        <v>688</v>
      </c>
      <c r="C22" s="15" t="s">
        <v>281</v>
      </c>
      <c r="D22" s="17">
        <v>10000</v>
      </c>
      <c r="E22" s="18">
        <v>9910.9840000000004</v>
      </c>
      <c r="F22" s="18">
        <v>2.25</v>
      </c>
    </row>
    <row r="23" spans="1:6" x14ac:dyDescent="0.2">
      <c r="A23" s="15" t="s">
        <v>682</v>
      </c>
      <c r="B23" s="15" t="s">
        <v>689</v>
      </c>
      <c r="C23" s="15" t="s">
        <v>295</v>
      </c>
      <c r="D23" s="17">
        <v>10000</v>
      </c>
      <c r="E23" s="18">
        <v>9900.0126999999993</v>
      </c>
      <c r="F23" s="18">
        <v>2.25</v>
      </c>
    </row>
    <row r="24" spans="1:6" x14ac:dyDescent="0.2">
      <c r="A24" s="15" t="s">
        <v>685</v>
      </c>
      <c r="B24" s="15" t="s">
        <v>690</v>
      </c>
      <c r="C24" s="15" t="s">
        <v>281</v>
      </c>
      <c r="D24" s="17">
        <v>10000</v>
      </c>
      <c r="E24" s="18">
        <v>9865.19</v>
      </c>
      <c r="F24" s="18">
        <v>2.2400000000000002</v>
      </c>
    </row>
    <row r="25" spans="1:6" x14ac:dyDescent="0.2">
      <c r="A25" s="15" t="s">
        <v>82</v>
      </c>
      <c r="B25" s="15" t="s">
        <v>691</v>
      </c>
      <c r="C25" s="15" t="s">
        <v>281</v>
      </c>
      <c r="D25" s="17">
        <v>5000</v>
      </c>
      <c r="E25" s="18">
        <v>4977.2048000000004</v>
      </c>
      <c r="F25" s="18">
        <v>1.1299999999999999</v>
      </c>
    </row>
    <row r="26" spans="1:6" x14ac:dyDescent="0.2">
      <c r="A26" s="15" t="s">
        <v>79</v>
      </c>
      <c r="B26" s="15" t="s">
        <v>692</v>
      </c>
      <c r="C26" s="15" t="s">
        <v>289</v>
      </c>
      <c r="D26" s="17">
        <v>5000</v>
      </c>
      <c r="E26" s="18">
        <v>4957.43</v>
      </c>
      <c r="F26" s="18">
        <v>1.1299999999999999</v>
      </c>
    </row>
    <row r="27" spans="1:6" x14ac:dyDescent="0.2">
      <c r="A27" s="15" t="s">
        <v>287</v>
      </c>
      <c r="B27" s="15" t="s">
        <v>693</v>
      </c>
      <c r="C27" s="15" t="s">
        <v>674</v>
      </c>
      <c r="D27" s="17">
        <v>5000</v>
      </c>
      <c r="E27" s="18">
        <v>4948.2392499999996</v>
      </c>
      <c r="F27" s="18">
        <v>1.1200000000000001</v>
      </c>
    </row>
    <row r="28" spans="1:6" x14ac:dyDescent="0.2">
      <c r="A28" s="15" t="s">
        <v>82</v>
      </c>
      <c r="B28" s="15" t="s">
        <v>694</v>
      </c>
      <c r="C28" s="15" t="s">
        <v>281</v>
      </c>
      <c r="D28" s="17">
        <v>2500</v>
      </c>
      <c r="E28" s="18">
        <v>2485.7663750000002</v>
      </c>
      <c r="F28" s="18">
        <v>0.56000000000000005</v>
      </c>
    </row>
    <row r="29" spans="1:6" x14ac:dyDescent="0.2">
      <c r="A29" s="15" t="s">
        <v>292</v>
      </c>
      <c r="B29" s="15" t="s">
        <v>695</v>
      </c>
      <c r="C29" s="15" t="s">
        <v>289</v>
      </c>
      <c r="D29" s="17">
        <v>2500</v>
      </c>
      <c r="E29" s="18">
        <v>2463.6725000000001</v>
      </c>
      <c r="F29" s="18">
        <v>0.56000000000000005</v>
      </c>
    </row>
    <row r="30" spans="1:6" x14ac:dyDescent="0.2">
      <c r="A30" s="16" t="s">
        <v>90</v>
      </c>
      <c r="B30" s="16"/>
      <c r="C30" s="16"/>
      <c r="D30" s="19"/>
      <c r="E30" s="20">
        <v>184041.20537499999</v>
      </c>
      <c r="F30" s="20">
        <v>41.78</v>
      </c>
    </row>
    <row r="31" spans="1:6" x14ac:dyDescent="0.2">
      <c r="A31" s="16" t="s">
        <v>298</v>
      </c>
      <c r="B31" s="15"/>
      <c r="C31" s="15"/>
      <c r="D31" s="17"/>
      <c r="E31" s="18"/>
      <c r="F31" s="18"/>
    </row>
    <row r="32" spans="1:6" x14ac:dyDescent="0.2">
      <c r="A32" s="15" t="s">
        <v>696</v>
      </c>
      <c r="B32" s="15" t="s">
        <v>697</v>
      </c>
      <c r="C32" s="15" t="s">
        <v>289</v>
      </c>
      <c r="D32" s="17">
        <v>2500</v>
      </c>
      <c r="E32" s="18">
        <v>12419.8405</v>
      </c>
      <c r="F32" s="18">
        <v>2.82</v>
      </c>
    </row>
    <row r="33" spans="1:6" x14ac:dyDescent="0.2">
      <c r="A33" s="15" t="s">
        <v>698</v>
      </c>
      <c r="B33" s="15" t="s">
        <v>699</v>
      </c>
      <c r="C33" s="15" t="s">
        <v>289</v>
      </c>
      <c r="D33" s="17">
        <v>2500</v>
      </c>
      <c r="E33" s="18">
        <v>12365.215</v>
      </c>
      <c r="F33" s="18">
        <v>2.81</v>
      </c>
    </row>
    <row r="34" spans="1:6" x14ac:dyDescent="0.2">
      <c r="A34" s="15" t="s">
        <v>581</v>
      </c>
      <c r="B34" s="15" t="s">
        <v>700</v>
      </c>
      <c r="C34" s="15" t="s">
        <v>295</v>
      </c>
      <c r="D34" s="17">
        <v>2000</v>
      </c>
      <c r="E34" s="18">
        <v>9939.4017000000003</v>
      </c>
      <c r="F34" s="18">
        <v>2.2599999999999998</v>
      </c>
    </row>
    <row r="35" spans="1:6" x14ac:dyDescent="0.2">
      <c r="A35" s="15" t="s">
        <v>701</v>
      </c>
      <c r="B35" s="15" t="s">
        <v>702</v>
      </c>
      <c r="C35" s="15" t="s">
        <v>289</v>
      </c>
      <c r="D35" s="17">
        <v>2000</v>
      </c>
      <c r="E35" s="18">
        <v>9938.6520999999993</v>
      </c>
      <c r="F35" s="18">
        <v>2.2599999999999998</v>
      </c>
    </row>
    <row r="36" spans="1:6" x14ac:dyDescent="0.2">
      <c r="A36" s="15" t="s">
        <v>703</v>
      </c>
      <c r="B36" s="15" t="s">
        <v>704</v>
      </c>
      <c r="C36" s="15" t="s">
        <v>281</v>
      </c>
      <c r="D36" s="17">
        <v>2000</v>
      </c>
      <c r="E36" s="18">
        <v>9922.3446999999996</v>
      </c>
      <c r="F36" s="18">
        <v>2.25</v>
      </c>
    </row>
    <row r="37" spans="1:6" x14ac:dyDescent="0.2">
      <c r="A37" s="15" t="s">
        <v>551</v>
      </c>
      <c r="B37" s="15" t="s">
        <v>705</v>
      </c>
      <c r="C37" s="15" t="s">
        <v>281</v>
      </c>
      <c r="D37" s="17">
        <v>2000</v>
      </c>
      <c r="E37" s="18">
        <v>9903.4945000000007</v>
      </c>
      <c r="F37" s="18">
        <v>2.25</v>
      </c>
    </row>
    <row r="38" spans="1:6" x14ac:dyDescent="0.2">
      <c r="A38" s="15" t="s">
        <v>706</v>
      </c>
      <c r="B38" s="15" t="s">
        <v>707</v>
      </c>
      <c r="C38" s="15" t="s">
        <v>295</v>
      </c>
      <c r="D38" s="17">
        <v>2000</v>
      </c>
      <c r="E38" s="18">
        <v>9889.5524999999998</v>
      </c>
      <c r="F38" s="18">
        <v>2.2400000000000002</v>
      </c>
    </row>
    <row r="39" spans="1:6" x14ac:dyDescent="0.2">
      <c r="A39" s="15" t="s">
        <v>708</v>
      </c>
      <c r="B39" s="15" t="s">
        <v>709</v>
      </c>
      <c r="C39" s="15" t="s">
        <v>289</v>
      </c>
      <c r="D39" s="17">
        <v>2000</v>
      </c>
      <c r="E39" s="18">
        <v>9886.2090000000007</v>
      </c>
      <c r="F39" s="18">
        <v>2.2400000000000002</v>
      </c>
    </row>
    <row r="40" spans="1:6" x14ac:dyDescent="0.2">
      <c r="A40" s="15" t="s">
        <v>710</v>
      </c>
      <c r="B40" s="15" t="s">
        <v>711</v>
      </c>
      <c r="C40" s="15" t="s">
        <v>295</v>
      </c>
      <c r="D40" s="17">
        <v>2000</v>
      </c>
      <c r="E40" s="18">
        <v>9862.9267</v>
      </c>
      <c r="F40" s="18">
        <v>2.2400000000000002</v>
      </c>
    </row>
    <row r="41" spans="1:6" x14ac:dyDescent="0.2">
      <c r="A41" s="15" t="s">
        <v>712</v>
      </c>
      <c r="B41" s="15" t="s">
        <v>713</v>
      </c>
      <c r="C41" s="15" t="s">
        <v>281</v>
      </c>
      <c r="D41" s="17">
        <v>2000</v>
      </c>
      <c r="E41" s="18">
        <v>9860.68</v>
      </c>
      <c r="F41" s="18">
        <v>2.2400000000000002</v>
      </c>
    </row>
    <row r="42" spans="1:6" x14ac:dyDescent="0.2">
      <c r="A42" s="15" t="s">
        <v>215</v>
      </c>
      <c r="B42" s="15" t="s">
        <v>714</v>
      </c>
      <c r="C42" s="15" t="s">
        <v>295</v>
      </c>
      <c r="D42" s="17">
        <v>2000</v>
      </c>
      <c r="E42" s="18">
        <v>9852.6200000000008</v>
      </c>
      <c r="F42" s="18">
        <v>2.2400000000000002</v>
      </c>
    </row>
    <row r="43" spans="1:6" x14ac:dyDescent="0.2">
      <c r="A43" s="15" t="s">
        <v>701</v>
      </c>
      <c r="B43" s="15" t="s">
        <v>715</v>
      </c>
      <c r="C43" s="15" t="s">
        <v>289</v>
      </c>
      <c r="D43" s="17">
        <v>2000</v>
      </c>
      <c r="E43" s="18">
        <v>9846.01</v>
      </c>
      <c r="F43" s="18">
        <v>2.2400000000000002</v>
      </c>
    </row>
    <row r="44" spans="1:6" x14ac:dyDescent="0.2">
      <c r="A44" s="15" t="s">
        <v>716</v>
      </c>
      <c r="B44" s="15" t="s">
        <v>717</v>
      </c>
      <c r="C44" s="15" t="s">
        <v>289</v>
      </c>
      <c r="D44" s="17">
        <v>2000</v>
      </c>
      <c r="E44" s="18">
        <v>9842.1</v>
      </c>
      <c r="F44" s="18">
        <v>2.23</v>
      </c>
    </row>
    <row r="45" spans="1:6" x14ac:dyDescent="0.2">
      <c r="A45" s="15" t="s">
        <v>718</v>
      </c>
      <c r="B45" s="15" t="s">
        <v>719</v>
      </c>
      <c r="C45" s="15" t="s">
        <v>289</v>
      </c>
      <c r="D45" s="17">
        <v>1700</v>
      </c>
      <c r="E45" s="18">
        <v>8435.3030999999992</v>
      </c>
      <c r="F45" s="18">
        <v>1.91</v>
      </c>
    </row>
    <row r="46" spans="1:6" x14ac:dyDescent="0.2">
      <c r="A46" s="15" t="s">
        <v>720</v>
      </c>
      <c r="B46" s="15" t="s">
        <v>721</v>
      </c>
      <c r="C46" s="15" t="s">
        <v>295</v>
      </c>
      <c r="D46" s="17">
        <v>1500</v>
      </c>
      <c r="E46" s="18">
        <v>7458.9753000000001</v>
      </c>
      <c r="F46" s="18">
        <v>1.69</v>
      </c>
    </row>
    <row r="47" spans="1:6" x14ac:dyDescent="0.2">
      <c r="A47" s="15" t="s">
        <v>215</v>
      </c>
      <c r="B47" s="15" t="s">
        <v>722</v>
      </c>
      <c r="C47" s="15" t="s">
        <v>295</v>
      </c>
      <c r="D47" s="17">
        <v>1000</v>
      </c>
      <c r="E47" s="18">
        <v>4974.6993000000002</v>
      </c>
      <c r="F47" s="18">
        <v>1.1299999999999999</v>
      </c>
    </row>
    <row r="48" spans="1:6" x14ac:dyDescent="0.2">
      <c r="A48" s="15" t="s">
        <v>244</v>
      </c>
      <c r="B48" s="15" t="s">
        <v>723</v>
      </c>
      <c r="C48" s="15" t="s">
        <v>281</v>
      </c>
      <c r="D48" s="17">
        <v>1000</v>
      </c>
      <c r="E48" s="18">
        <v>4969.9294</v>
      </c>
      <c r="F48" s="18">
        <v>1.1299999999999999</v>
      </c>
    </row>
    <row r="49" spans="1:6" x14ac:dyDescent="0.2">
      <c r="A49" s="15" t="s">
        <v>706</v>
      </c>
      <c r="B49" s="15" t="s">
        <v>724</v>
      </c>
      <c r="C49" s="15" t="s">
        <v>295</v>
      </c>
      <c r="D49" s="17">
        <v>1000</v>
      </c>
      <c r="E49" s="18">
        <v>4967.47145</v>
      </c>
      <c r="F49" s="18">
        <v>1.1299999999999999</v>
      </c>
    </row>
    <row r="50" spans="1:6" x14ac:dyDescent="0.2">
      <c r="A50" s="15" t="s">
        <v>251</v>
      </c>
      <c r="B50" s="15" t="s">
        <v>725</v>
      </c>
      <c r="C50" s="15" t="s">
        <v>281</v>
      </c>
      <c r="D50" s="17">
        <v>1000</v>
      </c>
      <c r="E50" s="18">
        <v>4963.8570499999996</v>
      </c>
      <c r="F50" s="18">
        <v>1.1299999999999999</v>
      </c>
    </row>
    <row r="51" spans="1:6" x14ac:dyDescent="0.2">
      <c r="A51" s="15" t="s">
        <v>706</v>
      </c>
      <c r="B51" s="15" t="s">
        <v>726</v>
      </c>
      <c r="C51" s="15" t="s">
        <v>295</v>
      </c>
      <c r="D51" s="17">
        <v>1000</v>
      </c>
      <c r="E51" s="18">
        <v>4959.9441999999999</v>
      </c>
      <c r="F51" s="18">
        <v>1.1299999999999999</v>
      </c>
    </row>
    <row r="52" spans="1:6" x14ac:dyDescent="0.2">
      <c r="A52" s="15" t="s">
        <v>727</v>
      </c>
      <c r="B52" s="15" t="s">
        <v>728</v>
      </c>
      <c r="C52" s="15" t="s">
        <v>674</v>
      </c>
      <c r="D52" s="17">
        <v>1000</v>
      </c>
      <c r="E52" s="18">
        <v>4957.8963999999996</v>
      </c>
      <c r="F52" s="18">
        <v>1.1299999999999999</v>
      </c>
    </row>
    <row r="53" spans="1:6" x14ac:dyDescent="0.2">
      <c r="A53" s="15" t="s">
        <v>284</v>
      </c>
      <c r="B53" s="15" t="s">
        <v>729</v>
      </c>
      <c r="C53" s="15" t="s">
        <v>289</v>
      </c>
      <c r="D53" s="17">
        <v>1000</v>
      </c>
      <c r="E53" s="18">
        <v>4949.9477500000003</v>
      </c>
      <c r="F53" s="18">
        <v>1.1200000000000001</v>
      </c>
    </row>
    <row r="54" spans="1:6" x14ac:dyDescent="0.2">
      <c r="A54" s="15" t="s">
        <v>211</v>
      </c>
      <c r="B54" s="15" t="s">
        <v>730</v>
      </c>
      <c r="C54" s="15" t="s">
        <v>281</v>
      </c>
      <c r="D54" s="17">
        <v>900</v>
      </c>
      <c r="E54" s="18">
        <v>4473.8894250000003</v>
      </c>
      <c r="F54" s="18">
        <v>1.02</v>
      </c>
    </row>
    <row r="55" spans="1:6" x14ac:dyDescent="0.2">
      <c r="A55" s="15" t="s">
        <v>731</v>
      </c>
      <c r="B55" s="15" t="s">
        <v>732</v>
      </c>
      <c r="C55" s="15" t="s">
        <v>295</v>
      </c>
      <c r="D55" s="17">
        <v>800</v>
      </c>
      <c r="E55" s="18">
        <v>3950.6768000000002</v>
      </c>
      <c r="F55" s="18">
        <v>0.9</v>
      </c>
    </row>
    <row r="56" spans="1:6" x14ac:dyDescent="0.2">
      <c r="A56" s="15" t="s">
        <v>564</v>
      </c>
      <c r="B56" s="15" t="s">
        <v>733</v>
      </c>
      <c r="C56" s="15" t="s">
        <v>281</v>
      </c>
      <c r="D56" s="17">
        <v>500</v>
      </c>
      <c r="E56" s="18">
        <v>2485.020125</v>
      </c>
      <c r="F56" s="18">
        <v>0.56000000000000005</v>
      </c>
    </row>
    <row r="57" spans="1:6" x14ac:dyDescent="0.2">
      <c r="A57" s="15" t="s">
        <v>300</v>
      </c>
      <c r="B57" s="15" t="s">
        <v>734</v>
      </c>
      <c r="C57" s="15" t="s">
        <v>281</v>
      </c>
      <c r="D57" s="17">
        <v>500</v>
      </c>
      <c r="E57" s="18">
        <v>2483.5500000000002</v>
      </c>
      <c r="F57" s="18">
        <v>0.56000000000000005</v>
      </c>
    </row>
    <row r="58" spans="1:6" x14ac:dyDescent="0.2">
      <c r="A58" s="15" t="s">
        <v>251</v>
      </c>
      <c r="B58" s="15" t="s">
        <v>299</v>
      </c>
      <c r="C58" s="15" t="s">
        <v>281</v>
      </c>
      <c r="D58" s="17">
        <v>500</v>
      </c>
      <c r="E58" s="18">
        <v>2476.6060000000002</v>
      </c>
      <c r="F58" s="18">
        <v>0.56000000000000005</v>
      </c>
    </row>
    <row r="59" spans="1:6" x14ac:dyDescent="0.2">
      <c r="A59" s="16" t="s">
        <v>90</v>
      </c>
      <c r="B59" s="16"/>
      <c r="C59" s="16"/>
      <c r="D59" s="19"/>
      <c r="E59" s="20">
        <v>200036.81299999994</v>
      </c>
      <c r="F59" s="20">
        <v>45.42000000000003</v>
      </c>
    </row>
    <row r="60" spans="1:6" x14ac:dyDescent="0.2">
      <c r="A60" s="15" t="s">
        <v>115</v>
      </c>
      <c r="B60" s="15"/>
      <c r="C60" s="15"/>
      <c r="D60" s="17"/>
      <c r="E60" s="18">
        <v>43254.414384700001</v>
      </c>
      <c r="F60" s="18">
        <v>9.8186</v>
      </c>
    </row>
    <row r="61" spans="1:6" x14ac:dyDescent="0.2">
      <c r="A61" s="16" t="s">
        <v>90</v>
      </c>
      <c r="B61" s="15"/>
      <c r="C61" s="15"/>
      <c r="D61" s="17"/>
      <c r="E61" s="20">
        <v>43254.414384700001</v>
      </c>
      <c r="F61" s="20">
        <v>9.8186</v>
      </c>
    </row>
    <row r="62" spans="1:6" x14ac:dyDescent="0.2">
      <c r="A62" s="15" t="s">
        <v>116</v>
      </c>
      <c r="B62" s="15"/>
      <c r="C62" s="15"/>
      <c r="D62" s="17"/>
      <c r="E62" s="18">
        <v>701.07565110006544</v>
      </c>
      <c r="F62" s="18">
        <v>0.14139999999996533</v>
      </c>
    </row>
    <row r="63" spans="1:6" x14ac:dyDescent="0.2">
      <c r="A63" s="21" t="s">
        <v>117</v>
      </c>
      <c r="B63" s="21"/>
      <c r="C63" s="21"/>
      <c r="D63" s="22"/>
      <c r="E63" s="23">
        <v>440534.6606608</v>
      </c>
      <c r="F63" s="23">
        <v>100</v>
      </c>
    </row>
    <row r="64" spans="1:6" x14ac:dyDescent="0.2">
      <c r="A64" s="1" t="s">
        <v>118</v>
      </c>
    </row>
    <row r="66" spans="1:4" x14ac:dyDescent="0.2">
      <c r="A66" s="1" t="s">
        <v>120</v>
      </c>
    </row>
    <row r="67" spans="1:4" x14ac:dyDescent="0.2">
      <c r="A67" s="1" t="s">
        <v>735</v>
      </c>
    </row>
    <row r="68" spans="1:4" x14ac:dyDescent="0.2">
      <c r="A68" s="1" t="s">
        <v>736</v>
      </c>
    </row>
    <row r="78" spans="1:4" x14ac:dyDescent="0.2">
      <c r="A78" s="1" t="s">
        <v>737</v>
      </c>
    </row>
    <row r="79" spans="1:4" x14ac:dyDescent="0.2">
      <c r="A79" s="1" t="s">
        <v>8</v>
      </c>
      <c r="D79" s="1"/>
    </row>
    <row r="80" spans="1:4" x14ac:dyDescent="0.2">
      <c r="D80" s="1"/>
    </row>
    <row r="81" spans="1:4" ht="18.75" x14ac:dyDescent="0.3">
      <c r="A81" s="5" t="s">
        <v>9</v>
      </c>
      <c r="D81" s="1"/>
    </row>
    <row r="82" spans="1:4" x14ac:dyDescent="0.2">
      <c r="D82" s="1"/>
    </row>
    <row r="83" spans="1:4" x14ac:dyDescent="0.2">
      <c r="D83" s="1"/>
    </row>
  </sheetData>
  <mergeCells count="1">
    <mergeCell ref="A2:F2"/>
  </mergeCells>
  <pageMargins left="0.7" right="0.7" top="0.75" bottom="0.75" header="0.3" footer="0.3"/>
  <pageSetup scale="61" orientation="portrait" r:id="rId1"/>
  <headerFooter>
    <oddFooter>&amp;LPUBLIC</oddFooter>
    <evenFooter>&amp;LPUBLIC</evenFooter>
    <firstFooter>&amp;LPUBLIC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L2" sqref="L2"/>
    </sheetView>
  </sheetViews>
  <sheetFormatPr defaultRowHeight="12.75" x14ac:dyDescent="0.2"/>
  <cols>
    <col min="1" max="1" width="60.140625" style="1" customWidth="1"/>
    <col min="2" max="2" width="17.7109375" style="1" customWidth="1"/>
    <col min="3" max="3" width="25.5703125" style="1" bestFit="1" customWidth="1"/>
    <col min="4" max="4" width="12.7109375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33" customHeight="1" x14ac:dyDescent="0.2">
      <c r="A2" s="25" t="s">
        <v>35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738</v>
      </c>
      <c r="B6" s="15"/>
      <c r="C6" s="15"/>
      <c r="D6" s="17"/>
      <c r="E6" s="18"/>
      <c r="F6" s="18"/>
    </row>
    <row r="7" spans="1:6" x14ac:dyDescent="0.2">
      <c r="A7" s="16" t="s">
        <v>739</v>
      </c>
      <c r="B7" s="15"/>
      <c r="C7" s="15"/>
      <c r="D7" s="17"/>
      <c r="E7" s="18"/>
      <c r="F7" s="18"/>
    </row>
    <row r="8" spans="1:6" x14ac:dyDescent="0.2">
      <c r="A8" s="15" t="s">
        <v>740</v>
      </c>
      <c r="B8" s="15" t="s">
        <v>741</v>
      </c>
      <c r="C8" s="15" t="s">
        <v>742</v>
      </c>
      <c r="D8" s="17">
        <v>80830.611999999994</v>
      </c>
      <c r="E8" s="18">
        <v>608.13799770000003</v>
      </c>
      <c r="F8" s="18">
        <v>99.88</v>
      </c>
    </row>
    <row r="9" spans="1:6" x14ac:dyDescent="0.2">
      <c r="A9" s="16" t="s">
        <v>90</v>
      </c>
      <c r="B9" s="16"/>
      <c r="C9" s="16"/>
      <c r="D9" s="19"/>
      <c r="E9" s="20">
        <v>608.13799770000003</v>
      </c>
      <c r="F9" s="20">
        <v>99.88</v>
      </c>
    </row>
    <row r="10" spans="1:6" x14ac:dyDescent="0.2">
      <c r="A10" s="15" t="s">
        <v>115</v>
      </c>
      <c r="B10" s="15"/>
      <c r="C10" s="15"/>
      <c r="D10" s="17"/>
      <c r="E10" s="18">
        <v>14.4355262</v>
      </c>
      <c r="F10" s="18">
        <v>2.3706999999999998</v>
      </c>
    </row>
    <row r="11" spans="1:6" x14ac:dyDescent="0.2">
      <c r="A11" s="16" t="s">
        <v>90</v>
      </c>
      <c r="B11" s="15"/>
      <c r="C11" s="15"/>
      <c r="D11" s="17"/>
      <c r="E11" s="20">
        <v>14.4355262</v>
      </c>
      <c r="F11" s="20">
        <v>2.3706999999999998</v>
      </c>
    </row>
    <row r="12" spans="1:6" x14ac:dyDescent="0.2">
      <c r="A12" s="15" t="s">
        <v>116</v>
      </c>
      <c r="B12" s="15"/>
      <c r="C12" s="15"/>
      <c r="D12" s="17"/>
      <c r="E12" s="18">
        <v>-13.6756894</v>
      </c>
      <c r="F12" s="18">
        <v>-2.2507000000000001</v>
      </c>
    </row>
    <row r="13" spans="1:6" x14ac:dyDescent="0.2">
      <c r="A13" s="21" t="s">
        <v>117</v>
      </c>
      <c r="B13" s="21"/>
      <c r="C13" s="21"/>
      <c r="D13" s="22"/>
      <c r="E13" s="23">
        <v>608.89783450000004</v>
      </c>
      <c r="F13" s="23">
        <v>100</v>
      </c>
    </row>
    <row r="16" spans="1:6" x14ac:dyDescent="0.2">
      <c r="A16" s="1" t="s">
        <v>120</v>
      </c>
    </row>
    <row r="17" spans="1:4" x14ac:dyDescent="0.2">
      <c r="A17" s="1" t="s">
        <v>743</v>
      </c>
    </row>
    <row r="18" spans="1:4" x14ac:dyDescent="0.2">
      <c r="A18" s="1" t="s">
        <v>744</v>
      </c>
    </row>
    <row r="28" spans="1:4" x14ac:dyDescent="0.2">
      <c r="A28" s="1" t="s">
        <v>543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.7" right="0.7" top="0.75" bottom="0.75" header="0.3" footer="0.3"/>
  <pageSetup scale="63" orientation="portrait" r:id="rId1"/>
  <headerFooter>
    <oddFooter>&amp;LPUBLIC</odd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L2" sqref="L2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25.5703125" style="1" bestFit="1" customWidth="1"/>
    <col min="4" max="4" width="13.28515625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30" customHeight="1" x14ac:dyDescent="0.2">
      <c r="A2" s="25" t="s">
        <v>36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738</v>
      </c>
      <c r="B6" s="15"/>
      <c r="C6" s="15"/>
      <c r="D6" s="17"/>
      <c r="E6" s="18"/>
      <c r="F6" s="18"/>
    </row>
    <row r="7" spans="1:6" x14ac:dyDescent="0.2">
      <c r="A7" s="16" t="s">
        <v>739</v>
      </c>
      <c r="B7" s="15"/>
      <c r="C7" s="15"/>
      <c r="D7" s="17"/>
      <c r="E7" s="18"/>
      <c r="F7" s="18"/>
    </row>
    <row r="8" spans="1:6" x14ac:dyDescent="0.2">
      <c r="A8" s="15" t="s">
        <v>745</v>
      </c>
      <c r="B8" s="15" t="s">
        <v>746</v>
      </c>
      <c r="C8" s="15" t="s">
        <v>742</v>
      </c>
      <c r="D8" s="17">
        <v>160904.57400000002</v>
      </c>
      <c r="E8" s="18">
        <v>2241.9372991</v>
      </c>
      <c r="F8" s="18">
        <v>98.67</v>
      </c>
    </row>
    <row r="9" spans="1:6" x14ac:dyDescent="0.2">
      <c r="A9" s="16" t="s">
        <v>90</v>
      </c>
      <c r="B9" s="16"/>
      <c r="C9" s="16"/>
      <c r="D9" s="19"/>
      <c r="E9" s="20">
        <v>2241.9372991</v>
      </c>
      <c r="F9" s="20">
        <v>98.67</v>
      </c>
    </row>
    <row r="10" spans="1:6" x14ac:dyDescent="0.2">
      <c r="A10" s="15" t="s">
        <v>115</v>
      </c>
      <c r="B10" s="15"/>
      <c r="C10" s="15"/>
      <c r="D10" s="17"/>
      <c r="E10" s="18">
        <v>63.096187100000002</v>
      </c>
      <c r="F10" s="18">
        <v>2.7770000000000001</v>
      </c>
    </row>
    <row r="11" spans="1:6" x14ac:dyDescent="0.2">
      <c r="A11" s="16" t="s">
        <v>90</v>
      </c>
      <c r="B11" s="15"/>
      <c r="C11" s="15"/>
      <c r="D11" s="17"/>
      <c r="E11" s="20">
        <v>63.096187100000002</v>
      </c>
      <c r="F11" s="20">
        <v>2.7770000000000001</v>
      </c>
    </row>
    <row r="12" spans="1:6" x14ac:dyDescent="0.2">
      <c r="A12" s="15" t="s">
        <v>116</v>
      </c>
      <c r="B12" s="15"/>
      <c r="C12" s="15"/>
      <c r="D12" s="17"/>
      <c r="E12" s="18">
        <v>-32.966741900000002</v>
      </c>
      <c r="F12" s="18">
        <v>-1.4470000000000001</v>
      </c>
    </row>
    <row r="13" spans="1:6" x14ac:dyDescent="0.2">
      <c r="A13" s="21" t="s">
        <v>117</v>
      </c>
      <c r="B13" s="21"/>
      <c r="C13" s="21"/>
      <c r="D13" s="22"/>
      <c r="E13" s="23">
        <v>2272.0667443000002</v>
      </c>
      <c r="F13" s="23">
        <v>100</v>
      </c>
    </row>
    <row r="16" spans="1:6" x14ac:dyDescent="0.2">
      <c r="A16" s="1" t="s">
        <v>120</v>
      </c>
    </row>
    <row r="17" spans="1:4" x14ac:dyDescent="0.2">
      <c r="A17" s="1" t="s">
        <v>349</v>
      </c>
    </row>
    <row r="18" spans="1:4" x14ac:dyDescent="0.2">
      <c r="A18" s="1" t="s">
        <v>747</v>
      </c>
    </row>
    <row r="28" spans="1:4" x14ac:dyDescent="0.2">
      <c r="A28" s="1" t="s">
        <v>543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.7" right="0.7" top="0.75" bottom="0.75" header="0.3" footer="0.3"/>
  <pageSetup scale="70" orientation="portrait" r:id="rId1"/>
  <headerFooter>
    <oddFooter>&amp;LPUBLIC</oddFooter>
    <evenFooter>&amp;LPUBLIC</evenFooter>
    <firstFooter>&amp;LPUBLIC</first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L2" sqref="L2"/>
    </sheetView>
  </sheetViews>
  <sheetFormatPr defaultRowHeight="12.75" x14ac:dyDescent="0.2"/>
  <cols>
    <col min="1" max="1" width="51.28515625" style="1" customWidth="1"/>
    <col min="2" max="2" width="17.7109375" style="1" customWidth="1"/>
    <col min="3" max="3" width="25.5703125" style="1" bestFit="1" customWidth="1"/>
    <col min="4" max="4" width="13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9.25" customHeight="1" x14ac:dyDescent="0.2">
      <c r="A2" s="25" t="s">
        <v>37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738</v>
      </c>
      <c r="B6" s="15"/>
      <c r="C6" s="15"/>
      <c r="D6" s="17"/>
      <c r="E6" s="18"/>
      <c r="F6" s="18"/>
    </row>
    <row r="7" spans="1:6" x14ac:dyDescent="0.2">
      <c r="A7" s="16" t="s">
        <v>739</v>
      </c>
      <c r="B7" s="15"/>
      <c r="C7" s="15"/>
      <c r="D7" s="17"/>
      <c r="E7" s="18"/>
      <c r="F7" s="18"/>
    </row>
    <row r="8" spans="1:6" x14ac:dyDescent="0.2">
      <c r="A8" s="15" t="s">
        <v>748</v>
      </c>
      <c r="B8" s="15" t="s">
        <v>749</v>
      </c>
      <c r="C8" s="15" t="s">
        <v>742</v>
      </c>
      <c r="D8" s="17">
        <v>155573.37</v>
      </c>
      <c r="E8" s="18">
        <v>757.98464820000004</v>
      </c>
      <c r="F8" s="18">
        <v>98.94</v>
      </c>
    </row>
    <row r="9" spans="1:6" x14ac:dyDescent="0.2">
      <c r="A9" s="16" t="s">
        <v>90</v>
      </c>
      <c r="B9" s="16"/>
      <c r="C9" s="16"/>
      <c r="D9" s="19"/>
      <c r="E9" s="20">
        <v>757.98464820000004</v>
      </c>
      <c r="F9" s="20">
        <v>98.94</v>
      </c>
    </row>
    <row r="10" spans="1:6" x14ac:dyDescent="0.2">
      <c r="A10" s="15" t="s">
        <v>115</v>
      </c>
      <c r="B10" s="15"/>
      <c r="C10" s="15"/>
      <c r="D10" s="17"/>
      <c r="E10" s="18">
        <v>14.526510500000001</v>
      </c>
      <c r="F10" s="18">
        <v>1.8960999999999999</v>
      </c>
    </row>
    <row r="11" spans="1:6" x14ac:dyDescent="0.2">
      <c r="A11" s="16" t="s">
        <v>90</v>
      </c>
      <c r="B11" s="15"/>
      <c r="C11" s="15"/>
      <c r="D11" s="17"/>
      <c r="E11" s="20">
        <v>14.526510500000001</v>
      </c>
      <c r="F11" s="20">
        <v>1.8960999999999999</v>
      </c>
    </row>
    <row r="12" spans="1:6" x14ac:dyDescent="0.2">
      <c r="A12" s="15" t="s">
        <v>116</v>
      </c>
      <c r="B12" s="15"/>
      <c r="C12" s="15"/>
      <c r="D12" s="17"/>
      <c r="E12" s="18">
        <v>-6.4148655999999997</v>
      </c>
      <c r="F12" s="18">
        <v>-0.83609999999999995</v>
      </c>
    </row>
    <row r="13" spans="1:6" x14ac:dyDescent="0.2">
      <c r="A13" s="21" t="s">
        <v>117</v>
      </c>
      <c r="B13" s="21"/>
      <c r="C13" s="21"/>
      <c r="D13" s="22"/>
      <c r="E13" s="23">
        <v>766.09629310000003</v>
      </c>
      <c r="F13" s="23">
        <v>100</v>
      </c>
    </row>
    <row r="16" spans="1:6" x14ac:dyDescent="0.2">
      <c r="A16" s="1" t="s">
        <v>120</v>
      </c>
    </row>
    <row r="17" spans="1:4" x14ac:dyDescent="0.2">
      <c r="A17" s="1" t="s">
        <v>349</v>
      </c>
    </row>
    <row r="18" spans="1:4" x14ac:dyDescent="0.2">
      <c r="A18" s="1" t="s">
        <v>750</v>
      </c>
    </row>
    <row r="28" spans="1:4" x14ac:dyDescent="0.2">
      <c r="A28" s="1" t="s">
        <v>543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.7" right="0.7" top="0.75" bottom="0.75" header="0.3" footer="0.3"/>
  <pageSetup scale="68" orientation="portrait" r:id="rId1"/>
  <headerFooter>
    <oddFooter>&amp;LPUBLIC</odd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L2" sqref="L2"/>
    </sheetView>
  </sheetViews>
  <sheetFormatPr defaultRowHeight="12.75" x14ac:dyDescent="0.2"/>
  <cols>
    <col min="1" max="1" width="49.5703125" style="1" customWidth="1"/>
    <col min="2" max="2" width="17.7109375" style="1" customWidth="1"/>
    <col min="3" max="3" width="25.5703125" style="1" bestFit="1" customWidth="1"/>
    <col min="4" max="4" width="12.5703125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31.5" customHeight="1" x14ac:dyDescent="0.2">
      <c r="A2" s="25" t="s">
        <v>38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738</v>
      </c>
      <c r="B6" s="15"/>
      <c r="C6" s="15"/>
      <c r="D6" s="17"/>
      <c r="E6" s="18"/>
      <c r="F6" s="18"/>
    </row>
    <row r="7" spans="1:6" x14ac:dyDescent="0.2">
      <c r="A7" s="16" t="s">
        <v>739</v>
      </c>
      <c r="B7" s="15"/>
      <c r="C7" s="15"/>
      <c r="D7" s="17"/>
      <c r="E7" s="18"/>
      <c r="F7" s="18"/>
    </row>
    <row r="8" spans="1:6" x14ac:dyDescent="0.2">
      <c r="A8" s="15" t="s">
        <v>778</v>
      </c>
      <c r="B8" s="15" t="s">
        <v>751</v>
      </c>
      <c r="C8" s="15" t="s">
        <v>742</v>
      </c>
      <c r="D8" s="17">
        <v>42962.43</v>
      </c>
      <c r="E8" s="18">
        <v>316.57601629999999</v>
      </c>
      <c r="F8" s="18">
        <v>95.67</v>
      </c>
    </row>
    <row r="9" spans="1:6" x14ac:dyDescent="0.2">
      <c r="A9" s="16" t="s">
        <v>90</v>
      </c>
      <c r="B9" s="16"/>
      <c r="C9" s="16"/>
      <c r="D9" s="19"/>
      <c r="E9" s="20">
        <v>316.57601629999999</v>
      </c>
      <c r="F9" s="20">
        <v>95.67</v>
      </c>
    </row>
    <row r="10" spans="1:6" x14ac:dyDescent="0.2">
      <c r="A10" s="15" t="s">
        <v>115</v>
      </c>
      <c r="B10" s="15"/>
      <c r="C10" s="15"/>
      <c r="D10" s="17"/>
      <c r="E10" s="18">
        <v>13.6876543</v>
      </c>
      <c r="F10" s="18">
        <v>4.1364000000000001</v>
      </c>
    </row>
    <row r="11" spans="1:6" x14ac:dyDescent="0.2">
      <c r="A11" s="16" t="s">
        <v>90</v>
      </c>
      <c r="B11" s="15"/>
      <c r="C11" s="15"/>
      <c r="D11" s="17"/>
      <c r="E11" s="20">
        <v>13.6876543</v>
      </c>
      <c r="F11" s="20">
        <v>4.1364000000000001</v>
      </c>
    </row>
    <row r="12" spans="1:6" x14ac:dyDescent="0.2">
      <c r="A12" s="15" t="s">
        <v>116</v>
      </c>
      <c r="B12" s="15"/>
      <c r="C12" s="15"/>
      <c r="D12" s="17"/>
      <c r="E12" s="18">
        <v>0.64135580000000003</v>
      </c>
      <c r="F12" s="18">
        <v>0.19359999999999999</v>
      </c>
    </row>
    <row r="13" spans="1:6" x14ac:dyDescent="0.2">
      <c r="A13" s="21" t="s">
        <v>117</v>
      </c>
      <c r="B13" s="21"/>
      <c r="C13" s="21"/>
      <c r="D13" s="22"/>
      <c r="E13" s="23">
        <v>330.9050264</v>
      </c>
      <c r="F13" s="23">
        <v>100</v>
      </c>
    </row>
    <row r="16" spans="1:6" x14ac:dyDescent="0.2">
      <c r="A16" s="1" t="s">
        <v>120</v>
      </c>
    </row>
    <row r="17" spans="1:4" x14ac:dyDescent="0.2">
      <c r="A17" s="1" t="s">
        <v>752</v>
      </c>
    </row>
    <row r="18" spans="1:4" x14ac:dyDescent="0.2">
      <c r="A18" s="1" t="s">
        <v>753</v>
      </c>
    </row>
    <row r="28" spans="1:4" x14ac:dyDescent="0.2">
      <c r="A28" s="1" t="s">
        <v>543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.7" right="0.7" top="0.75" bottom="0.75" header="0.3" footer="0.3"/>
  <pageSetup scale="70" orientation="portrait" r:id="rId1"/>
  <headerFooter>
    <oddFooter>&amp;LPUBLIC</odd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Normal="100" zoomScaleSheetLayoutView="100" workbookViewId="0">
      <selection activeCell="L2" sqref="L2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4.42578125" style="3" bestFit="1" customWidth="1"/>
    <col min="5" max="5" width="14.71093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30" customHeight="1" x14ac:dyDescent="0.2">
      <c r="A2" s="25" t="s">
        <v>39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738</v>
      </c>
      <c r="B6" s="15"/>
      <c r="C6" s="15"/>
      <c r="D6" s="17"/>
      <c r="E6" s="18"/>
      <c r="F6" s="18"/>
    </row>
    <row r="7" spans="1:6" x14ac:dyDescent="0.2">
      <c r="A7" s="16" t="s">
        <v>754</v>
      </c>
      <c r="B7" s="15"/>
      <c r="C7" s="15"/>
      <c r="D7" s="17"/>
      <c r="E7" s="18"/>
      <c r="F7" s="18"/>
    </row>
    <row r="8" spans="1:6" x14ac:dyDescent="0.2">
      <c r="A8" s="15" t="s">
        <v>774</v>
      </c>
      <c r="B8" s="15" t="s">
        <v>755</v>
      </c>
      <c r="C8" s="15" t="s">
        <v>756</v>
      </c>
      <c r="D8" s="17">
        <v>27635777.955499999</v>
      </c>
      <c r="E8" s="18">
        <v>8638.2256587000011</v>
      </c>
      <c r="F8" s="18">
        <v>43.83</v>
      </c>
    </row>
    <row r="9" spans="1:6" x14ac:dyDescent="0.2">
      <c r="A9" s="15" t="s">
        <v>772</v>
      </c>
      <c r="B9" s="15" t="s">
        <v>757</v>
      </c>
      <c r="C9" s="15" t="s">
        <v>756</v>
      </c>
      <c r="D9" s="17">
        <v>17267300.859999999</v>
      </c>
      <c r="E9" s="18">
        <v>3972.4116319999998</v>
      </c>
      <c r="F9" s="18">
        <v>20.16</v>
      </c>
    </row>
    <row r="10" spans="1:6" x14ac:dyDescent="0.2">
      <c r="A10" s="15" t="s">
        <v>758</v>
      </c>
      <c r="B10" s="15" t="s">
        <v>759</v>
      </c>
      <c r="C10" s="15" t="s">
        <v>756</v>
      </c>
      <c r="D10" s="17">
        <v>12434320.426899999</v>
      </c>
      <c r="E10" s="18">
        <v>3086.5837939000003</v>
      </c>
      <c r="F10" s="18">
        <v>15.66</v>
      </c>
    </row>
    <row r="11" spans="1:6" x14ac:dyDescent="0.2">
      <c r="A11" s="15" t="s">
        <v>775</v>
      </c>
      <c r="B11" s="15" t="s">
        <v>760</v>
      </c>
      <c r="C11" s="15" t="s">
        <v>756</v>
      </c>
      <c r="D11" s="17">
        <v>973856.8504</v>
      </c>
      <c r="E11" s="18">
        <v>1996.5399617</v>
      </c>
      <c r="F11" s="18">
        <v>10.130000000000001</v>
      </c>
    </row>
    <row r="12" spans="1:6" x14ac:dyDescent="0.2">
      <c r="A12" s="15" t="s">
        <v>773</v>
      </c>
      <c r="B12" s="15" t="s">
        <v>761</v>
      </c>
      <c r="C12" s="15" t="s">
        <v>756</v>
      </c>
      <c r="D12" s="17">
        <v>3558885.01</v>
      </c>
      <c r="E12" s="18">
        <v>1676.1743386999999</v>
      </c>
      <c r="F12" s="18">
        <v>8.5</v>
      </c>
    </row>
    <row r="13" spans="1:6" x14ac:dyDescent="0.2">
      <c r="A13" s="15" t="s">
        <v>776</v>
      </c>
      <c r="B13" s="15" t="s">
        <v>762</v>
      </c>
      <c r="C13" s="15" t="s">
        <v>756</v>
      </c>
      <c r="D13" s="17">
        <v>2520545.9877999998</v>
      </c>
      <c r="E13" s="18">
        <v>765.9561175</v>
      </c>
      <c r="F13" s="18">
        <v>3.89</v>
      </c>
    </row>
    <row r="14" spans="1:6" x14ac:dyDescent="0.2">
      <c r="A14" s="16" t="s">
        <v>90</v>
      </c>
      <c r="B14" s="16"/>
      <c r="C14" s="16"/>
      <c r="D14" s="19"/>
      <c r="E14" s="20">
        <v>20135.891502499999</v>
      </c>
      <c r="F14" s="20">
        <v>102.17</v>
      </c>
    </row>
    <row r="15" spans="1:6" x14ac:dyDescent="0.2">
      <c r="A15" s="15" t="s">
        <v>115</v>
      </c>
      <c r="B15" s="15"/>
      <c r="C15" s="15"/>
      <c r="D15" s="17"/>
      <c r="E15" s="18">
        <v>75.108128600000001</v>
      </c>
      <c r="F15" s="18">
        <v>0.38100000000000001</v>
      </c>
    </row>
    <row r="16" spans="1:6" x14ac:dyDescent="0.2">
      <c r="A16" s="16" t="s">
        <v>90</v>
      </c>
      <c r="B16" s="15"/>
      <c r="C16" s="15"/>
      <c r="D16" s="17"/>
      <c r="E16" s="20">
        <v>75.108128600000001</v>
      </c>
      <c r="F16" s="20">
        <v>0.38100000000000001</v>
      </c>
    </row>
    <row r="17" spans="1:6" x14ac:dyDescent="0.2">
      <c r="A17" s="15" t="s">
        <v>116</v>
      </c>
      <c r="B17" s="15"/>
      <c r="C17" s="15"/>
      <c r="D17" s="17"/>
      <c r="E17" s="18">
        <v>-502.57438089999999</v>
      </c>
      <c r="F17" s="18">
        <v>-2.5510000000000002</v>
      </c>
    </row>
    <row r="18" spans="1:6" x14ac:dyDescent="0.2">
      <c r="A18" s="21" t="s">
        <v>117</v>
      </c>
      <c r="B18" s="21"/>
      <c r="C18" s="21"/>
      <c r="D18" s="22"/>
      <c r="E18" s="23">
        <v>19708.425250199998</v>
      </c>
      <c r="F18" s="23">
        <v>100</v>
      </c>
    </row>
    <row r="21" spans="1:6" x14ac:dyDescent="0.2">
      <c r="A21" s="1" t="s">
        <v>120</v>
      </c>
    </row>
    <row r="22" spans="1:6" x14ac:dyDescent="0.2">
      <c r="A22" s="1" t="s">
        <v>763</v>
      </c>
    </row>
    <row r="23" spans="1:6" x14ac:dyDescent="0.2">
      <c r="A23" s="1" t="s">
        <v>764</v>
      </c>
    </row>
    <row r="24" spans="1:6" x14ac:dyDescent="0.2">
      <c r="A24" s="1" t="s">
        <v>765</v>
      </c>
    </row>
    <row r="33" spans="1:4" x14ac:dyDescent="0.2">
      <c r="A33" s="1" t="s">
        <v>123</v>
      </c>
    </row>
    <row r="34" spans="1:4" x14ac:dyDescent="0.2">
      <c r="A34" s="1" t="s">
        <v>8</v>
      </c>
      <c r="D34" s="1"/>
    </row>
    <row r="35" spans="1:4" x14ac:dyDescent="0.2">
      <c r="D35" s="1"/>
    </row>
    <row r="36" spans="1:4" ht="18.75" x14ac:dyDescent="0.3">
      <c r="A36" s="5" t="s">
        <v>9</v>
      </c>
      <c r="D36" s="1"/>
    </row>
    <row r="37" spans="1:4" x14ac:dyDescent="0.2">
      <c r="D37" s="1"/>
    </row>
    <row r="38" spans="1:4" x14ac:dyDescent="0.2">
      <c r="D38" s="1"/>
    </row>
  </sheetData>
  <mergeCells count="1">
    <mergeCell ref="A2:F2"/>
  </mergeCells>
  <pageMargins left="0.7" right="0.7" top="0.75" bottom="0.75" header="0.3" footer="0.3"/>
  <pageSetup scale="74" orientation="portrait" r:id="rId1"/>
  <headerFooter>
    <oddFooter>&amp;LPUBLIC</odd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28515625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8.5" customHeight="1" x14ac:dyDescent="0.2">
      <c r="A2" s="25" t="s">
        <v>13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84</v>
      </c>
      <c r="B8" s="15" t="s">
        <v>85</v>
      </c>
      <c r="C8" s="15" t="s">
        <v>76</v>
      </c>
      <c r="D8" s="17">
        <v>30</v>
      </c>
      <c r="E8" s="18">
        <v>305.50709999999998</v>
      </c>
      <c r="F8" s="18">
        <v>7.84</v>
      </c>
    </row>
    <row r="9" spans="1:6" x14ac:dyDescent="0.2">
      <c r="A9" s="15" t="s">
        <v>88</v>
      </c>
      <c r="B9" s="15" t="s">
        <v>89</v>
      </c>
      <c r="C9" s="15" t="s">
        <v>76</v>
      </c>
      <c r="D9" s="17">
        <v>30</v>
      </c>
      <c r="E9" s="18">
        <v>299.50170000000003</v>
      </c>
      <c r="F9" s="18">
        <v>7.68</v>
      </c>
    </row>
    <row r="10" spans="1:6" x14ac:dyDescent="0.2">
      <c r="A10" s="15" t="s">
        <v>77</v>
      </c>
      <c r="B10" s="15" t="s">
        <v>78</v>
      </c>
      <c r="C10" s="15" t="s">
        <v>76</v>
      </c>
      <c r="D10" s="17">
        <v>15</v>
      </c>
      <c r="E10" s="18">
        <v>153.32490000000001</v>
      </c>
      <c r="F10" s="18">
        <v>3.93</v>
      </c>
    </row>
    <row r="11" spans="1:6" x14ac:dyDescent="0.2">
      <c r="A11" s="16" t="s">
        <v>90</v>
      </c>
      <c r="B11" s="16"/>
      <c r="C11" s="16"/>
      <c r="D11" s="19"/>
      <c r="E11" s="20">
        <v>758.33370000000002</v>
      </c>
      <c r="F11" s="20">
        <v>19.45</v>
      </c>
    </row>
    <row r="12" spans="1:6" x14ac:dyDescent="0.2">
      <c r="A12" s="16" t="s">
        <v>91</v>
      </c>
      <c r="B12" s="15"/>
      <c r="C12" s="15"/>
      <c r="D12" s="17"/>
      <c r="E12" s="18"/>
      <c r="F12" s="18"/>
    </row>
    <row r="13" spans="1:6" x14ac:dyDescent="0.2">
      <c r="A13" s="15" t="s">
        <v>101</v>
      </c>
      <c r="B13" s="15" t="s">
        <v>102</v>
      </c>
      <c r="C13" s="15" t="s">
        <v>92</v>
      </c>
      <c r="D13" s="17">
        <v>1000000</v>
      </c>
      <c r="E13" s="18">
        <v>987</v>
      </c>
      <c r="F13" s="18">
        <v>25.32</v>
      </c>
    </row>
    <row r="14" spans="1:6" x14ac:dyDescent="0.2">
      <c r="A14" s="15" t="s">
        <v>124</v>
      </c>
      <c r="B14" s="15" t="s">
        <v>125</v>
      </c>
      <c r="C14" s="15" t="s">
        <v>92</v>
      </c>
      <c r="D14" s="17">
        <v>500000</v>
      </c>
      <c r="E14" s="18">
        <v>494.88749999999999</v>
      </c>
      <c r="F14" s="18">
        <v>12.69</v>
      </c>
    </row>
    <row r="15" spans="1:6" x14ac:dyDescent="0.2">
      <c r="A15" s="15" t="s">
        <v>93</v>
      </c>
      <c r="B15" s="15" t="s">
        <v>94</v>
      </c>
      <c r="C15" s="15" t="s">
        <v>92</v>
      </c>
      <c r="D15" s="17">
        <v>466667.00000000006</v>
      </c>
      <c r="E15" s="18">
        <v>471.98700380000002</v>
      </c>
      <c r="F15" s="18">
        <v>12.11</v>
      </c>
    </row>
    <row r="16" spans="1:6" x14ac:dyDescent="0.2">
      <c r="A16" s="15" t="s">
        <v>97</v>
      </c>
      <c r="B16" s="15" t="s">
        <v>98</v>
      </c>
      <c r="C16" s="15" t="s">
        <v>92</v>
      </c>
      <c r="D16" s="17">
        <v>240000</v>
      </c>
      <c r="E16" s="18">
        <v>235.584</v>
      </c>
      <c r="F16" s="18">
        <v>6.04</v>
      </c>
    </row>
    <row r="17" spans="1:6" x14ac:dyDescent="0.2">
      <c r="A17" s="15" t="s">
        <v>103</v>
      </c>
      <c r="B17" s="15" t="s">
        <v>104</v>
      </c>
      <c r="C17" s="15" t="s">
        <v>92</v>
      </c>
      <c r="D17" s="17">
        <v>200000</v>
      </c>
      <c r="E17" s="18">
        <v>206.7</v>
      </c>
      <c r="F17" s="18">
        <v>5.3</v>
      </c>
    </row>
    <row r="18" spans="1:6" x14ac:dyDescent="0.2">
      <c r="A18" s="15" t="s">
        <v>99</v>
      </c>
      <c r="B18" s="15" t="s">
        <v>100</v>
      </c>
      <c r="C18" s="15" t="s">
        <v>92</v>
      </c>
      <c r="D18" s="17">
        <v>200000</v>
      </c>
      <c r="E18" s="18">
        <v>198.68</v>
      </c>
      <c r="F18" s="18">
        <v>5.0999999999999996</v>
      </c>
    </row>
    <row r="19" spans="1:6" x14ac:dyDescent="0.2">
      <c r="A19" s="15" t="s">
        <v>111</v>
      </c>
      <c r="B19" s="15" t="s">
        <v>112</v>
      </c>
      <c r="C19" s="15" t="s">
        <v>92</v>
      </c>
      <c r="D19" s="17">
        <v>50000</v>
      </c>
      <c r="E19" s="18">
        <v>52.402500000000003</v>
      </c>
      <c r="F19" s="18">
        <v>1.34</v>
      </c>
    </row>
    <row r="20" spans="1:6" x14ac:dyDescent="0.2">
      <c r="A20" s="15" t="s">
        <v>107</v>
      </c>
      <c r="B20" s="15" t="s">
        <v>108</v>
      </c>
      <c r="C20" s="15" t="s">
        <v>92</v>
      </c>
      <c r="D20" s="17">
        <v>20000</v>
      </c>
      <c r="E20" s="18">
        <v>19.96754</v>
      </c>
      <c r="F20" s="18">
        <v>0.51</v>
      </c>
    </row>
    <row r="21" spans="1:6" x14ac:dyDescent="0.2">
      <c r="A21" s="15" t="s">
        <v>109</v>
      </c>
      <c r="B21" s="15" t="s">
        <v>110</v>
      </c>
      <c r="C21" s="15" t="s">
        <v>92</v>
      </c>
      <c r="D21" s="17">
        <v>11252</v>
      </c>
      <c r="E21" s="18">
        <v>11.246373999999999</v>
      </c>
      <c r="F21" s="18">
        <v>0.28999999999999998</v>
      </c>
    </row>
    <row r="22" spans="1:6" x14ac:dyDescent="0.2">
      <c r="A22" s="16" t="s">
        <v>90</v>
      </c>
      <c r="B22" s="16"/>
      <c r="C22" s="16"/>
      <c r="D22" s="19"/>
      <c r="E22" s="20">
        <v>2678.4549178000002</v>
      </c>
      <c r="F22" s="20">
        <v>68.7</v>
      </c>
    </row>
    <row r="23" spans="1:6" x14ac:dyDescent="0.2">
      <c r="A23" s="15" t="s">
        <v>115</v>
      </c>
      <c r="B23" s="15"/>
      <c r="C23" s="15"/>
      <c r="D23" s="17"/>
      <c r="E23" s="18">
        <v>305.17070210000003</v>
      </c>
      <c r="F23" s="18">
        <v>7.8277999999999999</v>
      </c>
    </row>
    <row r="24" spans="1:6" x14ac:dyDescent="0.2">
      <c r="A24" s="16" t="s">
        <v>90</v>
      </c>
      <c r="B24" s="15"/>
      <c r="C24" s="15"/>
      <c r="D24" s="17"/>
      <c r="E24" s="20">
        <v>305.17070210000003</v>
      </c>
      <c r="F24" s="20">
        <v>7.8277999999999999</v>
      </c>
    </row>
    <row r="25" spans="1:6" x14ac:dyDescent="0.2">
      <c r="A25" s="15" t="s">
        <v>116</v>
      </c>
      <c r="B25" s="15"/>
      <c r="C25" s="15"/>
      <c r="D25" s="17"/>
      <c r="E25" s="18">
        <v>156.56920890000001</v>
      </c>
      <c r="F25" s="18">
        <v>4.0221999999999998</v>
      </c>
    </row>
    <row r="26" spans="1:6" x14ac:dyDescent="0.2">
      <c r="A26" s="21" t="s">
        <v>117</v>
      </c>
      <c r="B26" s="21"/>
      <c r="C26" s="21"/>
      <c r="D26" s="22"/>
      <c r="E26" s="23">
        <v>3898.5285288</v>
      </c>
      <c r="F26" s="23">
        <v>100</v>
      </c>
    </row>
    <row r="27" spans="1:6" x14ac:dyDescent="0.2">
      <c r="A27" s="1" t="s">
        <v>118</v>
      </c>
    </row>
    <row r="28" spans="1:6" x14ac:dyDescent="0.2">
      <c r="A28" s="1" t="s">
        <v>119</v>
      </c>
    </row>
    <row r="30" spans="1:6" x14ac:dyDescent="0.2">
      <c r="A30" s="1" t="s">
        <v>120</v>
      </c>
    </row>
    <row r="31" spans="1:6" x14ac:dyDescent="0.2">
      <c r="A31" s="1" t="s">
        <v>121</v>
      </c>
    </row>
    <row r="32" spans="1:6" x14ac:dyDescent="0.2">
      <c r="A32" s="1" t="s">
        <v>126</v>
      </c>
    </row>
    <row r="42" spans="1:4" x14ac:dyDescent="0.2">
      <c r="A42" s="1" t="s">
        <v>123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mergeCells count="1">
    <mergeCell ref="A2:F2"/>
  </mergeCells>
  <pageMargins left="0.7" right="0.7" top="0.75" bottom="0.75" header="0.3" footer="0.3"/>
  <pageSetup scale="76" orientation="portrait" r:id="rId1"/>
  <headerFooter>
    <oddFooter>&amp;LPUBLIC</odd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zoomScaleNormal="100" zoomScaleSheetLayoutView="100" workbookViewId="0">
      <selection activeCell="L2" sqref="L2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42578125" style="3" bestFit="1" customWidth="1"/>
    <col min="5" max="5" width="14.71093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4" customHeight="1" x14ac:dyDescent="0.2">
      <c r="A2" s="25" t="s">
        <v>40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738</v>
      </c>
      <c r="B6" s="15"/>
      <c r="C6" s="15"/>
      <c r="D6" s="17"/>
      <c r="E6" s="18"/>
      <c r="F6" s="18"/>
    </row>
    <row r="7" spans="1:6" x14ac:dyDescent="0.2">
      <c r="A7" s="16" t="s">
        <v>754</v>
      </c>
      <c r="B7" s="15"/>
      <c r="C7" s="15"/>
      <c r="D7" s="17"/>
      <c r="E7" s="18"/>
      <c r="F7" s="18"/>
    </row>
    <row r="8" spans="1:6" x14ac:dyDescent="0.2">
      <c r="A8" s="15" t="s">
        <v>775</v>
      </c>
      <c r="B8" s="15" t="s">
        <v>760</v>
      </c>
      <c r="C8" s="15" t="s">
        <v>756</v>
      </c>
      <c r="D8" s="17">
        <v>3749755.1878</v>
      </c>
      <c r="E8" s="18">
        <v>7687.5118515000004</v>
      </c>
      <c r="F8" s="18">
        <v>59.93</v>
      </c>
    </row>
    <row r="9" spans="1:6" x14ac:dyDescent="0.2">
      <c r="A9" s="15" t="s">
        <v>777</v>
      </c>
      <c r="B9" s="15" t="s">
        <v>766</v>
      </c>
      <c r="C9" s="15" t="s">
        <v>756</v>
      </c>
      <c r="D9" s="17">
        <v>4918171.8684999999</v>
      </c>
      <c r="E9" s="18">
        <v>2513.0431978000001</v>
      </c>
      <c r="F9" s="18">
        <v>19.59</v>
      </c>
    </row>
    <row r="10" spans="1:6" x14ac:dyDescent="0.2">
      <c r="A10" s="15" t="s">
        <v>774</v>
      </c>
      <c r="B10" s="15" t="s">
        <v>755</v>
      </c>
      <c r="C10" s="15" t="s">
        <v>756</v>
      </c>
      <c r="D10" s="17">
        <v>3593028.2829999998</v>
      </c>
      <c r="E10" s="18">
        <v>1123.0872225000001</v>
      </c>
      <c r="F10" s="18">
        <v>8.75</v>
      </c>
    </row>
    <row r="11" spans="1:6" x14ac:dyDescent="0.2">
      <c r="A11" s="15" t="s">
        <v>776</v>
      </c>
      <c r="B11" s="15" t="s">
        <v>762</v>
      </c>
      <c r="C11" s="15" t="s">
        <v>756</v>
      </c>
      <c r="D11" s="17">
        <v>2509518.8731</v>
      </c>
      <c r="E11" s="18">
        <v>762.60514279999995</v>
      </c>
      <c r="F11" s="18">
        <v>5.94</v>
      </c>
    </row>
    <row r="12" spans="1:6" x14ac:dyDescent="0.2">
      <c r="A12" s="15" t="s">
        <v>758</v>
      </c>
      <c r="B12" s="15" t="s">
        <v>759</v>
      </c>
      <c r="C12" s="15" t="s">
        <v>756</v>
      </c>
      <c r="D12" s="17">
        <v>2734037.8589000003</v>
      </c>
      <c r="E12" s="18">
        <v>678.67295179999996</v>
      </c>
      <c r="F12" s="18">
        <v>5.29</v>
      </c>
    </row>
    <row r="13" spans="1:6" x14ac:dyDescent="0.2">
      <c r="A13" s="16" t="s">
        <v>90</v>
      </c>
      <c r="B13" s="16"/>
      <c r="C13" s="16"/>
      <c r="D13" s="19"/>
      <c r="E13" s="20">
        <v>12764.9203664</v>
      </c>
      <c r="F13" s="20">
        <v>99.5</v>
      </c>
    </row>
    <row r="14" spans="1:6" x14ac:dyDescent="0.2">
      <c r="A14" s="15" t="s">
        <v>115</v>
      </c>
      <c r="B14" s="15"/>
      <c r="C14" s="15"/>
      <c r="D14" s="17"/>
      <c r="E14" s="18">
        <v>105.5439126</v>
      </c>
      <c r="F14" s="18">
        <v>0.82269999999999999</v>
      </c>
    </row>
    <row r="15" spans="1:6" x14ac:dyDescent="0.2">
      <c r="A15" s="16" t="s">
        <v>90</v>
      </c>
      <c r="B15" s="15"/>
      <c r="C15" s="15"/>
      <c r="D15" s="17"/>
      <c r="E15" s="20">
        <v>105.5439126</v>
      </c>
      <c r="F15" s="20">
        <v>0.82269999999999999</v>
      </c>
    </row>
    <row r="16" spans="1:6" x14ac:dyDescent="0.2">
      <c r="A16" s="15" t="s">
        <v>116</v>
      </c>
      <c r="B16" s="15"/>
      <c r="C16" s="15"/>
      <c r="D16" s="17"/>
      <c r="E16" s="18">
        <v>-42.110708899999999</v>
      </c>
      <c r="F16" s="18">
        <v>-0.32269999999999999</v>
      </c>
    </row>
    <row r="17" spans="1:6" x14ac:dyDescent="0.2">
      <c r="A17" s="21" t="s">
        <v>117</v>
      </c>
      <c r="B17" s="21"/>
      <c r="C17" s="21"/>
      <c r="D17" s="22"/>
      <c r="E17" s="23">
        <v>12828.3535701</v>
      </c>
      <c r="F17" s="23">
        <v>100</v>
      </c>
    </row>
    <row r="20" spans="1:6" x14ac:dyDescent="0.2">
      <c r="A20" s="1" t="s">
        <v>120</v>
      </c>
    </row>
    <row r="21" spans="1:6" x14ac:dyDescent="0.2">
      <c r="A21" s="1" t="s">
        <v>767</v>
      </c>
    </row>
    <row r="22" spans="1:6" x14ac:dyDescent="0.2">
      <c r="A22" s="1" t="s">
        <v>768</v>
      </c>
    </row>
    <row r="23" spans="1:6" x14ac:dyDescent="0.2">
      <c r="A23" s="1" t="s">
        <v>769</v>
      </c>
    </row>
    <row r="32" spans="1:6" x14ac:dyDescent="0.2">
      <c r="A32" s="1" t="s">
        <v>232</v>
      </c>
    </row>
    <row r="33" spans="1:4" x14ac:dyDescent="0.2">
      <c r="A33" s="1" t="s">
        <v>8</v>
      </c>
      <c r="D33" s="1"/>
    </row>
    <row r="34" spans="1:4" x14ac:dyDescent="0.2">
      <c r="D34" s="1"/>
    </row>
    <row r="35" spans="1:4" ht="18.75" x14ac:dyDescent="0.3">
      <c r="A35" s="5" t="s">
        <v>9</v>
      </c>
      <c r="D35" s="1"/>
    </row>
    <row r="36" spans="1:4" x14ac:dyDescent="0.2">
      <c r="D36" s="1"/>
    </row>
    <row r="37" spans="1:4" x14ac:dyDescent="0.2">
      <c r="D37" s="1"/>
    </row>
  </sheetData>
  <mergeCells count="1">
    <mergeCell ref="A2:F2"/>
  </mergeCells>
  <pageMargins left="0.7" right="0.7" top="0.75" bottom="0.75" header="0.3" footer="0.3"/>
  <pageSetup scale="75" orientation="portrait" r:id="rId1"/>
  <headerFooter>
    <oddFooter>&amp;LPUBLIC</odd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Normal="100" zoomScaleSheetLayoutView="100" workbookViewId="0">
      <selection activeCell="L2" sqref="L2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4.42578125" style="3" bestFit="1" customWidth="1"/>
    <col min="5" max="5" width="15.1406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33" customHeight="1" x14ac:dyDescent="0.2">
      <c r="A2" s="25" t="s">
        <v>41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738</v>
      </c>
      <c r="B6" s="15"/>
      <c r="C6" s="15"/>
      <c r="D6" s="17"/>
      <c r="E6" s="18"/>
      <c r="F6" s="18"/>
    </row>
    <row r="7" spans="1:6" x14ac:dyDescent="0.2">
      <c r="A7" s="16" t="s">
        <v>754</v>
      </c>
      <c r="B7" s="15"/>
      <c r="C7" s="15"/>
      <c r="D7" s="17"/>
      <c r="E7" s="18"/>
      <c r="F7" s="18"/>
    </row>
    <row r="8" spans="1:6" x14ac:dyDescent="0.2">
      <c r="A8" s="15" t="s">
        <v>775</v>
      </c>
      <c r="B8" s="15" t="s">
        <v>760</v>
      </c>
      <c r="C8" s="15" t="s">
        <v>756</v>
      </c>
      <c r="D8" s="17">
        <v>4940220.5324999997</v>
      </c>
      <c r="E8" s="18">
        <v>10128.128901799999</v>
      </c>
      <c r="F8" s="18">
        <v>48.96</v>
      </c>
    </row>
    <row r="9" spans="1:6" x14ac:dyDescent="0.2">
      <c r="A9" s="15" t="s">
        <v>777</v>
      </c>
      <c r="B9" s="15" t="s">
        <v>766</v>
      </c>
      <c r="C9" s="15" t="s">
        <v>756</v>
      </c>
      <c r="D9" s="17">
        <v>6799338.4860999994</v>
      </c>
      <c r="E9" s="18">
        <v>3474.2647855999999</v>
      </c>
      <c r="F9" s="18">
        <v>16.79</v>
      </c>
    </row>
    <row r="10" spans="1:6" x14ac:dyDescent="0.2">
      <c r="A10" s="15" t="s">
        <v>758</v>
      </c>
      <c r="B10" s="15" t="s">
        <v>759</v>
      </c>
      <c r="C10" s="15" t="s">
        <v>756</v>
      </c>
      <c r="D10" s="17">
        <v>12434832.388599999</v>
      </c>
      <c r="E10" s="18">
        <v>3086.7108787000002</v>
      </c>
      <c r="F10" s="18">
        <v>14.92</v>
      </c>
    </row>
    <row r="11" spans="1:6" x14ac:dyDescent="0.2">
      <c r="A11" s="15" t="s">
        <v>774</v>
      </c>
      <c r="B11" s="15" t="s">
        <v>755</v>
      </c>
      <c r="C11" s="15" t="s">
        <v>756</v>
      </c>
      <c r="D11" s="17">
        <v>9816032.6605999991</v>
      </c>
      <c r="E11" s="18">
        <v>3068.2365928999998</v>
      </c>
      <c r="F11" s="18">
        <v>14.83</v>
      </c>
    </row>
    <row r="12" spans="1:6" x14ac:dyDescent="0.2">
      <c r="A12" s="15" t="s">
        <v>776</v>
      </c>
      <c r="B12" s="15" t="s">
        <v>762</v>
      </c>
      <c r="C12" s="15" t="s">
        <v>756</v>
      </c>
      <c r="D12" s="17">
        <v>2528250.8665999998</v>
      </c>
      <c r="E12" s="18">
        <v>768.2975146</v>
      </c>
      <c r="F12" s="18">
        <v>3.71</v>
      </c>
    </row>
    <row r="13" spans="1:6" x14ac:dyDescent="0.2">
      <c r="A13" s="15" t="s">
        <v>772</v>
      </c>
      <c r="B13" s="15" t="s">
        <v>757</v>
      </c>
      <c r="C13" s="15" t="s">
        <v>756</v>
      </c>
      <c r="D13" s="17">
        <v>578832.97</v>
      </c>
      <c r="E13" s="18">
        <v>133.16284010000001</v>
      </c>
      <c r="F13" s="18">
        <v>0.64</v>
      </c>
    </row>
    <row r="14" spans="1:6" x14ac:dyDescent="0.2">
      <c r="A14" s="16" t="s">
        <v>90</v>
      </c>
      <c r="B14" s="16"/>
      <c r="C14" s="16"/>
      <c r="D14" s="19"/>
      <c r="E14" s="20">
        <v>20658.8015137</v>
      </c>
      <c r="F14" s="20">
        <v>99.85</v>
      </c>
    </row>
    <row r="15" spans="1:6" x14ac:dyDescent="0.2">
      <c r="A15" s="15" t="s">
        <v>115</v>
      </c>
      <c r="B15" s="15"/>
      <c r="C15" s="15"/>
      <c r="D15" s="17"/>
      <c r="E15" s="18">
        <v>180.98898349999999</v>
      </c>
      <c r="F15" s="18">
        <v>0.87480000000000002</v>
      </c>
    </row>
    <row r="16" spans="1:6" x14ac:dyDescent="0.2">
      <c r="A16" s="16" t="s">
        <v>90</v>
      </c>
      <c r="B16" s="15"/>
      <c r="C16" s="15"/>
      <c r="D16" s="17"/>
      <c r="E16" s="20">
        <v>180.98898349999999</v>
      </c>
      <c r="F16" s="20">
        <v>0.87480000000000002</v>
      </c>
    </row>
    <row r="17" spans="1:6" x14ac:dyDescent="0.2">
      <c r="A17" s="15" t="s">
        <v>116</v>
      </c>
      <c r="B17" s="15"/>
      <c r="C17" s="15"/>
      <c r="D17" s="17"/>
      <c r="E17" s="18">
        <v>-151.98914400000001</v>
      </c>
      <c r="F17" s="18">
        <v>-0.7248</v>
      </c>
    </row>
    <row r="18" spans="1:6" x14ac:dyDescent="0.2">
      <c r="A18" s="21" t="s">
        <v>117</v>
      </c>
      <c r="B18" s="21"/>
      <c r="C18" s="21"/>
      <c r="D18" s="22"/>
      <c r="E18" s="23">
        <v>20687.8013532</v>
      </c>
      <c r="F18" s="23">
        <v>100</v>
      </c>
    </row>
    <row r="21" spans="1:6" x14ac:dyDescent="0.2">
      <c r="A21" s="1" t="s">
        <v>120</v>
      </c>
    </row>
    <row r="22" spans="1:6" x14ac:dyDescent="0.2">
      <c r="A22" s="1" t="s">
        <v>770</v>
      </c>
    </row>
    <row r="23" spans="1:6" x14ac:dyDescent="0.2">
      <c r="A23" s="1" t="s">
        <v>771</v>
      </c>
    </row>
    <row r="24" spans="1:6" x14ac:dyDescent="0.2">
      <c r="A24" s="1" t="s">
        <v>769</v>
      </c>
    </row>
    <row r="33" spans="1:4" x14ac:dyDescent="0.2">
      <c r="A33" s="1" t="s">
        <v>232</v>
      </c>
    </row>
    <row r="34" spans="1:4" x14ac:dyDescent="0.2">
      <c r="A34" s="1" t="s">
        <v>8</v>
      </c>
      <c r="D34" s="1"/>
    </row>
    <row r="35" spans="1:4" x14ac:dyDescent="0.2">
      <c r="D35" s="1"/>
    </row>
    <row r="36" spans="1:4" ht="18.75" x14ac:dyDescent="0.3">
      <c r="A36" s="5" t="s">
        <v>9</v>
      </c>
      <c r="D36" s="1"/>
    </row>
    <row r="37" spans="1:4" x14ac:dyDescent="0.2">
      <c r="D37" s="1"/>
    </row>
    <row r="38" spans="1:4" x14ac:dyDescent="0.2">
      <c r="D38" s="1"/>
    </row>
  </sheetData>
  <mergeCells count="1">
    <mergeCell ref="A2:F2"/>
  </mergeCells>
  <pageMargins left="0.7" right="0.7" top="0.75" bottom="0.75" header="0.3" footer="0.3"/>
  <pageSetup scale="74" orientation="portrait" r:id="rId1"/>
  <headerFooter>
    <oddFooter>&amp;LPUBLIC</odd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27.425781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14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127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128</v>
      </c>
      <c r="B8" s="15" t="s">
        <v>129</v>
      </c>
      <c r="C8" s="15" t="s">
        <v>130</v>
      </c>
      <c r="D8" s="17">
        <v>149930</v>
      </c>
      <c r="E8" s="18">
        <v>539.97289499999999</v>
      </c>
      <c r="F8" s="18">
        <v>3.71</v>
      </c>
    </row>
    <row r="9" spans="1:6" x14ac:dyDescent="0.2">
      <c r="A9" s="15" t="s">
        <v>131</v>
      </c>
      <c r="B9" s="15" t="s">
        <v>132</v>
      </c>
      <c r="C9" s="15" t="s">
        <v>130</v>
      </c>
      <c r="D9" s="17">
        <v>17300</v>
      </c>
      <c r="E9" s="18">
        <v>367.05410000000001</v>
      </c>
      <c r="F9" s="18">
        <v>2.52</v>
      </c>
    </row>
    <row r="10" spans="1:6" x14ac:dyDescent="0.2">
      <c r="A10" s="15" t="s">
        <v>133</v>
      </c>
      <c r="B10" s="15" t="s">
        <v>134</v>
      </c>
      <c r="C10" s="15" t="s">
        <v>135</v>
      </c>
      <c r="D10" s="17">
        <v>2417</v>
      </c>
      <c r="E10" s="18">
        <v>180.441135</v>
      </c>
      <c r="F10" s="18">
        <v>1.24</v>
      </c>
    </row>
    <row r="11" spans="1:6" x14ac:dyDescent="0.2">
      <c r="A11" s="15" t="s">
        <v>136</v>
      </c>
      <c r="B11" s="15" t="s">
        <v>137</v>
      </c>
      <c r="C11" s="15" t="s">
        <v>130</v>
      </c>
      <c r="D11" s="17">
        <v>9000</v>
      </c>
      <c r="E11" s="18">
        <v>143.93700000000001</v>
      </c>
      <c r="F11" s="18">
        <v>0.99</v>
      </c>
    </row>
    <row r="12" spans="1:6" x14ac:dyDescent="0.2">
      <c r="A12" s="15" t="s">
        <v>138</v>
      </c>
      <c r="B12" s="15" t="s">
        <v>139</v>
      </c>
      <c r="C12" s="15" t="s">
        <v>140</v>
      </c>
      <c r="D12" s="17">
        <v>12823</v>
      </c>
      <c r="E12" s="18">
        <v>141.03376549999999</v>
      </c>
      <c r="F12" s="18">
        <v>0.97</v>
      </c>
    </row>
    <row r="13" spans="1:6" x14ac:dyDescent="0.2">
      <c r="A13" s="15" t="s">
        <v>141</v>
      </c>
      <c r="B13" s="15" t="s">
        <v>142</v>
      </c>
      <c r="C13" s="15" t="s">
        <v>130</v>
      </c>
      <c r="D13" s="17">
        <v>22000</v>
      </c>
      <c r="E13" s="18">
        <v>136.37799999999999</v>
      </c>
      <c r="F13" s="18">
        <v>0.94</v>
      </c>
    </row>
    <row r="14" spans="1:6" x14ac:dyDescent="0.2">
      <c r="A14" s="15" t="s">
        <v>143</v>
      </c>
      <c r="B14" s="15" t="s">
        <v>144</v>
      </c>
      <c r="C14" s="15" t="s">
        <v>145</v>
      </c>
      <c r="D14" s="17">
        <v>20542</v>
      </c>
      <c r="E14" s="18">
        <v>135.36150900000001</v>
      </c>
      <c r="F14" s="18">
        <v>0.93</v>
      </c>
    </row>
    <row r="15" spans="1:6" x14ac:dyDescent="0.2">
      <c r="A15" s="15" t="s">
        <v>146</v>
      </c>
      <c r="B15" s="15" t="s">
        <v>147</v>
      </c>
      <c r="C15" s="15" t="s">
        <v>148</v>
      </c>
      <c r="D15" s="17">
        <v>57000</v>
      </c>
      <c r="E15" s="18">
        <v>129.98849999999999</v>
      </c>
      <c r="F15" s="18">
        <v>0.89</v>
      </c>
    </row>
    <row r="16" spans="1:6" x14ac:dyDescent="0.2">
      <c r="A16" s="15" t="s">
        <v>149</v>
      </c>
      <c r="B16" s="15" t="s">
        <v>150</v>
      </c>
      <c r="C16" s="15" t="s">
        <v>151</v>
      </c>
      <c r="D16" s="17">
        <v>60000</v>
      </c>
      <c r="E16" s="18">
        <v>121.32</v>
      </c>
      <c r="F16" s="18">
        <v>0.83</v>
      </c>
    </row>
    <row r="17" spans="1:6" x14ac:dyDescent="0.2">
      <c r="A17" s="15" t="s">
        <v>152</v>
      </c>
      <c r="B17" s="15" t="s">
        <v>153</v>
      </c>
      <c r="C17" s="15" t="s">
        <v>135</v>
      </c>
      <c r="D17" s="17">
        <v>15000</v>
      </c>
      <c r="E17" s="18">
        <v>105.91500000000001</v>
      </c>
      <c r="F17" s="18">
        <v>0.73</v>
      </c>
    </row>
    <row r="18" spans="1:6" x14ac:dyDescent="0.2">
      <c r="A18" s="15" t="s">
        <v>154</v>
      </c>
      <c r="B18" s="15" t="s">
        <v>155</v>
      </c>
      <c r="C18" s="15" t="s">
        <v>156</v>
      </c>
      <c r="D18" s="17">
        <v>24300</v>
      </c>
      <c r="E18" s="18">
        <v>104.61150000000001</v>
      </c>
      <c r="F18" s="18">
        <v>0.72</v>
      </c>
    </row>
    <row r="19" spans="1:6" x14ac:dyDescent="0.2">
      <c r="A19" s="15" t="s">
        <v>157</v>
      </c>
      <c r="B19" s="15" t="s">
        <v>158</v>
      </c>
      <c r="C19" s="15" t="s">
        <v>135</v>
      </c>
      <c r="D19" s="17">
        <v>13000</v>
      </c>
      <c r="E19" s="18">
        <v>104.5005</v>
      </c>
      <c r="F19" s="18">
        <v>0.72</v>
      </c>
    </row>
    <row r="20" spans="1:6" x14ac:dyDescent="0.2">
      <c r="A20" s="15" t="s">
        <v>159</v>
      </c>
      <c r="B20" s="15" t="s">
        <v>160</v>
      </c>
      <c r="C20" s="15" t="s">
        <v>161</v>
      </c>
      <c r="D20" s="17">
        <v>75000</v>
      </c>
      <c r="E20" s="18">
        <v>101.7</v>
      </c>
      <c r="F20" s="18">
        <v>0.7</v>
      </c>
    </row>
    <row r="21" spans="1:6" x14ac:dyDescent="0.2">
      <c r="A21" s="15" t="s">
        <v>162</v>
      </c>
      <c r="B21" s="15" t="s">
        <v>163</v>
      </c>
      <c r="C21" s="15" t="s">
        <v>164</v>
      </c>
      <c r="D21" s="17">
        <v>19000</v>
      </c>
      <c r="E21" s="18">
        <v>100.17749999999999</v>
      </c>
      <c r="F21" s="18">
        <v>0.69</v>
      </c>
    </row>
    <row r="22" spans="1:6" x14ac:dyDescent="0.2">
      <c r="A22" s="15" t="s">
        <v>165</v>
      </c>
      <c r="B22" s="15" t="s">
        <v>166</v>
      </c>
      <c r="C22" s="15" t="s">
        <v>167</v>
      </c>
      <c r="D22" s="17">
        <v>30000</v>
      </c>
      <c r="E22" s="18">
        <v>93.75</v>
      </c>
      <c r="F22" s="18">
        <v>0.64</v>
      </c>
    </row>
    <row r="23" spans="1:6" x14ac:dyDescent="0.2">
      <c r="A23" s="15" t="s">
        <v>168</v>
      </c>
      <c r="B23" s="15" t="s">
        <v>169</v>
      </c>
      <c r="C23" s="15" t="s">
        <v>130</v>
      </c>
      <c r="D23" s="17">
        <v>98000</v>
      </c>
      <c r="E23" s="18">
        <v>91.385000000000005</v>
      </c>
      <c r="F23" s="18">
        <v>0.63</v>
      </c>
    </row>
    <row r="24" spans="1:6" x14ac:dyDescent="0.2">
      <c r="A24" s="15" t="s">
        <v>170</v>
      </c>
      <c r="B24" s="15" t="s">
        <v>171</v>
      </c>
      <c r="C24" s="15" t="s">
        <v>172</v>
      </c>
      <c r="D24" s="17">
        <v>7500</v>
      </c>
      <c r="E24" s="18">
        <v>87.378749999999997</v>
      </c>
      <c r="F24" s="18">
        <v>0.6</v>
      </c>
    </row>
    <row r="25" spans="1:6" x14ac:dyDescent="0.2">
      <c r="A25" s="15" t="s">
        <v>173</v>
      </c>
      <c r="B25" s="15" t="s">
        <v>174</v>
      </c>
      <c r="C25" s="15" t="s">
        <v>175</v>
      </c>
      <c r="D25" s="17">
        <v>90772</v>
      </c>
      <c r="E25" s="18">
        <v>85.189521999999997</v>
      </c>
      <c r="F25" s="18">
        <v>0.59</v>
      </c>
    </row>
    <row r="26" spans="1:6" x14ac:dyDescent="0.2">
      <c r="A26" s="15" t="s">
        <v>176</v>
      </c>
      <c r="B26" s="15" t="s">
        <v>177</v>
      </c>
      <c r="C26" s="15" t="s">
        <v>178</v>
      </c>
      <c r="D26" s="17">
        <v>18000</v>
      </c>
      <c r="E26" s="18">
        <v>81.756</v>
      </c>
      <c r="F26" s="18">
        <v>0.56000000000000005</v>
      </c>
    </row>
    <row r="27" spans="1:6" x14ac:dyDescent="0.2">
      <c r="A27" s="15" t="s">
        <v>179</v>
      </c>
      <c r="B27" s="15" t="s">
        <v>180</v>
      </c>
      <c r="C27" s="15" t="s">
        <v>181</v>
      </c>
      <c r="D27" s="17">
        <v>24576</v>
      </c>
      <c r="E27" s="18">
        <v>80.781312</v>
      </c>
      <c r="F27" s="18">
        <v>0.56000000000000005</v>
      </c>
    </row>
    <row r="28" spans="1:6" x14ac:dyDescent="0.2">
      <c r="A28" s="15" t="s">
        <v>182</v>
      </c>
      <c r="B28" s="15" t="s">
        <v>183</v>
      </c>
      <c r="C28" s="15" t="s">
        <v>178</v>
      </c>
      <c r="D28" s="17">
        <v>5300</v>
      </c>
      <c r="E28" s="18">
        <v>78.405550000000005</v>
      </c>
      <c r="F28" s="18">
        <v>0.54</v>
      </c>
    </row>
    <row r="29" spans="1:6" x14ac:dyDescent="0.2">
      <c r="A29" s="15" t="s">
        <v>184</v>
      </c>
      <c r="B29" s="15" t="s">
        <v>185</v>
      </c>
      <c r="C29" s="15" t="s">
        <v>164</v>
      </c>
      <c r="D29" s="17">
        <v>1000</v>
      </c>
      <c r="E29" s="18">
        <v>76.452500000000001</v>
      </c>
      <c r="F29" s="18">
        <v>0.53</v>
      </c>
    </row>
    <row r="30" spans="1:6" x14ac:dyDescent="0.2">
      <c r="A30" s="15" t="s">
        <v>186</v>
      </c>
      <c r="B30" s="15" t="s">
        <v>187</v>
      </c>
      <c r="C30" s="15" t="s">
        <v>175</v>
      </c>
      <c r="D30" s="17">
        <v>6000</v>
      </c>
      <c r="E30" s="18">
        <v>75.581999999999994</v>
      </c>
      <c r="F30" s="18">
        <v>0.52</v>
      </c>
    </row>
    <row r="31" spans="1:6" x14ac:dyDescent="0.2">
      <c r="A31" s="15" t="s">
        <v>188</v>
      </c>
      <c r="B31" s="15" t="s">
        <v>189</v>
      </c>
      <c r="C31" s="15" t="s">
        <v>161</v>
      </c>
      <c r="D31" s="17">
        <v>5000</v>
      </c>
      <c r="E31" s="18">
        <v>75.405000000000001</v>
      </c>
      <c r="F31" s="18">
        <v>0.52</v>
      </c>
    </row>
    <row r="32" spans="1:6" x14ac:dyDescent="0.2">
      <c r="A32" s="15" t="s">
        <v>190</v>
      </c>
      <c r="B32" s="15" t="s">
        <v>191</v>
      </c>
      <c r="C32" s="15" t="s">
        <v>164</v>
      </c>
      <c r="D32" s="17">
        <v>26748</v>
      </c>
      <c r="E32" s="18">
        <v>75.335741999999996</v>
      </c>
      <c r="F32" s="18">
        <v>0.52</v>
      </c>
    </row>
    <row r="33" spans="1:6" x14ac:dyDescent="0.2">
      <c r="A33" s="15" t="s">
        <v>192</v>
      </c>
      <c r="B33" s="15" t="s">
        <v>193</v>
      </c>
      <c r="C33" s="15" t="s">
        <v>194</v>
      </c>
      <c r="D33" s="17">
        <v>6100</v>
      </c>
      <c r="E33" s="18">
        <v>74.731099999999998</v>
      </c>
      <c r="F33" s="18">
        <v>0.51</v>
      </c>
    </row>
    <row r="34" spans="1:6" x14ac:dyDescent="0.2">
      <c r="A34" s="15" t="s">
        <v>195</v>
      </c>
      <c r="B34" s="15" t="s">
        <v>196</v>
      </c>
      <c r="C34" s="15" t="s">
        <v>197</v>
      </c>
      <c r="D34" s="17">
        <v>102000</v>
      </c>
      <c r="E34" s="18">
        <v>57.426000000000002</v>
      </c>
      <c r="F34" s="18">
        <v>0.4</v>
      </c>
    </row>
    <row r="35" spans="1:6" x14ac:dyDescent="0.2">
      <c r="A35" s="15" t="s">
        <v>198</v>
      </c>
      <c r="B35" s="15" t="s">
        <v>199</v>
      </c>
      <c r="C35" s="15" t="s">
        <v>200</v>
      </c>
      <c r="D35" s="17">
        <v>85</v>
      </c>
      <c r="E35" s="18">
        <v>56.936995000000003</v>
      </c>
      <c r="F35" s="18">
        <v>0.39</v>
      </c>
    </row>
    <row r="36" spans="1:6" x14ac:dyDescent="0.2">
      <c r="A36" s="15" t="s">
        <v>201</v>
      </c>
      <c r="B36" s="15" t="s">
        <v>202</v>
      </c>
      <c r="C36" s="15" t="s">
        <v>148</v>
      </c>
      <c r="D36" s="17">
        <v>6142</v>
      </c>
      <c r="E36" s="18">
        <v>38.258518000000002</v>
      </c>
      <c r="F36" s="18">
        <v>0.26</v>
      </c>
    </row>
    <row r="37" spans="1:6" x14ac:dyDescent="0.2">
      <c r="A37" s="15" t="s">
        <v>203</v>
      </c>
      <c r="B37" s="15" t="s">
        <v>204</v>
      </c>
      <c r="C37" s="15" t="s">
        <v>156</v>
      </c>
      <c r="D37" s="17">
        <v>1300</v>
      </c>
      <c r="E37" s="18">
        <v>34.014499999999998</v>
      </c>
      <c r="F37" s="18">
        <v>0.23</v>
      </c>
    </row>
    <row r="38" spans="1:6" x14ac:dyDescent="0.2">
      <c r="A38" s="16" t="s">
        <v>90</v>
      </c>
      <c r="B38" s="16"/>
      <c r="C38" s="16"/>
      <c r="D38" s="19"/>
      <c r="E38" s="20">
        <v>3575.1798935000002</v>
      </c>
      <c r="F38" s="20">
        <v>24.58</v>
      </c>
    </row>
    <row r="39" spans="1:6" x14ac:dyDescent="0.2">
      <c r="A39" s="16" t="s">
        <v>72</v>
      </c>
      <c r="B39" s="15"/>
      <c r="C39" s="15"/>
      <c r="D39" s="17"/>
      <c r="E39" s="18"/>
      <c r="F39" s="18"/>
    </row>
    <row r="40" spans="1:6" x14ac:dyDescent="0.2">
      <c r="A40" s="16" t="s">
        <v>73</v>
      </c>
      <c r="B40" s="15"/>
      <c r="C40" s="15"/>
      <c r="D40" s="17"/>
      <c r="E40" s="18"/>
      <c r="F40" s="18"/>
    </row>
    <row r="41" spans="1:6" x14ac:dyDescent="0.2">
      <c r="A41" s="15" t="s">
        <v>84</v>
      </c>
      <c r="B41" s="15" t="s">
        <v>85</v>
      </c>
      <c r="C41" s="15" t="s">
        <v>76</v>
      </c>
      <c r="D41" s="17">
        <v>100</v>
      </c>
      <c r="E41" s="18">
        <v>1018.357</v>
      </c>
      <c r="F41" s="18">
        <v>7.01</v>
      </c>
    </row>
    <row r="42" spans="1:6" x14ac:dyDescent="0.2">
      <c r="A42" s="15" t="s">
        <v>205</v>
      </c>
      <c r="B42" s="15" t="s">
        <v>206</v>
      </c>
      <c r="C42" s="15" t="s">
        <v>76</v>
      </c>
      <c r="D42" s="17">
        <v>100</v>
      </c>
      <c r="E42" s="18">
        <v>998.08799999999997</v>
      </c>
      <c r="F42" s="18">
        <v>6.87</v>
      </c>
    </row>
    <row r="43" spans="1:6" x14ac:dyDescent="0.2">
      <c r="A43" s="15" t="s">
        <v>77</v>
      </c>
      <c r="B43" s="15" t="s">
        <v>78</v>
      </c>
      <c r="C43" s="15" t="s">
        <v>76</v>
      </c>
      <c r="D43" s="17">
        <v>90</v>
      </c>
      <c r="E43" s="18">
        <v>919.94939999999997</v>
      </c>
      <c r="F43" s="18">
        <v>6.33</v>
      </c>
    </row>
    <row r="44" spans="1:6" x14ac:dyDescent="0.2">
      <c r="A44" s="15" t="s">
        <v>79</v>
      </c>
      <c r="B44" s="15" t="s">
        <v>80</v>
      </c>
      <c r="C44" s="15" t="s">
        <v>81</v>
      </c>
      <c r="D44" s="17">
        <v>50</v>
      </c>
      <c r="E44" s="18">
        <v>509.34399999999999</v>
      </c>
      <c r="F44" s="18">
        <v>3.5</v>
      </c>
    </row>
    <row r="45" spans="1:6" x14ac:dyDescent="0.2">
      <c r="A45" s="15" t="s">
        <v>74</v>
      </c>
      <c r="B45" s="15" t="s">
        <v>75</v>
      </c>
      <c r="C45" s="15" t="s">
        <v>76</v>
      </c>
      <c r="D45" s="17">
        <v>30</v>
      </c>
      <c r="E45" s="18">
        <v>301.6551</v>
      </c>
      <c r="F45" s="18">
        <v>2.08</v>
      </c>
    </row>
    <row r="46" spans="1:6" x14ac:dyDescent="0.2">
      <c r="A46" s="15" t="s">
        <v>207</v>
      </c>
      <c r="B46" s="15" t="s">
        <v>208</v>
      </c>
      <c r="C46" s="15" t="s">
        <v>81</v>
      </c>
      <c r="D46" s="17">
        <v>23</v>
      </c>
      <c r="E46" s="18">
        <v>223.98642000000001</v>
      </c>
      <c r="F46" s="18">
        <v>1.54</v>
      </c>
    </row>
    <row r="47" spans="1:6" x14ac:dyDescent="0.2">
      <c r="A47" s="15" t="s">
        <v>209</v>
      </c>
      <c r="B47" s="15" t="s">
        <v>210</v>
      </c>
      <c r="C47" s="15" t="s">
        <v>76</v>
      </c>
      <c r="D47" s="17">
        <v>16</v>
      </c>
      <c r="E47" s="18">
        <v>201.0814</v>
      </c>
      <c r="F47" s="18">
        <v>1.38</v>
      </c>
    </row>
    <row r="48" spans="1:6" x14ac:dyDescent="0.2">
      <c r="A48" s="15" t="s">
        <v>88</v>
      </c>
      <c r="B48" s="15" t="s">
        <v>89</v>
      </c>
      <c r="C48" s="15" t="s">
        <v>76</v>
      </c>
      <c r="D48" s="17">
        <v>20</v>
      </c>
      <c r="E48" s="18">
        <v>199.6678</v>
      </c>
      <c r="F48" s="18">
        <v>1.37</v>
      </c>
    </row>
    <row r="49" spans="1:6" x14ac:dyDescent="0.2">
      <c r="A49" s="15" t="s">
        <v>211</v>
      </c>
      <c r="B49" s="15" t="s">
        <v>212</v>
      </c>
      <c r="C49" s="15" t="s">
        <v>76</v>
      </c>
      <c r="D49" s="17">
        <v>15</v>
      </c>
      <c r="E49" s="18">
        <v>150.28305</v>
      </c>
      <c r="F49" s="18">
        <v>1.03</v>
      </c>
    </row>
    <row r="50" spans="1:6" x14ac:dyDescent="0.2">
      <c r="A50" s="15" t="s">
        <v>213</v>
      </c>
      <c r="B50" s="15" t="s">
        <v>214</v>
      </c>
      <c r="C50" s="15" t="s">
        <v>76</v>
      </c>
      <c r="D50" s="17">
        <v>14</v>
      </c>
      <c r="E50" s="18">
        <v>140.02842000000001</v>
      </c>
      <c r="F50" s="18">
        <v>0.96</v>
      </c>
    </row>
    <row r="51" spans="1:6" x14ac:dyDescent="0.2">
      <c r="A51" s="15" t="s">
        <v>215</v>
      </c>
      <c r="B51" s="15" t="s">
        <v>216</v>
      </c>
      <c r="C51" s="15" t="s">
        <v>583</v>
      </c>
      <c r="D51" s="17">
        <v>10</v>
      </c>
      <c r="E51" s="18">
        <v>98.467500000000001</v>
      </c>
      <c r="F51" s="18">
        <v>0.68</v>
      </c>
    </row>
    <row r="52" spans="1:6" x14ac:dyDescent="0.2">
      <c r="A52" s="15" t="s">
        <v>218</v>
      </c>
      <c r="B52" s="15" t="s">
        <v>219</v>
      </c>
      <c r="C52" s="15" t="s">
        <v>220</v>
      </c>
      <c r="D52" s="17">
        <v>8</v>
      </c>
      <c r="E52" s="18">
        <v>82.535679999999999</v>
      </c>
      <c r="F52" s="18">
        <v>0.56999999999999995</v>
      </c>
    </row>
    <row r="53" spans="1:6" x14ac:dyDescent="0.2">
      <c r="A53" s="15" t="s">
        <v>221</v>
      </c>
      <c r="B53" s="15" t="s">
        <v>222</v>
      </c>
      <c r="C53" s="15" t="s">
        <v>220</v>
      </c>
      <c r="D53" s="17">
        <v>8</v>
      </c>
      <c r="E53" s="18">
        <v>82.100480000000005</v>
      </c>
      <c r="F53" s="18">
        <v>0.56000000000000005</v>
      </c>
    </row>
    <row r="54" spans="1:6" x14ac:dyDescent="0.2">
      <c r="A54" s="15" t="s">
        <v>223</v>
      </c>
      <c r="B54" s="15" t="s">
        <v>224</v>
      </c>
      <c r="C54" s="15" t="s">
        <v>217</v>
      </c>
      <c r="D54" s="17">
        <v>5</v>
      </c>
      <c r="E54" s="18">
        <v>48.610799999999998</v>
      </c>
      <c r="F54" s="18">
        <v>0.33</v>
      </c>
    </row>
    <row r="55" spans="1:6" x14ac:dyDescent="0.2">
      <c r="A55" s="16" t="s">
        <v>90</v>
      </c>
      <c r="B55" s="16"/>
      <c r="C55" s="16"/>
      <c r="D55" s="19"/>
      <c r="E55" s="20">
        <v>4974.1550500000003</v>
      </c>
      <c r="F55" s="20">
        <v>34.21</v>
      </c>
    </row>
    <row r="56" spans="1:6" x14ac:dyDescent="0.2">
      <c r="A56" s="16" t="s">
        <v>225</v>
      </c>
      <c r="B56" s="16"/>
      <c r="C56" s="16"/>
      <c r="D56" s="19"/>
      <c r="E56" s="24"/>
      <c r="F56" s="24"/>
    </row>
    <row r="57" spans="1:6" x14ac:dyDescent="0.2">
      <c r="A57" s="15" t="s">
        <v>226</v>
      </c>
      <c r="B57" s="15" t="s">
        <v>227</v>
      </c>
      <c r="C57" s="15" t="s">
        <v>76</v>
      </c>
      <c r="D57" s="17">
        <v>25</v>
      </c>
      <c r="E57" s="18">
        <v>244.64525</v>
      </c>
      <c r="F57" s="18">
        <v>1.68</v>
      </c>
    </row>
    <row r="58" spans="1:6" x14ac:dyDescent="0.2">
      <c r="A58" s="16" t="s">
        <v>90</v>
      </c>
      <c r="B58" s="16"/>
      <c r="C58" s="16"/>
      <c r="D58" s="19"/>
      <c r="E58" s="20">
        <v>244.64525</v>
      </c>
      <c r="F58" s="20">
        <v>1.68</v>
      </c>
    </row>
    <row r="59" spans="1:6" x14ac:dyDescent="0.2">
      <c r="A59" s="16" t="s">
        <v>91</v>
      </c>
      <c r="B59" s="15"/>
      <c r="C59" s="15"/>
      <c r="D59" s="17"/>
      <c r="E59" s="18"/>
      <c r="F59" s="18"/>
    </row>
    <row r="60" spans="1:6" x14ac:dyDescent="0.2">
      <c r="A60" s="15" t="s">
        <v>93</v>
      </c>
      <c r="B60" s="15" t="s">
        <v>94</v>
      </c>
      <c r="C60" s="15" t="s">
        <v>92</v>
      </c>
      <c r="D60" s="17">
        <v>1721666</v>
      </c>
      <c r="E60" s="18">
        <v>1741.2929924</v>
      </c>
      <c r="F60" s="18">
        <v>11.98</v>
      </c>
    </row>
    <row r="61" spans="1:6" x14ac:dyDescent="0.2">
      <c r="A61" s="15" t="s">
        <v>111</v>
      </c>
      <c r="B61" s="15" t="s">
        <v>112</v>
      </c>
      <c r="C61" s="15" t="s">
        <v>92</v>
      </c>
      <c r="D61" s="17">
        <v>875000</v>
      </c>
      <c r="E61" s="18">
        <v>917.04375000000005</v>
      </c>
      <c r="F61" s="18">
        <v>6.31</v>
      </c>
    </row>
    <row r="62" spans="1:6" x14ac:dyDescent="0.2">
      <c r="A62" s="15" t="s">
        <v>97</v>
      </c>
      <c r="B62" s="15" t="s">
        <v>98</v>
      </c>
      <c r="C62" s="15" t="s">
        <v>92</v>
      </c>
      <c r="D62" s="17">
        <v>710000</v>
      </c>
      <c r="E62" s="18">
        <v>696.93600000000004</v>
      </c>
      <c r="F62" s="18">
        <v>4.79</v>
      </c>
    </row>
    <row r="63" spans="1:6" x14ac:dyDescent="0.2">
      <c r="A63" s="15" t="s">
        <v>103</v>
      </c>
      <c r="B63" s="15" t="s">
        <v>104</v>
      </c>
      <c r="C63" s="15" t="s">
        <v>92</v>
      </c>
      <c r="D63" s="17">
        <v>350000</v>
      </c>
      <c r="E63" s="18">
        <v>361.72500000000002</v>
      </c>
      <c r="F63" s="18">
        <v>2.4900000000000002</v>
      </c>
    </row>
    <row r="64" spans="1:6" x14ac:dyDescent="0.2">
      <c r="A64" s="15" t="s">
        <v>99</v>
      </c>
      <c r="B64" s="15" t="s">
        <v>100</v>
      </c>
      <c r="C64" s="15" t="s">
        <v>92</v>
      </c>
      <c r="D64" s="17">
        <v>300000</v>
      </c>
      <c r="E64" s="18">
        <v>298.02</v>
      </c>
      <c r="F64" s="18">
        <v>2.0499999999999998</v>
      </c>
    </row>
    <row r="65" spans="1:6" x14ac:dyDescent="0.2">
      <c r="A65" s="15" t="s">
        <v>95</v>
      </c>
      <c r="B65" s="15" t="s">
        <v>96</v>
      </c>
      <c r="C65" s="15" t="s">
        <v>92</v>
      </c>
      <c r="D65" s="17">
        <v>279166</v>
      </c>
      <c r="E65" s="18">
        <v>280.95266240000001</v>
      </c>
      <c r="F65" s="18">
        <v>1.93</v>
      </c>
    </row>
    <row r="66" spans="1:6" x14ac:dyDescent="0.2">
      <c r="A66" s="15" t="s">
        <v>113</v>
      </c>
      <c r="B66" s="15" t="s">
        <v>114</v>
      </c>
      <c r="C66" s="15" t="s">
        <v>92</v>
      </c>
      <c r="D66" s="17">
        <v>237682</v>
      </c>
      <c r="E66" s="18">
        <v>244.2427362</v>
      </c>
      <c r="F66" s="18">
        <v>1.68</v>
      </c>
    </row>
    <row r="67" spans="1:6" x14ac:dyDescent="0.2">
      <c r="A67" s="15" t="s">
        <v>107</v>
      </c>
      <c r="B67" s="15" t="s">
        <v>108</v>
      </c>
      <c r="C67" s="15" t="s">
        <v>92</v>
      </c>
      <c r="D67" s="17">
        <v>140000</v>
      </c>
      <c r="E67" s="18">
        <v>139.77278000000001</v>
      </c>
      <c r="F67" s="18">
        <v>0.96</v>
      </c>
    </row>
    <row r="68" spans="1:6" x14ac:dyDescent="0.2">
      <c r="A68" s="15" t="s">
        <v>105</v>
      </c>
      <c r="B68" s="15" t="s">
        <v>106</v>
      </c>
      <c r="C68" s="15" t="s">
        <v>92</v>
      </c>
      <c r="D68" s="17">
        <v>100000</v>
      </c>
      <c r="E68" s="18">
        <v>101.0668</v>
      </c>
      <c r="F68" s="18">
        <v>0.7</v>
      </c>
    </row>
    <row r="69" spans="1:6" x14ac:dyDescent="0.2">
      <c r="A69" s="15" t="s">
        <v>109</v>
      </c>
      <c r="B69" s="15" t="s">
        <v>110</v>
      </c>
      <c r="C69" s="15" t="s">
        <v>92</v>
      </c>
      <c r="D69" s="17">
        <v>78764</v>
      </c>
      <c r="E69" s="18">
        <v>78.724618000000007</v>
      </c>
      <c r="F69" s="18">
        <v>0.54</v>
      </c>
    </row>
    <row r="70" spans="1:6" x14ac:dyDescent="0.2">
      <c r="A70" s="15" t="s">
        <v>228</v>
      </c>
      <c r="B70" s="15" t="s">
        <v>229</v>
      </c>
      <c r="C70" s="15" t="s">
        <v>92</v>
      </c>
      <c r="D70" s="17">
        <v>1600</v>
      </c>
      <c r="E70" s="18">
        <v>1.5623936</v>
      </c>
      <c r="F70" s="18">
        <v>0.01</v>
      </c>
    </row>
    <row r="71" spans="1:6" x14ac:dyDescent="0.2">
      <c r="A71" s="16" t="s">
        <v>90</v>
      </c>
      <c r="B71" s="16"/>
      <c r="C71" s="16"/>
      <c r="D71" s="19"/>
      <c r="E71" s="20">
        <v>4861.3397326000004</v>
      </c>
      <c r="F71" s="20">
        <v>33.44</v>
      </c>
    </row>
    <row r="72" spans="1:6" x14ac:dyDescent="0.2">
      <c r="A72" s="15" t="s">
        <v>115</v>
      </c>
      <c r="B72" s="15"/>
      <c r="C72" s="15"/>
      <c r="D72" s="17"/>
      <c r="E72" s="18">
        <v>229.65964270000001</v>
      </c>
      <c r="F72" s="18">
        <v>1.5798000000000001</v>
      </c>
    </row>
    <row r="73" spans="1:6" x14ac:dyDescent="0.2">
      <c r="A73" s="16" t="s">
        <v>90</v>
      </c>
      <c r="B73" s="15"/>
      <c r="C73" s="15"/>
      <c r="D73" s="17"/>
      <c r="E73" s="20">
        <v>229.65964270000001</v>
      </c>
      <c r="F73" s="20">
        <v>1.5798000000000001</v>
      </c>
    </row>
    <row r="74" spans="1:6" x14ac:dyDescent="0.2">
      <c r="A74" s="15" t="s">
        <v>116</v>
      </c>
      <c r="B74" s="15"/>
      <c r="C74" s="15"/>
      <c r="D74" s="17"/>
      <c r="E74" s="18">
        <v>652.19937479999999</v>
      </c>
      <c r="F74" s="18">
        <v>4.5102000000000002</v>
      </c>
    </row>
    <row r="75" spans="1:6" x14ac:dyDescent="0.2">
      <c r="A75" s="21" t="s">
        <v>117</v>
      </c>
      <c r="B75" s="21"/>
      <c r="C75" s="21"/>
      <c r="D75" s="22"/>
      <c r="E75" s="23">
        <v>14537.178943600002</v>
      </c>
      <c r="F75" s="23">
        <v>100</v>
      </c>
    </row>
    <row r="76" spans="1:6" x14ac:dyDescent="0.2">
      <c r="A76" s="1" t="s">
        <v>118</v>
      </c>
    </row>
    <row r="77" spans="1:6" x14ac:dyDescent="0.2">
      <c r="A77" s="1" t="s">
        <v>119</v>
      </c>
    </row>
    <row r="79" spans="1:6" x14ac:dyDescent="0.2">
      <c r="A79" s="1" t="s">
        <v>120</v>
      </c>
    </row>
    <row r="80" spans="1:6" x14ac:dyDescent="0.2">
      <c r="A80" s="1" t="s">
        <v>230</v>
      </c>
    </row>
    <row r="81" spans="1:4" x14ac:dyDescent="0.2">
      <c r="A81" s="1" t="s">
        <v>231</v>
      </c>
    </row>
    <row r="91" spans="1:4" x14ac:dyDescent="0.2">
      <c r="A91" s="1" t="s">
        <v>232</v>
      </c>
    </row>
    <row r="92" spans="1:4" x14ac:dyDescent="0.2">
      <c r="A92" s="1" t="s">
        <v>8</v>
      </c>
      <c r="D92" s="1"/>
    </row>
    <row r="93" spans="1:4" x14ac:dyDescent="0.2">
      <c r="D93" s="1"/>
    </row>
    <row r="94" spans="1:4" ht="18.75" x14ac:dyDescent="0.3">
      <c r="A94" s="5" t="s">
        <v>9</v>
      </c>
      <c r="D94" s="1"/>
    </row>
    <row r="95" spans="1:4" x14ac:dyDescent="0.2">
      <c r="D95" s="1"/>
    </row>
    <row r="96" spans="1:4" x14ac:dyDescent="0.2">
      <c r="D96" s="1"/>
    </row>
  </sheetData>
  <pageMargins left="0.7" right="0.7" top="0.75" bottom="0.75" header="0.3" footer="0.3"/>
  <pageSetup scale="55" orientation="portrait" r:id="rId1"/>
  <headerFooter>
    <oddFooter>&amp;LPUBLIC</odd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25" customHeight="1" x14ac:dyDescent="0.2">
      <c r="A2" s="25" t="s">
        <v>15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233</v>
      </c>
      <c r="B8" s="15" t="s">
        <v>234</v>
      </c>
      <c r="C8" s="15" t="s">
        <v>235</v>
      </c>
      <c r="D8" s="17">
        <v>750</v>
      </c>
      <c r="E8" s="18">
        <v>7502.76</v>
      </c>
      <c r="F8" s="18">
        <v>8.15</v>
      </c>
    </row>
    <row r="9" spans="1:6" x14ac:dyDescent="0.2">
      <c r="A9" s="15" t="s">
        <v>236</v>
      </c>
      <c r="B9" s="15" t="s">
        <v>237</v>
      </c>
      <c r="C9" s="15" t="s">
        <v>81</v>
      </c>
      <c r="D9" s="17">
        <v>500000</v>
      </c>
      <c r="E9" s="18">
        <v>4948.1850000000004</v>
      </c>
      <c r="F9" s="18">
        <v>5.38</v>
      </c>
    </row>
    <row r="10" spans="1:6" x14ac:dyDescent="0.2">
      <c r="A10" s="15" t="s">
        <v>238</v>
      </c>
      <c r="B10" s="15" t="s">
        <v>239</v>
      </c>
      <c r="C10" s="15" t="s">
        <v>240</v>
      </c>
      <c r="D10" s="17">
        <v>500</v>
      </c>
      <c r="E10" s="18">
        <v>4939.17</v>
      </c>
      <c r="F10" s="18">
        <v>5.37</v>
      </c>
    </row>
    <row r="11" spans="1:6" x14ac:dyDescent="0.2">
      <c r="A11" s="15" t="s">
        <v>241</v>
      </c>
      <c r="B11" s="15" t="s">
        <v>242</v>
      </c>
      <c r="C11" s="15" t="s">
        <v>243</v>
      </c>
      <c r="D11" s="17">
        <v>500</v>
      </c>
      <c r="E11" s="18">
        <v>4932.7299999999996</v>
      </c>
      <c r="F11" s="18">
        <v>5.36</v>
      </c>
    </row>
    <row r="12" spans="1:6" x14ac:dyDescent="0.2">
      <c r="A12" s="15" t="s">
        <v>244</v>
      </c>
      <c r="B12" s="15" t="s">
        <v>245</v>
      </c>
      <c r="C12" s="15" t="s">
        <v>235</v>
      </c>
      <c r="D12" s="17">
        <v>500</v>
      </c>
      <c r="E12" s="18">
        <v>4914.915</v>
      </c>
      <c r="F12" s="18">
        <v>5.34</v>
      </c>
    </row>
    <row r="13" spans="1:6" x14ac:dyDescent="0.2">
      <c r="A13" s="15" t="s">
        <v>246</v>
      </c>
      <c r="B13" s="15" t="s">
        <v>247</v>
      </c>
      <c r="C13" s="15" t="s">
        <v>248</v>
      </c>
      <c r="D13" s="17">
        <v>500</v>
      </c>
      <c r="E13" s="18">
        <v>4892.9449999999997</v>
      </c>
      <c r="F13" s="18">
        <v>5.32</v>
      </c>
    </row>
    <row r="14" spans="1:6" x14ac:dyDescent="0.2">
      <c r="A14" s="15" t="s">
        <v>211</v>
      </c>
      <c r="B14" s="15" t="s">
        <v>249</v>
      </c>
      <c r="C14" s="15" t="s">
        <v>76</v>
      </c>
      <c r="D14" s="17">
        <v>250</v>
      </c>
      <c r="E14" s="18">
        <v>2527.9825000000001</v>
      </c>
      <c r="F14" s="18">
        <v>2.75</v>
      </c>
    </row>
    <row r="15" spans="1:6" x14ac:dyDescent="0.2">
      <c r="A15" s="15" t="s">
        <v>74</v>
      </c>
      <c r="B15" s="15" t="s">
        <v>75</v>
      </c>
      <c r="C15" s="15" t="s">
        <v>76</v>
      </c>
      <c r="D15" s="17">
        <v>250</v>
      </c>
      <c r="E15" s="18">
        <v>2513.7925</v>
      </c>
      <c r="F15" s="18">
        <v>2.73</v>
      </c>
    </row>
    <row r="16" spans="1:6" x14ac:dyDescent="0.2">
      <c r="A16" s="15" t="s">
        <v>211</v>
      </c>
      <c r="B16" s="15" t="s">
        <v>250</v>
      </c>
      <c r="C16" s="15" t="s">
        <v>76</v>
      </c>
      <c r="D16" s="17">
        <v>250</v>
      </c>
      <c r="E16" s="18">
        <v>2505.4949999999999</v>
      </c>
      <c r="F16" s="18">
        <v>2.72</v>
      </c>
    </row>
    <row r="17" spans="1:6" x14ac:dyDescent="0.2">
      <c r="A17" s="15" t="s">
        <v>251</v>
      </c>
      <c r="B17" s="15" t="s">
        <v>252</v>
      </c>
      <c r="C17" s="15" t="s">
        <v>76</v>
      </c>
      <c r="D17" s="17">
        <v>25</v>
      </c>
      <c r="E17" s="18">
        <v>2500.6525000000001</v>
      </c>
      <c r="F17" s="18">
        <v>2.72</v>
      </c>
    </row>
    <row r="18" spans="1:6" x14ac:dyDescent="0.2">
      <c r="A18" s="15" t="s">
        <v>253</v>
      </c>
      <c r="B18" s="15" t="s">
        <v>254</v>
      </c>
      <c r="C18" s="15" t="s">
        <v>240</v>
      </c>
      <c r="D18" s="17">
        <v>250</v>
      </c>
      <c r="E18" s="18">
        <v>2491.0949999999998</v>
      </c>
      <c r="F18" s="18">
        <v>2.71</v>
      </c>
    </row>
    <row r="19" spans="1:6" x14ac:dyDescent="0.2">
      <c r="A19" s="15" t="s">
        <v>255</v>
      </c>
      <c r="B19" s="15" t="s">
        <v>256</v>
      </c>
      <c r="C19" s="15" t="s">
        <v>81</v>
      </c>
      <c r="D19" s="17">
        <v>250</v>
      </c>
      <c r="E19" s="18">
        <v>2484.7150000000001</v>
      </c>
      <c r="F19" s="18">
        <v>2.7</v>
      </c>
    </row>
    <row r="20" spans="1:6" x14ac:dyDescent="0.2">
      <c r="A20" s="15" t="s">
        <v>223</v>
      </c>
      <c r="B20" s="15" t="s">
        <v>257</v>
      </c>
      <c r="C20" s="15" t="s">
        <v>217</v>
      </c>
      <c r="D20" s="17">
        <v>250</v>
      </c>
      <c r="E20" s="18">
        <v>2479.9699999999998</v>
      </c>
      <c r="F20" s="18">
        <v>2.7</v>
      </c>
    </row>
    <row r="21" spans="1:6" x14ac:dyDescent="0.2">
      <c r="A21" s="15" t="s">
        <v>88</v>
      </c>
      <c r="B21" s="15" t="s">
        <v>258</v>
      </c>
      <c r="C21" s="15" t="s">
        <v>76</v>
      </c>
      <c r="D21" s="17">
        <v>250</v>
      </c>
      <c r="E21" s="18">
        <v>2476.8874999999998</v>
      </c>
      <c r="F21" s="18">
        <v>2.69</v>
      </c>
    </row>
    <row r="22" spans="1:6" x14ac:dyDescent="0.2">
      <c r="A22" s="15" t="s">
        <v>259</v>
      </c>
      <c r="B22" s="15" t="s">
        <v>260</v>
      </c>
      <c r="C22" s="15" t="s">
        <v>76</v>
      </c>
      <c r="D22" s="17">
        <v>250</v>
      </c>
      <c r="E22" s="18">
        <v>2473.2199999999998</v>
      </c>
      <c r="F22" s="18">
        <v>2.69</v>
      </c>
    </row>
    <row r="23" spans="1:6" x14ac:dyDescent="0.2">
      <c r="A23" s="15" t="s">
        <v>79</v>
      </c>
      <c r="B23" s="15" t="s">
        <v>261</v>
      </c>
      <c r="C23" s="15" t="s">
        <v>81</v>
      </c>
      <c r="D23" s="17">
        <v>250</v>
      </c>
      <c r="E23" s="18">
        <v>2454.5149999999999</v>
      </c>
      <c r="F23" s="18">
        <v>2.67</v>
      </c>
    </row>
    <row r="24" spans="1:6" x14ac:dyDescent="0.2">
      <c r="A24" s="15" t="s">
        <v>262</v>
      </c>
      <c r="B24" s="15" t="s">
        <v>263</v>
      </c>
      <c r="C24" s="15" t="s">
        <v>248</v>
      </c>
      <c r="D24" s="17">
        <v>250</v>
      </c>
      <c r="E24" s="18">
        <v>2442.3625000000002</v>
      </c>
      <c r="F24" s="18">
        <v>2.65</v>
      </c>
    </row>
    <row r="25" spans="1:6" x14ac:dyDescent="0.2">
      <c r="A25" s="15" t="s">
        <v>88</v>
      </c>
      <c r="B25" s="15" t="s">
        <v>264</v>
      </c>
      <c r="C25" s="15" t="s">
        <v>76</v>
      </c>
      <c r="D25" s="17">
        <v>250</v>
      </c>
      <c r="E25" s="18">
        <v>2426.94</v>
      </c>
      <c r="F25" s="18">
        <v>2.64</v>
      </c>
    </row>
    <row r="26" spans="1:6" x14ac:dyDescent="0.2">
      <c r="A26" s="15" t="s">
        <v>253</v>
      </c>
      <c r="B26" s="15" t="s">
        <v>265</v>
      </c>
      <c r="C26" s="15" t="s">
        <v>240</v>
      </c>
      <c r="D26" s="17">
        <v>250</v>
      </c>
      <c r="E26" s="18">
        <v>2419.2024999999999</v>
      </c>
      <c r="F26" s="18">
        <v>2.63</v>
      </c>
    </row>
    <row r="27" spans="1:6" x14ac:dyDescent="0.2">
      <c r="A27" s="15" t="s">
        <v>236</v>
      </c>
      <c r="B27" s="15" t="s">
        <v>266</v>
      </c>
      <c r="C27" s="15" t="s">
        <v>81</v>
      </c>
      <c r="D27" s="17">
        <v>250000</v>
      </c>
      <c r="E27" s="18">
        <v>2389.1774999999998</v>
      </c>
      <c r="F27" s="18">
        <v>2.6</v>
      </c>
    </row>
    <row r="28" spans="1:6" x14ac:dyDescent="0.2">
      <c r="A28" s="15" t="s">
        <v>86</v>
      </c>
      <c r="B28" s="15" t="s">
        <v>87</v>
      </c>
      <c r="C28" s="15" t="s">
        <v>76</v>
      </c>
      <c r="D28" s="17">
        <v>150</v>
      </c>
      <c r="E28" s="18">
        <v>1502.8109999999999</v>
      </c>
      <c r="F28" s="18">
        <v>1.63</v>
      </c>
    </row>
    <row r="29" spans="1:6" x14ac:dyDescent="0.2">
      <c r="A29" s="15" t="s">
        <v>205</v>
      </c>
      <c r="B29" s="15" t="s">
        <v>206</v>
      </c>
      <c r="C29" s="15" t="s">
        <v>76</v>
      </c>
      <c r="D29" s="17">
        <v>150</v>
      </c>
      <c r="E29" s="18">
        <v>1497.1320000000001</v>
      </c>
      <c r="F29" s="18">
        <v>1.63</v>
      </c>
    </row>
    <row r="30" spans="1:6" x14ac:dyDescent="0.2">
      <c r="A30" s="15" t="s">
        <v>236</v>
      </c>
      <c r="B30" s="15" t="s">
        <v>267</v>
      </c>
      <c r="C30" s="15" t="s">
        <v>81</v>
      </c>
      <c r="D30" s="17">
        <v>150000</v>
      </c>
      <c r="E30" s="18">
        <v>1482.9090000000001</v>
      </c>
      <c r="F30" s="18">
        <v>1.61</v>
      </c>
    </row>
    <row r="31" spans="1:6" x14ac:dyDescent="0.2">
      <c r="A31" s="15" t="s">
        <v>77</v>
      </c>
      <c r="B31" s="15" t="s">
        <v>78</v>
      </c>
      <c r="C31" s="15" t="s">
        <v>76</v>
      </c>
      <c r="D31" s="17">
        <v>105</v>
      </c>
      <c r="E31" s="18">
        <v>1073.2743</v>
      </c>
      <c r="F31" s="18">
        <v>1.17</v>
      </c>
    </row>
    <row r="32" spans="1:6" x14ac:dyDescent="0.2">
      <c r="A32" s="15" t="s">
        <v>84</v>
      </c>
      <c r="B32" s="15" t="s">
        <v>85</v>
      </c>
      <c r="C32" s="15" t="s">
        <v>76</v>
      </c>
      <c r="D32" s="17">
        <v>100</v>
      </c>
      <c r="E32" s="18">
        <v>1018.357</v>
      </c>
      <c r="F32" s="18">
        <v>1.1100000000000001</v>
      </c>
    </row>
    <row r="33" spans="1:6" x14ac:dyDescent="0.2">
      <c r="A33" s="15" t="s">
        <v>251</v>
      </c>
      <c r="B33" s="15" t="s">
        <v>268</v>
      </c>
      <c r="C33" s="15" t="s">
        <v>76</v>
      </c>
      <c r="D33" s="17">
        <v>100</v>
      </c>
      <c r="E33" s="18">
        <v>1003.848</v>
      </c>
      <c r="F33" s="18">
        <v>1.0900000000000001</v>
      </c>
    </row>
    <row r="34" spans="1:6" x14ac:dyDescent="0.2">
      <c r="A34" s="15" t="s">
        <v>82</v>
      </c>
      <c r="B34" s="15" t="s">
        <v>83</v>
      </c>
      <c r="C34" s="15" t="s">
        <v>76</v>
      </c>
      <c r="D34" s="17">
        <v>80</v>
      </c>
      <c r="E34" s="18">
        <v>800.75360000000001</v>
      </c>
      <c r="F34" s="18">
        <v>0.87</v>
      </c>
    </row>
    <row r="35" spans="1:6" x14ac:dyDescent="0.2">
      <c r="A35" s="15" t="s">
        <v>79</v>
      </c>
      <c r="B35" s="15" t="s">
        <v>80</v>
      </c>
      <c r="C35" s="15" t="s">
        <v>81</v>
      </c>
      <c r="D35" s="17">
        <v>50</v>
      </c>
      <c r="E35" s="18">
        <v>509.34399999999999</v>
      </c>
      <c r="F35" s="18">
        <v>0.55000000000000004</v>
      </c>
    </row>
    <row r="36" spans="1:6" x14ac:dyDescent="0.2">
      <c r="A36" s="15" t="s">
        <v>84</v>
      </c>
      <c r="B36" s="15" t="s">
        <v>269</v>
      </c>
      <c r="C36" s="15" t="s">
        <v>76</v>
      </c>
      <c r="D36" s="17">
        <v>27</v>
      </c>
      <c r="E36" s="18">
        <v>263.54592000000002</v>
      </c>
      <c r="F36" s="18">
        <v>0.28999999999999998</v>
      </c>
    </row>
    <row r="37" spans="1:6" x14ac:dyDescent="0.2">
      <c r="A37" s="15" t="s">
        <v>79</v>
      </c>
      <c r="B37" s="15" t="s">
        <v>270</v>
      </c>
      <c r="C37" s="15" t="s">
        <v>81</v>
      </c>
      <c r="D37" s="17">
        <v>24</v>
      </c>
      <c r="E37" s="18">
        <v>240.26519999999999</v>
      </c>
      <c r="F37" s="18">
        <v>0.26</v>
      </c>
    </row>
    <row r="38" spans="1:6" x14ac:dyDescent="0.2">
      <c r="A38" s="15" t="s">
        <v>255</v>
      </c>
      <c r="B38" s="15" t="s">
        <v>271</v>
      </c>
      <c r="C38" s="15" t="s">
        <v>81</v>
      </c>
      <c r="D38" s="17">
        <v>23</v>
      </c>
      <c r="E38" s="18">
        <v>225.59849</v>
      </c>
      <c r="F38" s="18">
        <v>0.25</v>
      </c>
    </row>
    <row r="39" spans="1:6" x14ac:dyDescent="0.2">
      <c r="A39" s="15" t="s">
        <v>272</v>
      </c>
      <c r="B39" s="15" t="s">
        <v>273</v>
      </c>
      <c r="C39" s="15" t="s">
        <v>248</v>
      </c>
      <c r="D39" s="17">
        <v>8</v>
      </c>
      <c r="E39" s="18">
        <v>78.208640000000003</v>
      </c>
      <c r="F39" s="18">
        <v>0.08</v>
      </c>
    </row>
    <row r="40" spans="1:6" x14ac:dyDescent="0.2">
      <c r="A40" s="16" t="s">
        <v>90</v>
      </c>
      <c r="B40" s="16"/>
      <c r="C40" s="16"/>
      <c r="D40" s="19"/>
      <c r="E40" s="20">
        <v>76412.759649999993</v>
      </c>
      <c r="F40" s="20">
        <v>83.06</v>
      </c>
    </row>
    <row r="41" spans="1:6" x14ac:dyDescent="0.2">
      <c r="A41" s="16" t="s">
        <v>225</v>
      </c>
      <c r="B41" s="16"/>
      <c r="C41" s="16"/>
      <c r="D41" s="19"/>
      <c r="E41" s="24"/>
      <c r="F41" s="24"/>
    </row>
    <row r="42" spans="1:6" x14ac:dyDescent="0.2">
      <c r="A42" s="15" t="s">
        <v>274</v>
      </c>
      <c r="B42" s="15" t="s">
        <v>275</v>
      </c>
      <c r="C42" s="15" t="s">
        <v>276</v>
      </c>
      <c r="D42" s="17">
        <v>40</v>
      </c>
      <c r="E42" s="18">
        <v>3999.6239999999998</v>
      </c>
      <c r="F42" s="18">
        <v>4.3499999999999996</v>
      </c>
    </row>
    <row r="43" spans="1:6" x14ac:dyDescent="0.2">
      <c r="A43" s="16" t="s">
        <v>90</v>
      </c>
      <c r="B43" s="16"/>
      <c r="C43" s="16"/>
      <c r="D43" s="19"/>
      <c r="E43" s="20">
        <v>3999.6239999999998</v>
      </c>
      <c r="F43" s="20">
        <v>4.3499999999999996</v>
      </c>
    </row>
    <row r="44" spans="1:6" x14ac:dyDescent="0.2">
      <c r="A44" s="16" t="s">
        <v>91</v>
      </c>
      <c r="B44" s="15"/>
      <c r="C44" s="15"/>
      <c r="D44" s="17"/>
      <c r="E44" s="18"/>
      <c r="F44" s="18"/>
    </row>
    <row r="45" spans="1:6" x14ac:dyDescent="0.2">
      <c r="A45" s="15" t="s">
        <v>95</v>
      </c>
      <c r="B45" s="15" t="s">
        <v>96</v>
      </c>
      <c r="C45" s="15" t="s">
        <v>92</v>
      </c>
      <c r="D45" s="17">
        <v>2500000</v>
      </c>
      <c r="E45" s="18">
        <v>2516</v>
      </c>
      <c r="F45" s="18">
        <v>2.73</v>
      </c>
    </row>
    <row r="46" spans="1:6" x14ac:dyDescent="0.2">
      <c r="A46" s="15" t="s">
        <v>101</v>
      </c>
      <c r="B46" s="15" t="s">
        <v>102</v>
      </c>
      <c r="C46" s="15" t="s">
        <v>92</v>
      </c>
      <c r="D46" s="17">
        <v>1100000</v>
      </c>
      <c r="E46" s="18">
        <v>1085.7</v>
      </c>
      <c r="F46" s="18">
        <v>1.18</v>
      </c>
    </row>
    <row r="47" spans="1:6" x14ac:dyDescent="0.2">
      <c r="A47" s="15" t="s">
        <v>93</v>
      </c>
      <c r="B47" s="15" t="s">
        <v>94</v>
      </c>
      <c r="C47" s="15" t="s">
        <v>92</v>
      </c>
      <c r="D47" s="17">
        <v>500000</v>
      </c>
      <c r="E47" s="18">
        <v>505.7</v>
      </c>
      <c r="F47" s="18">
        <v>0.55000000000000004</v>
      </c>
    </row>
    <row r="48" spans="1:6" x14ac:dyDescent="0.2">
      <c r="A48" s="15" t="s">
        <v>107</v>
      </c>
      <c r="B48" s="15" t="s">
        <v>108</v>
      </c>
      <c r="C48" s="15" t="s">
        <v>92</v>
      </c>
      <c r="D48" s="17">
        <v>200000</v>
      </c>
      <c r="E48" s="18">
        <v>199.6754</v>
      </c>
      <c r="F48" s="18">
        <v>0.22</v>
      </c>
    </row>
    <row r="49" spans="1:6" x14ac:dyDescent="0.2">
      <c r="A49" s="15" t="s">
        <v>109</v>
      </c>
      <c r="B49" s="15" t="s">
        <v>110</v>
      </c>
      <c r="C49" s="15" t="s">
        <v>92</v>
      </c>
      <c r="D49" s="17">
        <v>112520</v>
      </c>
      <c r="E49" s="18">
        <v>112.46374</v>
      </c>
      <c r="F49" s="18">
        <v>0.12</v>
      </c>
    </row>
    <row r="50" spans="1:6" x14ac:dyDescent="0.2">
      <c r="A50" s="15" t="s">
        <v>113</v>
      </c>
      <c r="B50" s="15" t="s">
        <v>114</v>
      </c>
      <c r="C50" s="15" t="s">
        <v>92</v>
      </c>
      <c r="D50" s="17">
        <v>74719</v>
      </c>
      <c r="E50" s="18">
        <v>76.781468599999997</v>
      </c>
      <c r="F50" s="18">
        <v>0.08</v>
      </c>
    </row>
    <row r="51" spans="1:6" x14ac:dyDescent="0.2">
      <c r="A51" s="16" t="s">
        <v>90</v>
      </c>
      <c r="B51" s="16"/>
      <c r="C51" s="16"/>
      <c r="D51" s="19"/>
      <c r="E51" s="20">
        <v>4496.3206086</v>
      </c>
      <c r="F51" s="20">
        <v>4.88</v>
      </c>
    </row>
    <row r="52" spans="1:6" x14ac:dyDescent="0.2">
      <c r="A52" s="16" t="s">
        <v>277</v>
      </c>
      <c r="B52" s="15"/>
      <c r="C52" s="15"/>
      <c r="D52" s="17"/>
      <c r="E52" s="18"/>
      <c r="F52" s="18"/>
    </row>
    <row r="53" spans="1:6" x14ac:dyDescent="0.2">
      <c r="A53" s="16" t="s">
        <v>278</v>
      </c>
      <c r="B53" s="15"/>
      <c r="C53" s="15"/>
      <c r="D53" s="17"/>
      <c r="E53" s="18"/>
      <c r="F53" s="18"/>
    </row>
    <row r="54" spans="1:6" x14ac:dyDescent="0.2">
      <c r="A54" s="15" t="s">
        <v>279</v>
      </c>
      <c r="B54" s="15" t="s">
        <v>280</v>
      </c>
      <c r="C54" s="15" t="s">
        <v>281</v>
      </c>
      <c r="D54" s="17">
        <v>2500</v>
      </c>
      <c r="E54" s="18">
        <v>2322.8724999999999</v>
      </c>
      <c r="F54" s="18">
        <v>2.52</v>
      </c>
    </row>
    <row r="55" spans="1:6" x14ac:dyDescent="0.2">
      <c r="A55" s="16" t="s">
        <v>90</v>
      </c>
      <c r="B55" s="16"/>
      <c r="C55" s="16"/>
      <c r="D55" s="19"/>
      <c r="E55" s="20">
        <v>2322.8724999999999</v>
      </c>
      <c r="F55" s="20">
        <v>2.52</v>
      </c>
    </row>
    <row r="56" spans="1:6" x14ac:dyDescent="0.2">
      <c r="A56" s="15" t="s">
        <v>115</v>
      </c>
      <c r="B56" s="15"/>
      <c r="C56" s="15"/>
      <c r="D56" s="17"/>
      <c r="E56" s="18">
        <v>894.56169669999997</v>
      </c>
      <c r="F56" s="18">
        <v>0.97209999999999996</v>
      </c>
    </row>
    <row r="57" spans="1:6" x14ac:dyDescent="0.2">
      <c r="A57" s="16" t="s">
        <v>90</v>
      </c>
      <c r="B57" s="15"/>
      <c r="C57" s="15"/>
      <c r="D57" s="17"/>
      <c r="E57" s="20">
        <v>894.56169669999997</v>
      </c>
      <c r="F57" s="20">
        <v>0.97209999999999996</v>
      </c>
    </row>
    <row r="58" spans="1:6" x14ac:dyDescent="0.2">
      <c r="A58" s="15" t="s">
        <v>116</v>
      </c>
      <c r="B58" s="15"/>
      <c r="C58" s="15"/>
      <c r="D58" s="17"/>
      <c r="E58" s="18">
        <v>3889.7377522000002</v>
      </c>
      <c r="F58" s="18">
        <v>4.2179000000000002</v>
      </c>
    </row>
    <row r="59" spans="1:6" x14ac:dyDescent="0.2">
      <c r="A59" s="21" t="s">
        <v>117</v>
      </c>
      <c r="B59" s="21"/>
      <c r="C59" s="21"/>
      <c r="D59" s="22"/>
      <c r="E59" s="23">
        <v>92015.876207499998</v>
      </c>
      <c r="F59" s="23">
        <v>100</v>
      </c>
    </row>
    <row r="60" spans="1:6" x14ac:dyDescent="0.2">
      <c r="A60" s="1" t="s">
        <v>118</v>
      </c>
    </row>
    <row r="61" spans="1:6" x14ac:dyDescent="0.2">
      <c r="A61" s="1" t="s">
        <v>119</v>
      </c>
    </row>
    <row r="63" spans="1:6" x14ac:dyDescent="0.2">
      <c r="A63" s="1" t="s">
        <v>120</v>
      </c>
    </row>
    <row r="64" spans="1:6" x14ac:dyDescent="0.2">
      <c r="A64" s="1" t="s">
        <v>230</v>
      </c>
    </row>
    <row r="65" spans="1:4" x14ac:dyDescent="0.2">
      <c r="A65" s="1" t="s">
        <v>126</v>
      </c>
    </row>
    <row r="75" spans="1:4" x14ac:dyDescent="0.2">
      <c r="A75" s="1" t="s">
        <v>282</v>
      </c>
    </row>
    <row r="76" spans="1:4" x14ac:dyDescent="0.2">
      <c r="A76" s="1" t="s">
        <v>8</v>
      </c>
      <c r="D76" s="1"/>
    </row>
    <row r="77" spans="1:4" x14ac:dyDescent="0.2">
      <c r="D77" s="1"/>
    </row>
    <row r="78" spans="1:4" ht="18.75" x14ac:dyDescent="0.3">
      <c r="A78" s="5" t="s">
        <v>9</v>
      </c>
      <c r="D78" s="1"/>
    </row>
    <row r="79" spans="1:4" x14ac:dyDescent="0.2">
      <c r="D79" s="1"/>
    </row>
    <row r="80" spans="1:4" x14ac:dyDescent="0.2">
      <c r="D80" s="1"/>
    </row>
  </sheetData>
  <mergeCells count="1">
    <mergeCell ref="A2:F2"/>
  </mergeCells>
  <pageMargins left="0.7" right="0.7" top="0.75" bottom="0.75" header="0.3" footer="0.3"/>
  <pageSetup scale="65" orientation="portrait" r:id="rId1"/>
  <headerFooter>
    <oddFooter>&amp;LPUBLIC</odd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4" style="3" bestFit="1" customWidth="1"/>
    <col min="5" max="5" width="14.425781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9.25" customHeight="1" x14ac:dyDescent="0.2">
      <c r="A2" s="25" t="s">
        <v>16</v>
      </c>
      <c r="B2" s="25"/>
      <c r="C2" s="25"/>
      <c r="D2" s="25"/>
      <c r="E2" s="25"/>
      <c r="F2" s="25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72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236</v>
      </c>
      <c r="B8" s="15" t="s">
        <v>267</v>
      </c>
      <c r="C8" s="15" t="s">
        <v>81</v>
      </c>
      <c r="D8" s="17">
        <v>350000</v>
      </c>
      <c r="E8" s="18">
        <v>3460.1210000000001</v>
      </c>
      <c r="F8" s="18">
        <v>8.9499999999999993</v>
      </c>
    </row>
    <row r="9" spans="1:6" x14ac:dyDescent="0.2">
      <c r="A9" s="15" t="s">
        <v>88</v>
      </c>
      <c r="B9" s="15" t="s">
        <v>258</v>
      </c>
      <c r="C9" s="15" t="s">
        <v>76</v>
      </c>
      <c r="D9" s="17">
        <v>250</v>
      </c>
      <c r="E9" s="18">
        <v>2476.8874999999998</v>
      </c>
      <c r="F9" s="18">
        <v>6.41</v>
      </c>
    </row>
    <row r="10" spans="1:6" x14ac:dyDescent="0.2">
      <c r="A10" s="15" t="s">
        <v>244</v>
      </c>
      <c r="B10" s="15" t="s">
        <v>245</v>
      </c>
      <c r="C10" s="15" t="s">
        <v>235</v>
      </c>
      <c r="D10" s="17">
        <v>250</v>
      </c>
      <c r="E10" s="18">
        <v>2457.4575</v>
      </c>
      <c r="F10" s="18">
        <v>6.36</v>
      </c>
    </row>
    <row r="11" spans="1:6" x14ac:dyDescent="0.2">
      <c r="A11" s="15" t="s">
        <v>223</v>
      </c>
      <c r="B11" s="15" t="s">
        <v>283</v>
      </c>
      <c r="C11" s="15" t="s">
        <v>217</v>
      </c>
      <c r="D11" s="17">
        <v>250</v>
      </c>
      <c r="E11" s="18">
        <v>2454.8425000000002</v>
      </c>
      <c r="F11" s="18">
        <v>6.35</v>
      </c>
    </row>
    <row r="12" spans="1:6" x14ac:dyDescent="0.2">
      <c r="A12" s="15" t="s">
        <v>253</v>
      </c>
      <c r="B12" s="15" t="s">
        <v>265</v>
      </c>
      <c r="C12" s="15" t="s">
        <v>240</v>
      </c>
      <c r="D12" s="17">
        <v>250</v>
      </c>
      <c r="E12" s="18">
        <v>2419.2024999999999</v>
      </c>
      <c r="F12" s="18">
        <v>6.26</v>
      </c>
    </row>
    <row r="13" spans="1:6" x14ac:dyDescent="0.2">
      <c r="A13" s="15" t="s">
        <v>211</v>
      </c>
      <c r="B13" s="15" t="s">
        <v>250</v>
      </c>
      <c r="C13" s="15" t="s">
        <v>76</v>
      </c>
      <c r="D13" s="17">
        <v>150</v>
      </c>
      <c r="E13" s="18">
        <v>1503.297</v>
      </c>
      <c r="F13" s="18">
        <v>3.89</v>
      </c>
    </row>
    <row r="14" spans="1:6" x14ac:dyDescent="0.2">
      <c r="A14" s="15" t="s">
        <v>284</v>
      </c>
      <c r="B14" s="15" t="s">
        <v>285</v>
      </c>
      <c r="C14" s="15" t="s">
        <v>76</v>
      </c>
      <c r="D14" s="17">
        <v>100</v>
      </c>
      <c r="E14" s="18">
        <v>1004.575</v>
      </c>
      <c r="F14" s="18">
        <v>2.6</v>
      </c>
    </row>
    <row r="15" spans="1:6" x14ac:dyDescent="0.2">
      <c r="A15" s="15" t="s">
        <v>88</v>
      </c>
      <c r="B15" s="15" t="s">
        <v>89</v>
      </c>
      <c r="C15" s="15" t="s">
        <v>76</v>
      </c>
      <c r="D15" s="17">
        <v>100</v>
      </c>
      <c r="E15" s="18">
        <v>998.33900000000006</v>
      </c>
      <c r="F15" s="18">
        <v>2.58</v>
      </c>
    </row>
    <row r="16" spans="1:6" x14ac:dyDescent="0.2">
      <c r="A16" s="15" t="s">
        <v>223</v>
      </c>
      <c r="B16" s="15" t="s">
        <v>286</v>
      </c>
      <c r="C16" s="15" t="s">
        <v>217</v>
      </c>
      <c r="D16" s="17">
        <v>100</v>
      </c>
      <c r="E16" s="18">
        <v>986.327</v>
      </c>
      <c r="F16" s="18">
        <v>2.5499999999999998</v>
      </c>
    </row>
    <row r="17" spans="1:6" x14ac:dyDescent="0.2">
      <c r="A17" s="16" t="s">
        <v>90</v>
      </c>
      <c r="B17" s="16"/>
      <c r="C17" s="16"/>
      <c r="D17" s="19"/>
      <c r="E17" s="20">
        <v>17761.048999999999</v>
      </c>
      <c r="F17" s="20">
        <v>45.95</v>
      </c>
    </row>
    <row r="18" spans="1:6" x14ac:dyDescent="0.2">
      <c r="A18" s="16" t="s">
        <v>277</v>
      </c>
      <c r="B18" s="15"/>
      <c r="C18" s="15"/>
      <c r="D18" s="17"/>
      <c r="E18" s="18"/>
      <c r="F18" s="18"/>
    </row>
    <row r="19" spans="1:6" x14ac:dyDescent="0.2">
      <c r="A19" s="16" t="s">
        <v>278</v>
      </c>
      <c r="B19" s="15"/>
      <c r="C19" s="15"/>
      <c r="D19" s="17"/>
      <c r="E19" s="18"/>
      <c r="F19" s="18"/>
    </row>
    <row r="20" spans="1:6" x14ac:dyDescent="0.2">
      <c r="A20" s="15" t="s">
        <v>287</v>
      </c>
      <c r="B20" s="15" t="s">
        <v>288</v>
      </c>
      <c r="C20" s="15" t="s">
        <v>289</v>
      </c>
      <c r="D20" s="17">
        <v>2500</v>
      </c>
      <c r="E20" s="18">
        <v>2468.6824999999999</v>
      </c>
      <c r="F20" s="18">
        <v>6.39</v>
      </c>
    </row>
    <row r="21" spans="1:6" x14ac:dyDescent="0.2">
      <c r="A21" s="15" t="s">
        <v>290</v>
      </c>
      <c r="B21" s="15" t="s">
        <v>291</v>
      </c>
      <c r="C21" s="15" t="s">
        <v>289</v>
      </c>
      <c r="D21" s="17">
        <v>2500</v>
      </c>
      <c r="E21" s="18">
        <v>2467.08</v>
      </c>
      <c r="F21" s="18">
        <v>6.38</v>
      </c>
    </row>
    <row r="22" spans="1:6" x14ac:dyDescent="0.2">
      <c r="A22" s="15" t="s">
        <v>292</v>
      </c>
      <c r="B22" s="15" t="s">
        <v>293</v>
      </c>
      <c r="C22" s="15" t="s">
        <v>289</v>
      </c>
      <c r="D22" s="17">
        <v>2500</v>
      </c>
      <c r="E22" s="18">
        <v>2423.1950000000002</v>
      </c>
      <c r="F22" s="18">
        <v>6.27</v>
      </c>
    </row>
    <row r="23" spans="1:6" x14ac:dyDescent="0.2">
      <c r="A23" s="15" t="s">
        <v>79</v>
      </c>
      <c r="B23" s="15" t="s">
        <v>294</v>
      </c>
      <c r="C23" s="15" t="s">
        <v>295</v>
      </c>
      <c r="D23" s="17">
        <v>2500</v>
      </c>
      <c r="E23" s="18">
        <v>2420.3575000000001</v>
      </c>
      <c r="F23" s="18">
        <v>6.26</v>
      </c>
    </row>
    <row r="24" spans="1:6" x14ac:dyDescent="0.2">
      <c r="A24" s="15" t="s">
        <v>82</v>
      </c>
      <c r="B24" s="15" t="s">
        <v>296</v>
      </c>
      <c r="C24" s="15" t="s">
        <v>289</v>
      </c>
      <c r="D24" s="17">
        <v>2500</v>
      </c>
      <c r="E24" s="18">
        <v>2325.1950000000002</v>
      </c>
      <c r="F24" s="18">
        <v>6.01</v>
      </c>
    </row>
    <row r="25" spans="1:6" x14ac:dyDescent="0.2">
      <c r="A25" s="15" t="s">
        <v>279</v>
      </c>
      <c r="B25" s="15" t="s">
        <v>297</v>
      </c>
      <c r="C25" s="15" t="s">
        <v>289</v>
      </c>
      <c r="D25" s="17">
        <v>2500</v>
      </c>
      <c r="E25" s="18">
        <v>2321.4575</v>
      </c>
      <c r="F25" s="18">
        <v>6</v>
      </c>
    </row>
    <row r="26" spans="1:6" x14ac:dyDescent="0.2">
      <c r="A26" s="16" t="s">
        <v>90</v>
      </c>
      <c r="B26" s="16"/>
      <c r="C26" s="16"/>
      <c r="D26" s="19"/>
      <c r="E26" s="20">
        <v>14425.967500000001</v>
      </c>
      <c r="F26" s="20">
        <v>37.31</v>
      </c>
    </row>
    <row r="27" spans="1:6" x14ac:dyDescent="0.2">
      <c r="A27" s="16" t="s">
        <v>298</v>
      </c>
      <c r="B27" s="15"/>
      <c r="C27" s="15"/>
      <c r="D27" s="17"/>
      <c r="E27" s="18"/>
      <c r="F27" s="18"/>
    </row>
    <row r="28" spans="1:6" x14ac:dyDescent="0.2">
      <c r="A28" s="15" t="s">
        <v>251</v>
      </c>
      <c r="B28" s="15" t="s">
        <v>299</v>
      </c>
      <c r="C28" s="15" t="s">
        <v>281</v>
      </c>
      <c r="D28" s="17">
        <v>500</v>
      </c>
      <c r="E28" s="18">
        <v>2476.6060000000002</v>
      </c>
      <c r="F28" s="18">
        <v>6.41</v>
      </c>
    </row>
    <row r="29" spans="1:6" x14ac:dyDescent="0.2">
      <c r="A29" s="15" t="s">
        <v>300</v>
      </c>
      <c r="B29" s="15" t="s">
        <v>301</v>
      </c>
      <c r="C29" s="15" t="s">
        <v>281</v>
      </c>
      <c r="D29" s="17">
        <v>500</v>
      </c>
      <c r="E29" s="18">
        <v>2475.2821749999998</v>
      </c>
      <c r="F29" s="18">
        <v>6.4</v>
      </c>
    </row>
    <row r="30" spans="1:6" x14ac:dyDescent="0.2">
      <c r="A30" s="16" t="s">
        <v>90</v>
      </c>
      <c r="B30" s="16"/>
      <c r="C30" s="16"/>
      <c r="D30" s="19"/>
      <c r="E30" s="20">
        <v>4951.888175000001</v>
      </c>
      <c r="F30" s="20">
        <v>12.81</v>
      </c>
    </row>
    <row r="31" spans="1:6" x14ac:dyDescent="0.2">
      <c r="A31" s="15" t="s">
        <v>115</v>
      </c>
      <c r="B31" s="15"/>
      <c r="C31" s="15"/>
      <c r="D31" s="17"/>
      <c r="E31" s="18">
        <v>1185.8707744999999</v>
      </c>
      <c r="F31" s="18">
        <v>3.0674000000000001</v>
      </c>
    </row>
    <row r="32" spans="1:6" x14ac:dyDescent="0.2">
      <c r="A32" s="16" t="s">
        <v>90</v>
      </c>
      <c r="B32" s="15"/>
      <c r="C32" s="15"/>
      <c r="D32" s="17"/>
      <c r="E32" s="20">
        <v>1185.8707744999999</v>
      </c>
      <c r="F32" s="20">
        <v>3.0674000000000001</v>
      </c>
    </row>
    <row r="33" spans="1:6" x14ac:dyDescent="0.2">
      <c r="A33" s="15" t="s">
        <v>116</v>
      </c>
      <c r="B33" s="15"/>
      <c r="C33" s="15"/>
      <c r="D33" s="17"/>
      <c r="E33" s="18">
        <v>335.41923969999999</v>
      </c>
      <c r="F33" s="18">
        <v>0.86260000000000003</v>
      </c>
    </row>
    <row r="34" spans="1:6" x14ac:dyDescent="0.2">
      <c r="A34" s="21" t="s">
        <v>117</v>
      </c>
      <c r="B34" s="21"/>
      <c r="C34" s="21"/>
      <c r="D34" s="22"/>
      <c r="E34" s="23">
        <v>38660.194689199998</v>
      </c>
      <c r="F34" s="23">
        <v>100</v>
      </c>
    </row>
    <row r="35" spans="1:6" x14ac:dyDescent="0.2">
      <c r="A35" s="1" t="s">
        <v>118</v>
      </c>
    </row>
    <row r="37" spans="1:6" x14ac:dyDescent="0.2">
      <c r="A37" s="1" t="s">
        <v>120</v>
      </c>
    </row>
    <row r="38" spans="1:6" x14ac:dyDescent="0.2">
      <c r="A38" s="1" t="s">
        <v>302</v>
      </c>
    </row>
    <row r="39" spans="1:6" x14ac:dyDescent="0.2">
      <c r="A39" s="1" t="s">
        <v>122</v>
      </c>
    </row>
    <row r="49" spans="1:4" x14ac:dyDescent="0.2">
      <c r="A49" s="1" t="s">
        <v>282</v>
      </c>
    </row>
    <row r="50" spans="1:4" x14ac:dyDescent="0.2">
      <c r="A50" s="1" t="s">
        <v>8</v>
      </c>
      <c r="D50" s="1"/>
    </row>
    <row r="51" spans="1:4" x14ac:dyDescent="0.2">
      <c r="D51" s="1"/>
    </row>
    <row r="52" spans="1:4" ht="18.75" x14ac:dyDescent="0.3">
      <c r="A52" s="5" t="s">
        <v>9</v>
      </c>
      <c r="D52" s="1"/>
    </row>
    <row r="53" spans="1:4" x14ac:dyDescent="0.2">
      <c r="D53" s="1"/>
    </row>
    <row r="54" spans="1:4" x14ac:dyDescent="0.2">
      <c r="D54" s="1"/>
    </row>
  </sheetData>
  <mergeCells count="1">
    <mergeCell ref="A2:F2"/>
  </mergeCells>
  <pageMargins left="0.7" right="0.7" top="0.75" bottom="0.75" header="0.3" footer="0.3"/>
  <pageSetup scale="75" orientation="portrait" r:id="rId1"/>
  <headerFooter>
    <oddFooter>&amp;LPUBLIC</odd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56.140625" style="1" bestFit="1" customWidth="1"/>
    <col min="4" max="4" width="13.855468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17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127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131</v>
      </c>
      <c r="B8" s="15" t="s">
        <v>132</v>
      </c>
      <c r="C8" s="15" t="s">
        <v>130</v>
      </c>
      <c r="D8" s="17">
        <v>320000</v>
      </c>
      <c r="E8" s="18">
        <v>6789.44</v>
      </c>
      <c r="F8" s="18">
        <v>9.8800000000000008</v>
      </c>
    </row>
    <row r="9" spans="1:6" x14ac:dyDescent="0.2">
      <c r="A9" s="15" t="s">
        <v>303</v>
      </c>
      <c r="B9" s="15" t="s">
        <v>304</v>
      </c>
      <c r="C9" s="15" t="s">
        <v>305</v>
      </c>
      <c r="D9" s="17">
        <v>550000</v>
      </c>
      <c r="E9" s="18">
        <v>6166.875</v>
      </c>
      <c r="F9" s="18">
        <v>8.9700000000000006</v>
      </c>
    </row>
    <row r="10" spans="1:6" x14ac:dyDescent="0.2">
      <c r="A10" s="15" t="s">
        <v>128</v>
      </c>
      <c r="B10" s="15" t="s">
        <v>129</v>
      </c>
      <c r="C10" s="15" t="s">
        <v>130</v>
      </c>
      <c r="D10" s="17">
        <v>1700000</v>
      </c>
      <c r="E10" s="18">
        <v>6122.55</v>
      </c>
      <c r="F10" s="18">
        <v>8.91</v>
      </c>
    </row>
    <row r="11" spans="1:6" x14ac:dyDescent="0.2">
      <c r="A11" s="15" t="s">
        <v>143</v>
      </c>
      <c r="B11" s="15" t="s">
        <v>144</v>
      </c>
      <c r="C11" s="15" t="s">
        <v>145</v>
      </c>
      <c r="D11" s="17">
        <v>700000</v>
      </c>
      <c r="E11" s="18">
        <v>4612.6499999999996</v>
      </c>
      <c r="F11" s="18">
        <v>6.71</v>
      </c>
    </row>
    <row r="12" spans="1:6" x14ac:dyDescent="0.2">
      <c r="A12" s="15" t="s">
        <v>141</v>
      </c>
      <c r="B12" s="15" t="s">
        <v>142</v>
      </c>
      <c r="C12" s="15" t="s">
        <v>130</v>
      </c>
      <c r="D12" s="17">
        <v>650000</v>
      </c>
      <c r="E12" s="18">
        <v>4029.35</v>
      </c>
      <c r="F12" s="18">
        <v>5.86</v>
      </c>
    </row>
    <row r="13" spans="1:6" x14ac:dyDescent="0.2">
      <c r="A13" s="15" t="s">
        <v>306</v>
      </c>
      <c r="B13" s="15" t="s">
        <v>307</v>
      </c>
      <c r="C13" s="15" t="s">
        <v>308</v>
      </c>
      <c r="D13" s="17">
        <v>250000</v>
      </c>
      <c r="E13" s="18">
        <v>3593.875</v>
      </c>
      <c r="F13" s="18">
        <v>5.23</v>
      </c>
    </row>
    <row r="14" spans="1:6" x14ac:dyDescent="0.2">
      <c r="A14" s="15" t="s">
        <v>309</v>
      </c>
      <c r="B14" s="15" t="s">
        <v>310</v>
      </c>
      <c r="C14" s="15" t="s">
        <v>175</v>
      </c>
      <c r="D14" s="17">
        <v>150000</v>
      </c>
      <c r="E14" s="18">
        <v>2952.5250000000001</v>
      </c>
      <c r="F14" s="18">
        <v>4.3</v>
      </c>
    </row>
    <row r="15" spans="1:6" x14ac:dyDescent="0.2">
      <c r="A15" s="15" t="s">
        <v>311</v>
      </c>
      <c r="B15" s="15" t="s">
        <v>312</v>
      </c>
      <c r="C15" s="15" t="s">
        <v>130</v>
      </c>
      <c r="D15" s="17">
        <v>225000</v>
      </c>
      <c r="E15" s="18">
        <v>2827.125</v>
      </c>
      <c r="F15" s="18">
        <v>4.1100000000000003</v>
      </c>
    </row>
    <row r="16" spans="1:6" x14ac:dyDescent="0.2">
      <c r="A16" s="15" t="s">
        <v>190</v>
      </c>
      <c r="B16" s="15" t="s">
        <v>191</v>
      </c>
      <c r="C16" s="15" t="s">
        <v>164</v>
      </c>
      <c r="D16" s="17">
        <v>1000000</v>
      </c>
      <c r="E16" s="18">
        <v>2816.5</v>
      </c>
      <c r="F16" s="18">
        <v>4.0999999999999996</v>
      </c>
    </row>
    <row r="17" spans="1:6" x14ac:dyDescent="0.2">
      <c r="A17" s="15" t="s">
        <v>313</v>
      </c>
      <c r="B17" s="15" t="s">
        <v>314</v>
      </c>
      <c r="C17" s="15" t="s">
        <v>145</v>
      </c>
      <c r="D17" s="17">
        <v>125000</v>
      </c>
      <c r="E17" s="18">
        <v>2366.3125</v>
      </c>
      <c r="F17" s="18">
        <v>3.44</v>
      </c>
    </row>
    <row r="18" spans="1:6" x14ac:dyDescent="0.2">
      <c r="A18" s="15" t="s">
        <v>133</v>
      </c>
      <c r="B18" s="15" t="s">
        <v>134</v>
      </c>
      <c r="C18" s="15" t="s">
        <v>135</v>
      </c>
      <c r="D18" s="17">
        <v>30000</v>
      </c>
      <c r="E18" s="18">
        <v>2239.65</v>
      </c>
      <c r="F18" s="18">
        <v>3.26</v>
      </c>
    </row>
    <row r="19" spans="1:6" x14ac:dyDescent="0.2">
      <c r="A19" s="15" t="s">
        <v>157</v>
      </c>
      <c r="B19" s="15" t="s">
        <v>158</v>
      </c>
      <c r="C19" s="15" t="s">
        <v>135</v>
      </c>
      <c r="D19" s="17">
        <v>250000</v>
      </c>
      <c r="E19" s="18">
        <v>2009.625</v>
      </c>
      <c r="F19" s="18">
        <v>2.92</v>
      </c>
    </row>
    <row r="20" spans="1:6" x14ac:dyDescent="0.2">
      <c r="A20" s="15" t="s">
        <v>149</v>
      </c>
      <c r="B20" s="15" t="s">
        <v>150</v>
      </c>
      <c r="C20" s="15" t="s">
        <v>151</v>
      </c>
      <c r="D20" s="17">
        <v>960000</v>
      </c>
      <c r="E20" s="18">
        <v>1941.12</v>
      </c>
      <c r="F20" s="18">
        <v>2.82</v>
      </c>
    </row>
    <row r="21" spans="1:6" x14ac:dyDescent="0.2">
      <c r="A21" s="15" t="s">
        <v>315</v>
      </c>
      <c r="B21" s="15" t="s">
        <v>316</v>
      </c>
      <c r="C21" s="15" t="s">
        <v>130</v>
      </c>
      <c r="D21" s="17">
        <v>600000</v>
      </c>
      <c r="E21" s="18">
        <v>1775.4</v>
      </c>
      <c r="F21" s="18">
        <v>2.58</v>
      </c>
    </row>
    <row r="22" spans="1:6" x14ac:dyDescent="0.2">
      <c r="A22" s="15" t="s">
        <v>317</v>
      </c>
      <c r="B22" s="15" t="s">
        <v>318</v>
      </c>
      <c r="C22" s="15" t="s">
        <v>319</v>
      </c>
      <c r="D22" s="17">
        <v>1100000</v>
      </c>
      <c r="E22" s="18">
        <v>1639.55</v>
      </c>
      <c r="F22" s="18">
        <v>2.39</v>
      </c>
    </row>
    <row r="23" spans="1:6" x14ac:dyDescent="0.2">
      <c r="A23" s="15" t="s">
        <v>320</v>
      </c>
      <c r="B23" s="15" t="s">
        <v>321</v>
      </c>
      <c r="C23" s="15" t="s">
        <v>145</v>
      </c>
      <c r="D23" s="17">
        <v>150000</v>
      </c>
      <c r="E23" s="18">
        <v>1446.5250000000001</v>
      </c>
      <c r="F23" s="18">
        <v>2.1</v>
      </c>
    </row>
    <row r="24" spans="1:6" x14ac:dyDescent="0.2">
      <c r="A24" s="15" t="s">
        <v>136</v>
      </c>
      <c r="B24" s="15" t="s">
        <v>137</v>
      </c>
      <c r="C24" s="15" t="s">
        <v>130</v>
      </c>
      <c r="D24" s="17">
        <v>90000</v>
      </c>
      <c r="E24" s="18">
        <v>1439.37</v>
      </c>
      <c r="F24" s="18">
        <v>2.09</v>
      </c>
    </row>
    <row r="25" spans="1:6" x14ac:dyDescent="0.2">
      <c r="A25" s="15" t="s">
        <v>322</v>
      </c>
      <c r="B25" s="15" t="s">
        <v>323</v>
      </c>
      <c r="C25" s="15" t="s">
        <v>324</v>
      </c>
      <c r="D25" s="17">
        <v>750000</v>
      </c>
      <c r="E25" s="18">
        <v>1236.75</v>
      </c>
      <c r="F25" s="18">
        <v>1.8</v>
      </c>
    </row>
    <row r="26" spans="1:6" x14ac:dyDescent="0.2">
      <c r="A26" s="15" t="s">
        <v>165</v>
      </c>
      <c r="B26" s="15" t="s">
        <v>166</v>
      </c>
      <c r="C26" s="15" t="s">
        <v>167</v>
      </c>
      <c r="D26" s="17">
        <v>350000</v>
      </c>
      <c r="E26" s="18">
        <v>1093.75</v>
      </c>
      <c r="F26" s="18">
        <v>1.59</v>
      </c>
    </row>
    <row r="27" spans="1:6" x14ac:dyDescent="0.2">
      <c r="A27" s="15" t="s">
        <v>325</v>
      </c>
      <c r="B27" s="15" t="s">
        <v>326</v>
      </c>
      <c r="C27" s="15" t="s">
        <v>161</v>
      </c>
      <c r="D27" s="17">
        <v>6000</v>
      </c>
      <c r="E27" s="18">
        <v>1034.1659999999999</v>
      </c>
      <c r="F27" s="18">
        <v>1.5</v>
      </c>
    </row>
    <row r="28" spans="1:6" x14ac:dyDescent="0.2">
      <c r="A28" s="15" t="s">
        <v>327</v>
      </c>
      <c r="B28" s="15" t="s">
        <v>328</v>
      </c>
      <c r="C28" s="15" t="s">
        <v>329</v>
      </c>
      <c r="D28" s="17">
        <v>700000</v>
      </c>
      <c r="E28" s="18">
        <v>1033.9000000000001</v>
      </c>
      <c r="F28" s="18">
        <v>1.5</v>
      </c>
    </row>
    <row r="29" spans="1:6" x14ac:dyDescent="0.2">
      <c r="A29" s="15" t="s">
        <v>330</v>
      </c>
      <c r="B29" s="15" t="s">
        <v>331</v>
      </c>
      <c r="C29" s="15" t="s">
        <v>164</v>
      </c>
      <c r="D29" s="17">
        <v>75000</v>
      </c>
      <c r="E29" s="18">
        <v>1029.7874999999999</v>
      </c>
      <c r="F29" s="18">
        <v>1.5</v>
      </c>
    </row>
    <row r="30" spans="1:6" x14ac:dyDescent="0.2">
      <c r="A30" s="15" t="s">
        <v>198</v>
      </c>
      <c r="B30" s="15" t="s">
        <v>199</v>
      </c>
      <c r="C30" s="15" t="s">
        <v>200</v>
      </c>
      <c r="D30" s="17">
        <v>1500</v>
      </c>
      <c r="E30" s="18">
        <v>1004.7705</v>
      </c>
      <c r="F30" s="18">
        <v>1.46</v>
      </c>
    </row>
    <row r="31" spans="1:6" x14ac:dyDescent="0.2">
      <c r="A31" s="15" t="s">
        <v>332</v>
      </c>
      <c r="B31" s="15" t="s">
        <v>333</v>
      </c>
      <c r="C31" s="15" t="s">
        <v>164</v>
      </c>
      <c r="D31" s="17">
        <v>50000</v>
      </c>
      <c r="E31" s="18">
        <v>909.82500000000005</v>
      </c>
      <c r="F31" s="18">
        <v>1.32</v>
      </c>
    </row>
    <row r="32" spans="1:6" x14ac:dyDescent="0.2">
      <c r="A32" s="15" t="s">
        <v>334</v>
      </c>
      <c r="B32" s="15" t="s">
        <v>335</v>
      </c>
      <c r="C32" s="15" t="s">
        <v>164</v>
      </c>
      <c r="D32" s="17">
        <v>60000</v>
      </c>
      <c r="E32" s="18">
        <v>806.13</v>
      </c>
      <c r="F32" s="18">
        <v>1.17</v>
      </c>
    </row>
    <row r="33" spans="1:6" x14ac:dyDescent="0.2">
      <c r="A33" s="15" t="s">
        <v>336</v>
      </c>
      <c r="B33" s="15" t="s">
        <v>337</v>
      </c>
      <c r="C33" s="15" t="s">
        <v>156</v>
      </c>
      <c r="D33" s="17">
        <v>106000</v>
      </c>
      <c r="E33" s="18">
        <v>776.92700000000002</v>
      </c>
      <c r="F33" s="18">
        <v>1.1299999999999999</v>
      </c>
    </row>
    <row r="34" spans="1:6" x14ac:dyDescent="0.2">
      <c r="A34" s="15" t="s">
        <v>154</v>
      </c>
      <c r="B34" s="15" t="s">
        <v>155</v>
      </c>
      <c r="C34" s="15" t="s">
        <v>156</v>
      </c>
      <c r="D34" s="17">
        <v>175000</v>
      </c>
      <c r="E34" s="18">
        <v>753.375</v>
      </c>
      <c r="F34" s="18">
        <v>1.1000000000000001</v>
      </c>
    </row>
    <row r="35" spans="1:6" x14ac:dyDescent="0.2">
      <c r="A35" s="15" t="s">
        <v>338</v>
      </c>
      <c r="B35" s="15" t="s">
        <v>339</v>
      </c>
      <c r="C35" s="15" t="s">
        <v>200</v>
      </c>
      <c r="D35" s="17">
        <v>450000</v>
      </c>
      <c r="E35" s="18">
        <v>750.82500000000005</v>
      </c>
      <c r="F35" s="18">
        <v>1.0900000000000001</v>
      </c>
    </row>
    <row r="36" spans="1:6" x14ac:dyDescent="0.2">
      <c r="A36" s="15" t="s">
        <v>340</v>
      </c>
      <c r="B36" s="15" t="s">
        <v>341</v>
      </c>
      <c r="C36" s="15" t="s">
        <v>145</v>
      </c>
      <c r="D36" s="17">
        <v>100000</v>
      </c>
      <c r="E36" s="18">
        <v>723.15</v>
      </c>
      <c r="F36" s="18">
        <v>1.05</v>
      </c>
    </row>
    <row r="37" spans="1:6" x14ac:dyDescent="0.2">
      <c r="A37" s="15" t="s">
        <v>342</v>
      </c>
      <c r="B37" s="15" t="s">
        <v>343</v>
      </c>
      <c r="C37" s="15" t="s">
        <v>344</v>
      </c>
      <c r="D37" s="17">
        <v>100000</v>
      </c>
      <c r="E37" s="18">
        <v>607.75</v>
      </c>
      <c r="F37" s="18">
        <v>0.88</v>
      </c>
    </row>
    <row r="38" spans="1:6" x14ac:dyDescent="0.2">
      <c r="A38" s="15" t="s">
        <v>345</v>
      </c>
      <c r="B38" s="15" t="s">
        <v>346</v>
      </c>
      <c r="C38" s="15" t="s">
        <v>135</v>
      </c>
      <c r="D38" s="17">
        <v>300000</v>
      </c>
      <c r="E38" s="18">
        <v>518.1</v>
      </c>
      <c r="F38" s="18">
        <v>0.75</v>
      </c>
    </row>
    <row r="39" spans="1:6" x14ac:dyDescent="0.2">
      <c r="A39" s="15" t="s">
        <v>347</v>
      </c>
      <c r="B39" s="15" t="s">
        <v>348</v>
      </c>
      <c r="C39" s="15" t="s">
        <v>161</v>
      </c>
      <c r="D39" s="17">
        <v>10000</v>
      </c>
      <c r="E39" s="18">
        <v>399.09500000000003</v>
      </c>
      <c r="F39" s="18">
        <v>0.57999999999999996</v>
      </c>
    </row>
    <row r="40" spans="1:6" x14ac:dyDescent="0.2">
      <c r="A40" s="16" t="s">
        <v>90</v>
      </c>
      <c r="B40" s="16"/>
      <c r="C40" s="16"/>
      <c r="D40" s="19"/>
      <c r="E40" s="20">
        <v>67446.743499999997</v>
      </c>
      <c r="F40" s="20">
        <v>98.09</v>
      </c>
    </row>
    <row r="41" spans="1:6" x14ac:dyDescent="0.2">
      <c r="A41" s="15" t="s">
        <v>115</v>
      </c>
      <c r="B41" s="15"/>
      <c r="C41" s="15"/>
      <c r="D41" s="17"/>
      <c r="E41" s="18">
        <v>2047.9410393000001</v>
      </c>
      <c r="F41" s="18">
        <v>2.9790999999999999</v>
      </c>
    </row>
    <row r="42" spans="1:6" x14ac:dyDescent="0.2">
      <c r="A42" s="16" t="s">
        <v>90</v>
      </c>
      <c r="B42" s="15"/>
      <c r="C42" s="15"/>
      <c r="D42" s="17"/>
      <c r="E42" s="20">
        <v>2047.9410393000001</v>
      </c>
      <c r="F42" s="20">
        <v>2.9790999999999999</v>
      </c>
    </row>
    <row r="43" spans="1:6" x14ac:dyDescent="0.2">
      <c r="A43" s="15" t="s">
        <v>116</v>
      </c>
      <c r="B43" s="15"/>
      <c r="C43" s="15"/>
      <c r="D43" s="17"/>
      <c r="E43" s="18">
        <v>-752.25411980000001</v>
      </c>
      <c r="F43" s="18">
        <v>-1.0690999999999999</v>
      </c>
    </row>
    <row r="44" spans="1:6" x14ac:dyDescent="0.2">
      <c r="A44" s="21" t="s">
        <v>117</v>
      </c>
      <c r="B44" s="21"/>
      <c r="C44" s="21"/>
      <c r="D44" s="22"/>
      <c r="E44" s="23">
        <v>68742.4304195</v>
      </c>
      <c r="F44" s="23">
        <v>100</v>
      </c>
    </row>
    <row r="47" spans="1:6" x14ac:dyDescent="0.2">
      <c r="A47" s="1" t="s">
        <v>120</v>
      </c>
    </row>
    <row r="48" spans="1:6" x14ac:dyDescent="0.2">
      <c r="A48" s="1" t="s">
        <v>349</v>
      </c>
    </row>
    <row r="49" spans="1:4" x14ac:dyDescent="0.2">
      <c r="A49" s="1" t="s">
        <v>350</v>
      </c>
    </row>
    <row r="59" spans="1:4" x14ac:dyDescent="0.2">
      <c r="A59" s="1" t="s">
        <v>232</v>
      </c>
    </row>
    <row r="60" spans="1:4" x14ac:dyDescent="0.2">
      <c r="A60" s="1" t="s">
        <v>8</v>
      </c>
      <c r="D60" s="1"/>
    </row>
    <row r="61" spans="1:4" x14ac:dyDescent="0.2">
      <c r="D61" s="1"/>
    </row>
    <row r="62" spans="1:4" ht="18.75" x14ac:dyDescent="0.3">
      <c r="A62" s="5" t="s">
        <v>9</v>
      </c>
      <c r="D62" s="1"/>
    </row>
    <row r="63" spans="1:4" x14ac:dyDescent="0.2">
      <c r="D63" s="1"/>
    </row>
    <row r="64" spans="1:4" x14ac:dyDescent="0.2">
      <c r="D64" s="1"/>
    </row>
  </sheetData>
  <pageMargins left="0.7" right="0.7" top="0.75" bottom="0.75" header="0.3" footer="0.3"/>
  <pageSetup scale="57" orientation="portrait" r:id="rId1"/>
  <headerFooter>
    <oddFooter>&amp;LPUBLIC</odd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39.85546875" style="1" bestFit="1" customWidth="1"/>
    <col min="4" max="4" width="13.855468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18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127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131</v>
      </c>
      <c r="B8" s="15" t="s">
        <v>132</v>
      </c>
      <c r="C8" s="15" t="s">
        <v>130</v>
      </c>
      <c r="D8" s="17">
        <v>200000</v>
      </c>
      <c r="E8" s="18">
        <v>4243.3999999999996</v>
      </c>
      <c r="F8" s="18">
        <v>6.73</v>
      </c>
    </row>
    <row r="9" spans="1:6" x14ac:dyDescent="0.2">
      <c r="A9" s="15" t="s">
        <v>128</v>
      </c>
      <c r="B9" s="15" t="s">
        <v>129</v>
      </c>
      <c r="C9" s="15" t="s">
        <v>130</v>
      </c>
      <c r="D9" s="17">
        <v>1000000</v>
      </c>
      <c r="E9" s="18">
        <v>3601.5</v>
      </c>
      <c r="F9" s="18">
        <v>5.71</v>
      </c>
    </row>
    <row r="10" spans="1:6" x14ac:dyDescent="0.2">
      <c r="A10" s="15" t="s">
        <v>303</v>
      </c>
      <c r="B10" s="15" t="s">
        <v>304</v>
      </c>
      <c r="C10" s="15" t="s">
        <v>305</v>
      </c>
      <c r="D10" s="17">
        <v>250000</v>
      </c>
      <c r="E10" s="18">
        <v>2803.125</v>
      </c>
      <c r="F10" s="18">
        <v>4.4400000000000004</v>
      </c>
    </row>
    <row r="11" spans="1:6" x14ac:dyDescent="0.2">
      <c r="A11" s="15" t="s">
        <v>309</v>
      </c>
      <c r="B11" s="15" t="s">
        <v>310</v>
      </c>
      <c r="C11" s="15" t="s">
        <v>175</v>
      </c>
      <c r="D11" s="17">
        <v>130000</v>
      </c>
      <c r="E11" s="18">
        <v>2558.855</v>
      </c>
      <c r="F11" s="18">
        <v>4.0599999999999996</v>
      </c>
    </row>
    <row r="12" spans="1:6" x14ac:dyDescent="0.2">
      <c r="A12" s="15" t="s">
        <v>143</v>
      </c>
      <c r="B12" s="15" t="s">
        <v>144</v>
      </c>
      <c r="C12" s="15" t="s">
        <v>145</v>
      </c>
      <c r="D12" s="17">
        <v>300000</v>
      </c>
      <c r="E12" s="18">
        <v>1976.85</v>
      </c>
      <c r="F12" s="18">
        <v>3.13</v>
      </c>
    </row>
    <row r="13" spans="1:6" x14ac:dyDescent="0.2">
      <c r="A13" s="15" t="s">
        <v>141</v>
      </c>
      <c r="B13" s="15" t="s">
        <v>142</v>
      </c>
      <c r="C13" s="15" t="s">
        <v>130</v>
      </c>
      <c r="D13" s="17">
        <v>300000</v>
      </c>
      <c r="E13" s="18">
        <v>1859.7</v>
      </c>
      <c r="F13" s="18">
        <v>2.95</v>
      </c>
    </row>
    <row r="14" spans="1:6" x14ac:dyDescent="0.2">
      <c r="A14" s="15" t="s">
        <v>306</v>
      </c>
      <c r="B14" s="15" t="s">
        <v>307</v>
      </c>
      <c r="C14" s="15" t="s">
        <v>308</v>
      </c>
      <c r="D14" s="17">
        <v>125000</v>
      </c>
      <c r="E14" s="18">
        <v>1796.9375</v>
      </c>
      <c r="F14" s="18">
        <v>2.85</v>
      </c>
    </row>
    <row r="15" spans="1:6" x14ac:dyDescent="0.2">
      <c r="A15" s="15" t="s">
        <v>149</v>
      </c>
      <c r="B15" s="15" t="s">
        <v>150</v>
      </c>
      <c r="C15" s="15" t="s">
        <v>151</v>
      </c>
      <c r="D15" s="17">
        <v>600000</v>
      </c>
      <c r="E15" s="18">
        <v>1213.2</v>
      </c>
      <c r="F15" s="18">
        <v>1.92</v>
      </c>
    </row>
    <row r="16" spans="1:6" x14ac:dyDescent="0.2">
      <c r="A16" s="15" t="s">
        <v>157</v>
      </c>
      <c r="B16" s="15" t="s">
        <v>158</v>
      </c>
      <c r="C16" s="15" t="s">
        <v>135</v>
      </c>
      <c r="D16" s="17">
        <v>150000</v>
      </c>
      <c r="E16" s="18">
        <v>1205.7750000000001</v>
      </c>
      <c r="F16" s="18">
        <v>1.91</v>
      </c>
    </row>
    <row r="17" spans="1:6" x14ac:dyDescent="0.2">
      <c r="A17" s="15" t="s">
        <v>315</v>
      </c>
      <c r="B17" s="15" t="s">
        <v>316</v>
      </c>
      <c r="C17" s="15" t="s">
        <v>130</v>
      </c>
      <c r="D17" s="17">
        <v>400000</v>
      </c>
      <c r="E17" s="18">
        <v>1183.5999999999999</v>
      </c>
      <c r="F17" s="18">
        <v>1.88</v>
      </c>
    </row>
    <row r="18" spans="1:6" x14ac:dyDescent="0.2">
      <c r="A18" s="15" t="s">
        <v>351</v>
      </c>
      <c r="B18" s="15" t="s">
        <v>352</v>
      </c>
      <c r="C18" s="15" t="s">
        <v>130</v>
      </c>
      <c r="D18" s="17">
        <v>200000</v>
      </c>
      <c r="E18" s="18">
        <v>1151.2</v>
      </c>
      <c r="F18" s="18">
        <v>1.82</v>
      </c>
    </row>
    <row r="19" spans="1:6" x14ac:dyDescent="0.2">
      <c r="A19" s="15" t="s">
        <v>311</v>
      </c>
      <c r="B19" s="15" t="s">
        <v>312</v>
      </c>
      <c r="C19" s="15" t="s">
        <v>130</v>
      </c>
      <c r="D19" s="17">
        <v>90000</v>
      </c>
      <c r="E19" s="18">
        <v>1130.8499999999999</v>
      </c>
      <c r="F19" s="18">
        <v>1.79</v>
      </c>
    </row>
    <row r="20" spans="1:6" x14ac:dyDescent="0.2">
      <c r="A20" s="15" t="s">
        <v>190</v>
      </c>
      <c r="B20" s="15" t="s">
        <v>191</v>
      </c>
      <c r="C20" s="15" t="s">
        <v>164</v>
      </c>
      <c r="D20" s="17">
        <v>400000</v>
      </c>
      <c r="E20" s="18">
        <v>1126.5999999999999</v>
      </c>
      <c r="F20" s="18">
        <v>1.79</v>
      </c>
    </row>
    <row r="21" spans="1:6" x14ac:dyDescent="0.2">
      <c r="A21" s="15" t="s">
        <v>133</v>
      </c>
      <c r="B21" s="15" t="s">
        <v>134</v>
      </c>
      <c r="C21" s="15" t="s">
        <v>135</v>
      </c>
      <c r="D21" s="17">
        <v>15000</v>
      </c>
      <c r="E21" s="18">
        <v>1119.825</v>
      </c>
      <c r="F21" s="18">
        <v>1.78</v>
      </c>
    </row>
    <row r="22" spans="1:6" x14ac:dyDescent="0.2">
      <c r="A22" s="15" t="s">
        <v>332</v>
      </c>
      <c r="B22" s="15" t="s">
        <v>333</v>
      </c>
      <c r="C22" s="15" t="s">
        <v>164</v>
      </c>
      <c r="D22" s="17">
        <v>55000</v>
      </c>
      <c r="E22" s="18">
        <v>1000.8075</v>
      </c>
      <c r="F22" s="18">
        <v>1.59</v>
      </c>
    </row>
    <row r="23" spans="1:6" x14ac:dyDescent="0.2">
      <c r="A23" s="15" t="s">
        <v>136</v>
      </c>
      <c r="B23" s="15" t="s">
        <v>137</v>
      </c>
      <c r="C23" s="15" t="s">
        <v>130</v>
      </c>
      <c r="D23" s="17">
        <v>60000</v>
      </c>
      <c r="E23" s="18">
        <v>959.58</v>
      </c>
      <c r="F23" s="18">
        <v>1.52</v>
      </c>
    </row>
    <row r="24" spans="1:6" x14ac:dyDescent="0.2">
      <c r="A24" s="15" t="s">
        <v>313</v>
      </c>
      <c r="B24" s="15" t="s">
        <v>314</v>
      </c>
      <c r="C24" s="15" t="s">
        <v>145</v>
      </c>
      <c r="D24" s="17">
        <v>50000</v>
      </c>
      <c r="E24" s="18">
        <v>946.52499999999998</v>
      </c>
      <c r="F24" s="18">
        <v>1.5</v>
      </c>
    </row>
    <row r="25" spans="1:6" x14ac:dyDescent="0.2">
      <c r="A25" s="15" t="s">
        <v>336</v>
      </c>
      <c r="B25" s="15" t="s">
        <v>337</v>
      </c>
      <c r="C25" s="15" t="s">
        <v>156</v>
      </c>
      <c r="D25" s="17">
        <v>115000</v>
      </c>
      <c r="E25" s="18">
        <v>842.89250000000004</v>
      </c>
      <c r="F25" s="18">
        <v>1.34</v>
      </c>
    </row>
    <row r="26" spans="1:6" x14ac:dyDescent="0.2">
      <c r="A26" s="15" t="s">
        <v>322</v>
      </c>
      <c r="B26" s="15" t="s">
        <v>323</v>
      </c>
      <c r="C26" s="15" t="s">
        <v>324</v>
      </c>
      <c r="D26" s="17">
        <v>500000</v>
      </c>
      <c r="E26" s="18">
        <v>824.5</v>
      </c>
      <c r="F26" s="18">
        <v>1.31</v>
      </c>
    </row>
    <row r="27" spans="1:6" x14ac:dyDescent="0.2">
      <c r="A27" s="15" t="s">
        <v>334</v>
      </c>
      <c r="B27" s="15" t="s">
        <v>335</v>
      </c>
      <c r="C27" s="15" t="s">
        <v>164</v>
      </c>
      <c r="D27" s="17">
        <v>60000</v>
      </c>
      <c r="E27" s="18">
        <v>806.13</v>
      </c>
      <c r="F27" s="18">
        <v>1.28</v>
      </c>
    </row>
    <row r="28" spans="1:6" x14ac:dyDescent="0.2">
      <c r="A28" s="15" t="s">
        <v>353</v>
      </c>
      <c r="B28" s="15" t="s">
        <v>354</v>
      </c>
      <c r="C28" s="15" t="s">
        <v>164</v>
      </c>
      <c r="D28" s="17">
        <v>7000</v>
      </c>
      <c r="E28" s="18">
        <v>775.93949999999995</v>
      </c>
      <c r="F28" s="18">
        <v>1.23</v>
      </c>
    </row>
    <row r="29" spans="1:6" x14ac:dyDescent="0.2">
      <c r="A29" s="15" t="s">
        <v>317</v>
      </c>
      <c r="B29" s="15" t="s">
        <v>318</v>
      </c>
      <c r="C29" s="15" t="s">
        <v>319</v>
      </c>
      <c r="D29" s="17">
        <v>500000</v>
      </c>
      <c r="E29" s="18">
        <v>745.25</v>
      </c>
      <c r="F29" s="18">
        <v>1.18</v>
      </c>
    </row>
    <row r="30" spans="1:6" x14ac:dyDescent="0.2">
      <c r="A30" s="15" t="s">
        <v>355</v>
      </c>
      <c r="B30" s="15" t="s">
        <v>356</v>
      </c>
      <c r="C30" s="15" t="s">
        <v>181</v>
      </c>
      <c r="D30" s="17">
        <v>150000</v>
      </c>
      <c r="E30" s="18">
        <v>739.65</v>
      </c>
      <c r="F30" s="18">
        <v>1.17</v>
      </c>
    </row>
    <row r="31" spans="1:6" x14ac:dyDescent="0.2">
      <c r="A31" s="15" t="s">
        <v>320</v>
      </c>
      <c r="B31" s="15" t="s">
        <v>321</v>
      </c>
      <c r="C31" s="15" t="s">
        <v>145</v>
      </c>
      <c r="D31" s="17">
        <v>75000</v>
      </c>
      <c r="E31" s="18">
        <v>723.26250000000005</v>
      </c>
      <c r="F31" s="18">
        <v>1.1499999999999999</v>
      </c>
    </row>
    <row r="32" spans="1:6" x14ac:dyDescent="0.2">
      <c r="A32" s="15" t="s">
        <v>340</v>
      </c>
      <c r="B32" s="15" t="s">
        <v>341</v>
      </c>
      <c r="C32" s="15" t="s">
        <v>145</v>
      </c>
      <c r="D32" s="17">
        <v>100000</v>
      </c>
      <c r="E32" s="18">
        <v>723.15</v>
      </c>
      <c r="F32" s="18">
        <v>1.1499999999999999</v>
      </c>
    </row>
    <row r="33" spans="1:6" x14ac:dyDescent="0.2">
      <c r="A33" s="15" t="s">
        <v>357</v>
      </c>
      <c r="B33" s="15" t="s">
        <v>358</v>
      </c>
      <c r="C33" s="15" t="s">
        <v>178</v>
      </c>
      <c r="D33" s="17">
        <v>60000</v>
      </c>
      <c r="E33" s="18">
        <v>704.85</v>
      </c>
      <c r="F33" s="18">
        <v>1.1200000000000001</v>
      </c>
    </row>
    <row r="34" spans="1:6" x14ac:dyDescent="0.2">
      <c r="A34" s="15" t="s">
        <v>325</v>
      </c>
      <c r="B34" s="15" t="s">
        <v>326</v>
      </c>
      <c r="C34" s="15" t="s">
        <v>161</v>
      </c>
      <c r="D34" s="17">
        <v>4000</v>
      </c>
      <c r="E34" s="18">
        <v>689.44399999999996</v>
      </c>
      <c r="F34" s="18">
        <v>1.0900000000000001</v>
      </c>
    </row>
    <row r="35" spans="1:6" x14ac:dyDescent="0.2">
      <c r="A35" s="15" t="s">
        <v>330</v>
      </c>
      <c r="B35" s="15" t="s">
        <v>331</v>
      </c>
      <c r="C35" s="15" t="s">
        <v>164</v>
      </c>
      <c r="D35" s="17">
        <v>50000</v>
      </c>
      <c r="E35" s="18">
        <v>686.52499999999998</v>
      </c>
      <c r="F35" s="18">
        <v>1.0900000000000001</v>
      </c>
    </row>
    <row r="36" spans="1:6" x14ac:dyDescent="0.2">
      <c r="A36" s="15" t="s">
        <v>359</v>
      </c>
      <c r="B36" s="15" t="s">
        <v>360</v>
      </c>
      <c r="C36" s="15" t="s">
        <v>308</v>
      </c>
      <c r="D36" s="17">
        <v>750000</v>
      </c>
      <c r="E36" s="18">
        <v>661.125</v>
      </c>
      <c r="F36" s="18">
        <v>1.05</v>
      </c>
    </row>
    <row r="37" spans="1:6" x14ac:dyDescent="0.2">
      <c r="A37" s="15" t="s">
        <v>342</v>
      </c>
      <c r="B37" s="15" t="s">
        <v>343</v>
      </c>
      <c r="C37" s="15" t="s">
        <v>344</v>
      </c>
      <c r="D37" s="17">
        <v>100000</v>
      </c>
      <c r="E37" s="18">
        <v>607.75</v>
      </c>
      <c r="F37" s="18">
        <v>0.96</v>
      </c>
    </row>
    <row r="38" spans="1:6" x14ac:dyDescent="0.2">
      <c r="A38" s="15" t="s">
        <v>361</v>
      </c>
      <c r="B38" s="15" t="s">
        <v>362</v>
      </c>
      <c r="C38" s="15" t="s">
        <v>130</v>
      </c>
      <c r="D38" s="17">
        <v>300000</v>
      </c>
      <c r="E38" s="18">
        <v>585.15</v>
      </c>
      <c r="F38" s="18">
        <v>0.93</v>
      </c>
    </row>
    <row r="39" spans="1:6" x14ac:dyDescent="0.2">
      <c r="A39" s="15" t="s">
        <v>363</v>
      </c>
      <c r="B39" s="15" t="s">
        <v>364</v>
      </c>
      <c r="C39" s="15" t="s">
        <v>178</v>
      </c>
      <c r="D39" s="17">
        <v>75000</v>
      </c>
      <c r="E39" s="18">
        <v>566.51250000000005</v>
      </c>
      <c r="F39" s="18">
        <v>0.9</v>
      </c>
    </row>
    <row r="40" spans="1:6" x14ac:dyDescent="0.2">
      <c r="A40" s="15" t="s">
        <v>365</v>
      </c>
      <c r="B40" s="15" t="s">
        <v>366</v>
      </c>
      <c r="C40" s="15" t="s">
        <v>200</v>
      </c>
      <c r="D40" s="17">
        <v>60000</v>
      </c>
      <c r="E40" s="18">
        <v>554.34</v>
      </c>
      <c r="F40" s="18">
        <v>0.88</v>
      </c>
    </row>
    <row r="41" spans="1:6" x14ac:dyDescent="0.2">
      <c r="A41" s="15" t="s">
        <v>152</v>
      </c>
      <c r="B41" s="15" t="s">
        <v>153</v>
      </c>
      <c r="C41" s="15" t="s">
        <v>135</v>
      </c>
      <c r="D41" s="17">
        <v>75000</v>
      </c>
      <c r="E41" s="18">
        <v>529.57500000000005</v>
      </c>
      <c r="F41" s="18">
        <v>0.84</v>
      </c>
    </row>
    <row r="42" spans="1:6" x14ac:dyDescent="0.2">
      <c r="A42" s="15" t="s">
        <v>367</v>
      </c>
      <c r="B42" s="15" t="s">
        <v>368</v>
      </c>
      <c r="C42" s="15" t="s">
        <v>369</v>
      </c>
      <c r="D42" s="17">
        <v>150000</v>
      </c>
      <c r="E42" s="18">
        <v>440.17500000000001</v>
      </c>
      <c r="F42" s="18">
        <v>0.7</v>
      </c>
    </row>
    <row r="43" spans="1:6" x14ac:dyDescent="0.2">
      <c r="A43" s="15" t="s">
        <v>154</v>
      </c>
      <c r="B43" s="15" t="s">
        <v>155</v>
      </c>
      <c r="C43" s="15" t="s">
        <v>156</v>
      </c>
      <c r="D43" s="17">
        <v>100000</v>
      </c>
      <c r="E43" s="18">
        <v>430.5</v>
      </c>
      <c r="F43" s="18">
        <v>0.68</v>
      </c>
    </row>
    <row r="44" spans="1:6" x14ac:dyDescent="0.2">
      <c r="A44" s="15" t="s">
        <v>370</v>
      </c>
      <c r="B44" s="15" t="s">
        <v>371</v>
      </c>
      <c r="C44" s="15" t="s">
        <v>308</v>
      </c>
      <c r="D44" s="17">
        <v>200000</v>
      </c>
      <c r="E44" s="18">
        <v>422.4</v>
      </c>
      <c r="F44" s="18">
        <v>0.67</v>
      </c>
    </row>
    <row r="45" spans="1:6" x14ac:dyDescent="0.2">
      <c r="A45" s="15" t="s">
        <v>372</v>
      </c>
      <c r="B45" s="15" t="s">
        <v>373</v>
      </c>
      <c r="C45" s="15" t="s">
        <v>308</v>
      </c>
      <c r="D45" s="17">
        <v>75000</v>
      </c>
      <c r="E45" s="18">
        <v>415.125</v>
      </c>
      <c r="F45" s="18">
        <v>0.66</v>
      </c>
    </row>
    <row r="46" spans="1:6" x14ac:dyDescent="0.2">
      <c r="A46" s="15" t="s">
        <v>203</v>
      </c>
      <c r="B46" s="15" t="s">
        <v>204</v>
      </c>
      <c r="C46" s="15" t="s">
        <v>156</v>
      </c>
      <c r="D46" s="17">
        <v>15000</v>
      </c>
      <c r="E46" s="18">
        <v>392.47500000000002</v>
      </c>
      <c r="F46" s="18">
        <v>0.62</v>
      </c>
    </row>
    <row r="47" spans="1:6" x14ac:dyDescent="0.2">
      <c r="A47" s="15" t="s">
        <v>374</v>
      </c>
      <c r="B47" s="15" t="s">
        <v>375</v>
      </c>
      <c r="C47" s="15" t="s">
        <v>156</v>
      </c>
      <c r="D47" s="17">
        <v>40000</v>
      </c>
      <c r="E47" s="18">
        <v>337.72</v>
      </c>
      <c r="F47" s="18">
        <v>0.54</v>
      </c>
    </row>
    <row r="48" spans="1:6" x14ac:dyDescent="0.2">
      <c r="A48" s="16" t="s">
        <v>90</v>
      </c>
      <c r="B48" s="16"/>
      <c r="C48" s="16"/>
      <c r="D48" s="19"/>
      <c r="E48" s="20">
        <v>44082.771000000001</v>
      </c>
      <c r="F48" s="20">
        <v>69.91</v>
      </c>
    </row>
    <row r="49" spans="1:6" x14ac:dyDescent="0.2">
      <c r="A49" s="16" t="s">
        <v>72</v>
      </c>
      <c r="B49" s="15"/>
      <c r="C49" s="15"/>
      <c r="D49" s="17"/>
      <c r="E49" s="18"/>
      <c r="F49" s="18"/>
    </row>
    <row r="50" spans="1:6" x14ac:dyDescent="0.2">
      <c r="A50" s="16" t="s">
        <v>73</v>
      </c>
      <c r="B50" s="15"/>
      <c r="C50" s="15"/>
      <c r="D50" s="17"/>
      <c r="E50" s="18"/>
      <c r="F50" s="18"/>
    </row>
    <row r="51" spans="1:6" x14ac:dyDescent="0.2">
      <c r="A51" s="15" t="s">
        <v>211</v>
      </c>
      <c r="B51" s="15" t="s">
        <v>250</v>
      </c>
      <c r="C51" s="15" t="s">
        <v>76</v>
      </c>
      <c r="D51" s="17">
        <v>350</v>
      </c>
      <c r="E51" s="18">
        <v>3507.6930000000002</v>
      </c>
      <c r="F51" s="18">
        <v>5.56</v>
      </c>
    </row>
    <row r="52" spans="1:6" x14ac:dyDescent="0.2">
      <c r="A52" s="15" t="s">
        <v>79</v>
      </c>
      <c r="B52" s="15" t="s">
        <v>80</v>
      </c>
      <c r="C52" s="15" t="s">
        <v>81</v>
      </c>
      <c r="D52" s="17">
        <v>325</v>
      </c>
      <c r="E52" s="18">
        <v>3310.7359999999999</v>
      </c>
      <c r="F52" s="18">
        <v>5.25</v>
      </c>
    </row>
    <row r="53" spans="1:6" x14ac:dyDescent="0.2">
      <c r="A53" s="15" t="s">
        <v>284</v>
      </c>
      <c r="B53" s="15" t="s">
        <v>285</v>
      </c>
      <c r="C53" s="15" t="s">
        <v>76</v>
      </c>
      <c r="D53" s="17">
        <v>150</v>
      </c>
      <c r="E53" s="18">
        <v>1506.8625</v>
      </c>
      <c r="F53" s="18">
        <v>2.39</v>
      </c>
    </row>
    <row r="54" spans="1:6" x14ac:dyDescent="0.2">
      <c r="A54" s="15" t="s">
        <v>251</v>
      </c>
      <c r="B54" s="15" t="s">
        <v>268</v>
      </c>
      <c r="C54" s="15" t="s">
        <v>76</v>
      </c>
      <c r="D54" s="17">
        <v>150</v>
      </c>
      <c r="E54" s="18">
        <v>1505.7719999999999</v>
      </c>
      <c r="F54" s="18">
        <v>2.39</v>
      </c>
    </row>
    <row r="55" spans="1:6" x14ac:dyDescent="0.2">
      <c r="A55" s="15" t="s">
        <v>223</v>
      </c>
      <c r="B55" s="15" t="s">
        <v>286</v>
      </c>
      <c r="C55" s="15" t="s">
        <v>217</v>
      </c>
      <c r="D55" s="17">
        <v>150</v>
      </c>
      <c r="E55" s="18">
        <v>1479.4905000000001</v>
      </c>
      <c r="F55" s="18">
        <v>2.35</v>
      </c>
    </row>
    <row r="56" spans="1:6" x14ac:dyDescent="0.2">
      <c r="A56" s="15" t="s">
        <v>244</v>
      </c>
      <c r="B56" s="15" t="s">
        <v>376</v>
      </c>
      <c r="C56" s="15" t="s">
        <v>235</v>
      </c>
      <c r="D56" s="17">
        <v>150</v>
      </c>
      <c r="E56" s="18">
        <v>1477.86</v>
      </c>
      <c r="F56" s="18">
        <v>2.34</v>
      </c>
    </row>
    <row r="57" spans="1:6" x14ac:dyDescent="0.2">
      <c r="A57" s="15" t="s">
        <v>74</v>
      </c>
      <c r="B57" s="15" t="s">
        <v>75</v>
      </c>
      <c r="C57" s="15" t="s">
        <v>76</v>
      </c>
      <c r="D57" s="17">
        <v>100</v>
      </c>
      <c r="E57" s="18">
        <v>1005.5170000000001</v>
      </c>
      <c r="F57" s="18">
        <v>1.59</v>
      </c>
    </row>
    <row r="58" spans="1:6" x14ac:dyDescent="0.2">
      <c r="A58" s="15" t="s">
        <v>209</v>
      </c>
      <c r="B58" s="15" t="s">
        <v>377</v>
      </c>
      <c r="C58" s="15" t="s">
        <v>76</v>
      </c>
      <c r="D58" s="17">
        <v>100</v>
      </c>
      <c r="E58" s="18">
        <v>1001.106</v>
      </c>
      <c r="F58" s="18">
        <v>1.59</v>
      </c>
    </row>
    <row r="59" spans="1:6" x14ac:dyDescent="0.2">
      <c r="A59" s="15" t="s">
        <v>84</v>
      </c>
      <c r="B59" s="15" t="s">
        <v>85</v>
      </c>
      <c r="C59" s="15" t="s">
        <v>76</v>
      </c>
      <c r="D59" s="17">
        <v>70</v>
      </c>
      <c r="E59" s="18">
        <v>712.84990000000005</v>
      </c>
      <c r="F59" s="18">
        <v>1.1299999999999999</v>
      </c>
    </row>
    <row r="60" spans="1:6" x14ac:dyDescent="0.2">
      <c r="A60" s="15" t="s">
        <v>86</v>
      </c>
      <c r="B60" s="15" t="s">
        <v>87</v>
      </c>
      <c r="C60" s="15" t="s">
        <v>76</v>
      </c>
      <c r="D60" s="17">
        <v>50</v>
      </c>
      <c r="E60" s="18">
        <v>500.93700000000001</v>
      </c>
      <c r="F60" s="18">
        <v>0.79</v>
      </c>
    </row>
    <row r="61" spans="1:6" x14ac:dyDescent="0.2">
      <c r="A61" s="15" t="s">
        <v>88</v>
      </c>
      <c r="B61" s="15" t="s">
        <v>89</v>
      </c>
      <c r="C61" s="15" t="s">
        <v>76</v>
      </c>
      <c r="D61" s="17">
        <v>50</v>
      </c>
      <c r="E61" s="18">
        <v>499.16950000000003</v>
      </c>
      <c r="F61" s="18">
        <v>0.79</v>
      </c>
    </row>
    <row r="62" spans="1:6" x14ac:dyDescent="0.2">
      <c r="A62" s="16" t="s">
        <v>90</v>
      </c>
      <c r="B62" s="16"/>
      <c r="C62" s="16"/>
      <c r="D62" s="19"/>
      <c r="E62" s="20">
        <v>16507.993399999999</v>
      </c>
      <c r="F62" s="20">
        <v>26.17</v>
      </c>
    </row>
    <row r="63" spans="1:6" x14ac:dyDescent="0.2">
      <c r="A63" s="16" t="s">
        <v>91</v>
      </c>
      <c r="B63" s="15"/>
      <c r="C63" s="15"/>
      <c r="D63" s="17"/>
      <c r="E63" s="18"/>
      <c r="F63" s="18"/>
    </row>
    <row r="64" spans="1:6" x14ac:dyDescent="0.2">
      <c r="A64" s="15" t="s">
        <v>93</v>
      </c>
      <c r="B64" s="15" t="s">
        <v>94</v>
      </c>
      <c r="C64" s="15" t="s">
        <v>92</v>
      </c>
      <c r="D64" s="17">
        <v>500000</v>
      </c>
      <c r="E64" s="18">
        <v>505.7</v>
      </c>
      <c r="F64" s="18">
        <v>0.8</v>
      </c>
    </row>
    <row r="65" spans="1:6" x14ac:dyDescent="0.2">
      <c r="A65" s="16" t="s">
        <v>90</v>
      </c>
      <c r="B65" s="16"/>
      <c r="C65" s="16"/>
      <c r="D65" s="19"/>
      <c r="E65" s="20">
        <v>505.7</v>
      </c>
      <c r="F65" s="20">
        <v>0.8</v>
      </c>
    </row>
    <row r="66" spans="1:6" x14ac:dyDescent="0.2">
      <c r="A66" s="15" t="s">
        <v>115</v>
      </c>
      <c r="B66" s="15"/>
      <c r="C66" s="15"/>
      <c r="D66" s="17"/>
      <c r="E66" s="18">
        <v>1587.9808638</v>
      </c>
      <c r="F66" s="18">
        <v>2.5173000000000001</v>
      </c>
    </row>
    <row r="67" spans="1:6" x14ac:dyDescent="0.2">
      <c r="A67" s="16" t="s">
        <v>90</v>
      </c>
      <c r="B67" s="15"/>
      <c r="C67" s="15"/>
      <c r="D67" s="17"/>
      <c r="E67" s="20">
        <v>1587.9808638</v>
      </c>
      <c r="F67" s="20">
        <v>2.5173000000000001</v>
      </c>
    </row>
    <row r="68" spans="1:6" x14ac:dyDescent="0.2">
      <c r="A68" s="15" t="s">
        <v>116</v>
      </c>
      <c r="B68" s="15"/>
      <c r="C68" s="15"/>
      <c r="D68" s="17"/>
      <c r="E68" s="18">
        <v>397.2740885</v>
      </c>
      <c r="F68" s="18">
        <v>0.60270000000000001</v>
      </c>
    </row>
    <row r="69" spans="1:6" x14ac:dyDescent="0.2">
      <c r="A69" s="21" t="s">
        <v>117</v>
      </c>
      <c r="B69" s="21"/>
      <c r="C69" s="21"/>
      <c r="D69" s="22"/>
      <c r="E69" s="23">
        <v>63081.719352300002</v>
      </c>
      <c r="F69" s="23">
        <v>100</v>
      </c>
    </row>
    <row r="70" spans="1:6" x14ac:dyDescent="0.2">
      <c r="A70" s="1" t="s">
        <v>118</v>
      </c>
    </row>
    <row r="71" spans="1:6" x14ac:dyDescent="0.2">
      <c r="A71" s="1" t="s">
        <v>119</v>
      </c>
    </row>
    <row r="73" spans="1:6" x14ac:dyDescent="0.2">
      <c r="A73" s="1" t="s">
        <v>120</v>
      </c>
    </row>
    <row r="74" spans="1:6" x14ac:dyDescent="0.2">
      <c r="A74" s="1" t="s">
        <v>378</v>
      </c>
    </row>
    <row r="75" spans="1:6" x14ac:dyDescent="0.2">
      <c r="A75" s="1" t="s">
        <v>379</v>
      </c>
    </row>
    <row r="85" spans="1:4" x14ac:dyDescent="0.2">
      <c r="A85" s="1" t="s">
        <v>232</v>
      </c>
    </row>
    <row r="86" spans="1:4" x14ac:dyDescent="0.2">
      <c r="A86" s="1" t="s">
        <v>8</v>
      </c>
      <c r="D86" s="1"/>
    </row>
    <row r="87" spans="1:4" x14ac:dyDescent="0.2">
      <c r="D87" s="1"/>
    </row>
    <row r="88" spans="1:4" ht="18.75" x14ac:dyDescent="0.3">
      <c r="A88" s="5" t="s">
        <v>9</v>
      </c>
      <c r="D88" s="1"/>
    </row>
    <row r="89" spans="1:4" x14ac:dyDescent="0.2">
      <c r="D89" s="1"/>
    </row>
    <row r="90" spans="1:4" x14ac:dyDescent="0.2">
      <c r="D90" s="1"/>
    </row>
  </sheetData>
  <pageMargins left="0.7" right="0.7" top="0.75" bottom="0.75" header="0.3" footer="0.3"/>
  <pageSetup scale="59" orientation="portrait" r:id="rId1"/>
  <headerFooter>
    <oddFooter>&amp;LPUBLIC</odd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56.140625" style="1" bestFit="1" customWidth="1"/>
    <col min="4" max="4" width="13.28515625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19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127</v>
      </c>
      <c r="B6" s="15"/>
      <c r="C6" s="15"/>
      <c r="D6" s="17"/>
      <c r="E6" s="18"/>
      <c r="F6" s="18"/>
    </row>
    <row r="7" spans="1:6" x14ac:dyDescent="0.2">
      <c r="A7" s="16" t="s">
        <v>73</v>
      </c>
      <c r="B7" s="15"/>
      <c r="C7" s="15"/>
      <c r="D7" s="17"/>
      <c r="E7" s="18"/>
      <c r="F7" s="18"/>
    </row>
    <row r="8" spans="1:6" x14ac:dyDescent="0.2">
      <c r="A8" s="15" t="s">
        <v>131</v>
      </c>
      <c r="B8" s="15" t="s">
        <v>132</v>
      </c>
      <c r="C8" s="15" t="s">
        <v>130</v>
      </c>
      <c r="D8" s="17">
        <v>250000</v>
      </c>
      <c r="E8" s="18">
        <v>5304.25</v>
      </c>
      <c r="F8" s="18">
        <v>9.59</v>
      </c>
    </row>
    <row r="9" spans="1:6" x14ac:dyDescent="0.2">
      <c r="A9" s="15" t="s">
        <v>128</v>
      </c>
      <c r="B9" s="15" t="s">
        <v>129</v>
      </c>
      <c r="C9" s="15" t="s">
        <v>130</v>
      </c>
      <c r="D9" s="17">
        <v>1250000</v>
      </c>
      <c r="E9" s="18">
        <v>4501.875</v>
      </c>
      <c r="F9" s="18">
        <v>8.14</v>
      </c>
    </row>
    <row r="10" spans="1:6" x14ac:dyDescent="0.2">
      <c r="A10" s="15" t="s">
        <v>380</v>
      </c>
      <c r="B10" s="15" t="s">
        <v>381</v>
      </c>
      <c r="C10" s="15" t="s">
        <v>175</v>
      </c>
      <c r="D10" s="17">
        <v>300000</v>
      </c>
      <c r="E10" s="18">
        <v>3038.1</v>
      </c>
      <c r="F10" s="18">
        <v>5.49</v>
      </c>
    </row>
    <row r="11" spans="1:6" x14ac:dyDescent="0.2">
      <c r="A11" s="15" t="s">
        <v>143</v>
      </c>
      <c r="B11" s="15" t="s">
        <v>144</v>
      </c>
      <c r="C11" s="15" t="s">
        <v>145</v>
      </c>
      <c r="D11" s="17">
        <v>450000</v>
      </c>
      <c r="E11" s="18">
        <v>2965.2750000000001</v>
      </c>
      <c r="F11" s="18">
        <v>5.36</v>
      </c>
    </row>
    <row r="12" spans="1:6" x14ac:dyDescent="0.2">
      <c r="A12" s="15" t="s">
        <v>141</v>
      </c>
      <c r="B12" s="15" t="s">
        <v>142</v>
      </c>
      <c r="C12" s="15" t="s">
        <v>130</v>
      </c>
      <c r="D12" s="17">
        <v>375000</v>
      </c>
      <c r="E12" s="18">
        <v>2324.625</v>
      </c>
      <c r="F12" s="18">
        <v>4.2</v>
      </c>
    </row>
    <row r="13" spans="1:6" x14ac:dyDescent="0.2">
      <c r="A13" s="15" t="s">
        <v>303</v>
      </c>
      <c r="B13" s="15" t="s">
        <v>304</v>
      </c>
      <c r="C13" s="15" t="s">
        <v>305</v>
      </c>
      <c r="D13" s="17">
        <v>200000</v>
      </c>
      <c r="E13" s="18">
        <v>2242.5</v>
      </c>
      <c r="F13" s="18">
        <v>4.05</v>
      </c>
    </row>
    <row r="14" spans="1:6" x14ac:dyDescent="0.2">
      <c r="A14" s="15" t="s">
        <v>382</v>
      </c>
      <c r="B14" s="15" t="s">
        <v>383</v>
      </c>
      <c r="C14" s="15" t="s">
        <v>175</v>
      </c>
      <c r="D14" s="17">
        <v>80000</v>
      </c>
      <c r="E14" s="18">
        <v>2116.12</v>
      </c>
      <c r="F14" s="18">
        <v>3.82</v>
      </c>
    </row>
    <row r="15" spans="1:6" x14ac:dyDescent="0.2">
      <c r="A15" s="15" t="s">
        <v>306</v>
      </c>
      <c r="B15" s="15" t="s">
        <v>307</v>
      </c>
      <c r="C15" s="15" t="s">
        <v>308</v>
      </c>
      <c r="D15" s="17">
        <v>135000</v>
      </c>
      <c r="E15" s="18">
        <v>1940.6925000000001</v>
      </c>
      <c r="F15" s="18">
        <v>3.51</v>
      </c>
    </row>
    <row r="16" spans="1:6" x14ac:dyDescent="0.2">
      <c r="A16" s="15" t="s">
        <v>384</v>
      </c>
      <c r="B16" s="15" t="s">
        <v>385</v>
      </c>
      <c r="C16" s="15" t="s">
        <v>130</v>
      </c>
      <c r="D16" s="17">
        <v>900000</v>
      </c>
      <c r="E16" s="18">
        <v>1636.2</v>
      </c>
      <c r="F16" s="18">
        <v>2.96</v>
      </c>
    </row>
    <row r="17" spans="1:6" x14ac:dyDescent="0.2">
      <c r="A17" s="15" t="s">
        <v>149</v>
      </c>
      <c r="B17" s="15" t="s">
        <v>150</v>
      </c>
      <c r="C17" s="15" t="s">
        <v>151</v>
      </c>
      <c r="D17" s="17">
        <v>800000</v>
      </c>
      <c r="E17" s="18">
        <v>1617.6</v>
      </c>
      <c r="F17" s="18">
        <v>2.92</v>
      </c>
    </row>
    <row r="18" spans="1:6" x14ac:dyDescent="0.2">
      <c r="A18" s="15" t="s">
        <v>320</v>
      </c>
      <c r="B18" s="15" t="s">
        <v>321</v>
      </c>
      <c r="C18" s="15" t="s">
        <v>145</v>
      </c>
      <c r="D18" s="17">
        <v>150000</v>
      </c>
      <c r="E18" s="18">
        <v>1446.5250000000001</v>
      </c>
      <c r="F18" s="18">
        <v>2.61</v>
      </c>
    </row>
    <row r="19" spans="1:6" x14ac:dyDescent="0.2">
      <c r="A19" s="15" t="s">
        <v>190</v>
      </c>
      <c r="B19" s="15" t="s">
        <v>191</v>
      </c>
      <c r="C19" s="15" t="s">
        <v>164</v>
      </c>
      <c r="D19" s="17">
        <v>500000</v>
      </c>
      <c r="E19" s="18">
        <v>1408.25</v>
      </c>
      <c r="F19" s="18">
        <v>2.5499999999999998</v>
      </c>
    </row>
    <row r="20" spans="1:6" x14ac:dyDescent="0.2">
      <c r="A20" s="15" t="s">
        <v>157</v>
      </c>
      <c r="B20" s="15" t="s">
        <v>158</v>
      </c>
      <c r="C20" s="15" t="s">
        <v>135</v>
      </c>
      <c r="D20" s="17">
        <v>150000</v>
      </c>
      <c r="E20" s="18">
        <v>1205.7750000000001</v>
      </c>
      <c r="F20" s="18">
        <v>2.1800000000000002</v>
      </c>
    </row>
    <row r="21" spans="1:6" x14ac:dyDescent="0.2">
      <c r="A21" s="15" t="s">
        <v>327</v>
      </c>
      <c r="B21" s="15" t="s">
        <v>328</v>
      </c>
      <c r="C21" s="15" t="s">
        <v>329</v>
      </c>
      <c r="D21" s="17">
        <v>800000</v>
      </c>
      <c r="E21" s="18">
        <v>1181.5999999999999</v>
      </c>
      <c r="F21" s="18">
        <v>2.14</v>
      </c>
    </row>
    <row r="22" spans="1:6" x14ac:dyDescent="0.2">
      <c r="A22" s="15" t="s">
        <v>357</v>
      </c>
      <c r="B22" s="15" t="s">
        <v>358</v>
      </c>
      <c r="C22" s="15" t="s">
        <v>178</v>
      </c>
      <c r="D22" s="17">
        <v>100000</v>
      </c>
      <c r="E22" s="18">
        <v>1174.75</v>
      </c>
      <c r="F22" s="18">
        <v>2.12</v>
      </c>
    </row>
    <row r="23" spans="1:6" x14ac:dyDescent="0.2">
      <c r="A23" s="15" t="s">
        <v>386</v>
      </c>
      <c r="B23" s="15" t="s">
        <v>387</v>
      </c>
      <c r="C23" s="15" t="s">
        <v>135</v>
      </c>
      <c r="D23" s="17">
        <v>5000</v>
      </c>
      <c r="E23" s="18">
        <v>1157.9175</v>
      </c>
      <c r="F23" s="18">
        <v>2.09</v>
      </c>
    </row>
    <row r="24" spans="1:6" x14ac:dyDescent="0.2">
      <c r="A24" s="15" t="s">
        <v>133</v>
      </c>
      <c r="B24" s="15" t="s">
        <v>134</v>
      </c>
      <c r="C24" s="15" t="s">
        <v>135</v>
      </c>
      <c r="D24" s="17">
        <v>15000</v>
      </c>
      <c r="E24" s="18">
        <v>1119.825</v>
      </c>
      <c r="F24" s="18">
        <v>2.02</v>
      </c>
    </row>
    <row r="25" spans="1:6" x14ac:dyDescent="0.2">
      <c r="A25" s="15" t="s">
        <v>336</v>
      </c>
      <c r="B25" s="15" t="s">
        <v>337</v>
      </c>
      <c r="C25" s="15" t="s">
        <v>156</v>
      </c>
      <c r="D25" s="17">
        <v>150000</v>
      </c>
      <c r="E25" s="18">
        <v>1099.425</v>
      </c>
      <c r="F25" s="18">
        <v>1.99</v>
      </c>
    </row>
    <row r="26" spans="1:6" x14ac:dyDescent="0.2">
      <c r="A26" s="15" t="s">
        <v>388</v>
      </c>
      <c r="B26" s="15" t="s">
        <v>389</v>
      </c>
      <c r="C26" s="15" t="s">
        <v>194</v>
      </c>
      <c r="D26" s="17">
        <v>65000</v>
      </c>
      <c r="E26" s="18">
        <v>1074.71</v>
      </c>
      <c r="F26" s="18">
        <v>1.94</v>
      </c>
    </row>
    <row r="27" spans="1:6" x14ac:dyDescent="0.2">
      <c r="A27" s="15" t="s">
        <v>359</v>
      </c>
      <c r="B27" s="15" t="s">
        <v>360</v>
      </c>
      <c r="C27" s="15" t="s">
        <v>308</v>
      </c>
      <c r="D27" s="17">
        <v>1000000</v>
      </c>
      <c r="E27" s="18">
        <v>881.5</v>
      </c>
      <c r="F27" s="18">
        <v>1.59</v>
      </c>
    </row>
    <row r="28" spans="1:6" x14ac:dyDescent="0.2">
      <c r="A28" s="15" t="s">
        <v>390</v>
      </c>
      <c r="B28" s="15" t="s">
        <v>391</v>
      </c>
      <c r="C28" s="15" t="s">
        <v>181</v>
      </c>
      <c r="D28" s="17">
        <v>500000</v>
      </c>
      <c r="E28" s="18">
        <v>881.25</v>
      </c>
      <c r="F28" s="18">
        <v>1.59</v>
      </c>
    </row>
    <row r="29" spans="1:6" x14ac:dyDescent="0.2">
      <c r="A29" s="15" t="s">
        <v>345</v>
      </c>
      <c r="B29" s="15" t="s">
        <v>346</v>
      </c>
      <c r="C29" s="15" t="s">
        <v>135</v>
      </c>
      <c r="D29" s="17">
        <v>500000</v>
      </c>
      <c r="E29" s="18">
        <v>863.5</v>
      </c>
      <c r="F29" s="18">
        <v>1.56</v>
      </c>
    </row>
    <row r="30" spans="1:6" x14ac:dyDescent="0.2">
      <c r="A30" s="15" t="s">
        <v>322</v>
      </c>
      <c r="B30" s="15" t="s">
        <v>323</v>
      </c>
      <c r="C30" s="15" t="s">
        <v>324</v>
      </c>
      <c r="D30" s="17">
        <v>500000</v>
      </c>
      <c r="E30" s="18">
        <v>824.5</v>
      </c>
      <c r="F30" s="18">
        <v>1.49</v>
      </c>
    </row>
    <row r="31" spans="1:6" x14ac:dyDescent="0.2">
      <c r="A31" s="15" t="s">
        <v>138</v>
      </c>
      <c r="B31" s="15" t="s">
        <v>139</v>
      </c>
      <c r="C31" s="15" t="s">
        <v>140</v>
      </c>
      <c r="D31" s="17">
        <v>60000</v>
      </c>
      <c r="E31" s="18">
        <v>659.91</v>
      </c>
      <c r="F31" s="18">
        <v>1.19</v>
      </c>
    </row>
    <row r="32" spans="1:6" x14ac:dyDescent="0.2">
      <c r="A32" s="15" t="s">
        <v>203</v>
      </c>
      <c r="B32" s="15" t="s">
        <v>204</v>
      </c>
      <c r="C32" s="15" t="s">
        <v>156</v>
      </c>
      <c r="D32" s="17">
        <v>25000</v>
      </c>
      <c r="E32" s="18">
        <v>654.125</v>
      </c>
      <c r="F32" s="18">
        <v>1.18</v>
      </c>
    </row>
    <row r="33" spans="1:6" x14ac:dyDescent="0.2">
      <c r="A33" s="15" t="s">
        <v>374</v>
      </c>
      <c r="B33" s="15" t="s">
        <v>375</v>
      </c>
      <c r="C33" s="15" t="s">
        <v>156</v>
      </c>
      <c r="D33" s="17">
        <v>75000</v>
      </c>
      <c r="E33" s="18">
        <v>633.22500000000002</v>
      </c>
      <c r="F33" s="18">
        <v>1.1399999999999999</v>
      </c>
    </row>
    <row r="34" spans="1:6" x14ac:dyDescent="0.2">
      <c r="A34" s="15" t="s">
        <v>392</v>
      </c>
      <c r="B34" s="15" t="s">
        <v>393</v>
      </c>
      <c r="C34" s="15" t="s">
        <v>305</v>
      </c>
      <c r="D34" s="17">
        <v>250000</v>
      </c>
      <c r="E34" s="18">
        <v>633.125</v>
      </c>
      <c r="F34" s="18">
        <v>1.1399999999999999</v>
      </c>
    </row>
    <row r="35" spans="1:6" x14ac:dyDescent="0.2">
      <c r="A35" s="15" t="s">
        <v>186</v>
      </c>
      <c r="B35" s="15" t="s">
        <v>187</v>
      </c>
      <c r="C35" s="15" t="s">
        <v>175</v>
      </c>
      <c r="D35" s="17">
        <v>50000</v>
      </c>
      <c r="E35" s="18">
        <v>629.85</v>
      </c>
      <c r="F35" s="18">
        <v>1.1399999999999999</v>
      </c>
    </row>
    <row r="36" spans="1:6" x14ac:dyDescent="0.2">
      <c r="A36" s="15" t="s">
        <v>192</v>
      </c>
      <c r="B36" s="15" t="s">
        <v>193</v>
      </c>
      <c r="C36" s="15" t="s">
        <v>194</v>
      </c>
      <c r="D36" s="17">
        <v>50000</v>
      </c>
      <c r="E36" s="18">
        <v>612.54999999999995</v>
      </c>
      <c r="F36" s="18">
        <v>1.1100000000000001</v>
      </c>
    </row>
    <row r="37" spans="1:6" x14ac:dyDescent="0.2">
      <c r="A37" s="15" t="s">
        <v>394</v>
      </c>
      <c r="B37" s="15" t="s">
        <v>395</v>
      </c>
      <c r="C37" s="15" t="s">
        <v>148</v>
      </c>
      <c r="D37" s="17">
        <v>400000</v>
      </c>
      <c r="E37" s="18">
        <v>579.79999999999995</v>
      </c>
      <c r="F37" s="18">
        <v>1.05</v>
      </c>
    </row>
    <row r="38" spans="1:6" x14ac:dyDescent="0.2">
      <c r="A38" s="15" t="s">
        <v>351</v>
      </c>
      <c r="B38" s="15" t="s">
        <v>352</v>
      </c>
      <c r="C38" s="15" t="s">
        <v>130</v>
      </c>
      <c r="D38" s="17">
        <v>100000</v>
      </c>
      <c r="E38" s="18">
        <v>575.6</v>
      </c>
      <c r="F38" s="18">
        <v>1.04</v>
      </c>
    </row>
    <row r="39" spans="1:6" x14ac:dyDescent="0.2">
      <c r="A39" s="15" t="s">
        <v>365</v>
      </c>
      <c r="B39" s="15" t="s">
        <v>366</v>
      </c>
      <c r="C39" s="15" t="s">
        <v>200</v>
      </c>
      <c r="D39" s="17">
        <v>60000</v>
      </c>
      <c r="E39" s="18">
        <v>554.34</v>
      </c>
      <c r="F39" s="18">
        <v>1</v>
      </c>
    </row>
    <row r="40" spans="1:6" x14ac:dyDescent="0.2">
      <c r="A40" s="15" t="s">
        <v>154</v>
      </c>
      <c r="B40" s="15" t="s">
        <v>155</v>
      </c>
      <c r="C40" s="15" t="s">
        <v>156</v>
      </c>
      <c r="D40" s="17">
        <v>120000</v>
      </c>
      <c r="E40" s="18">
        <v>516.6</v>
      </c>
      <c r="F40" s="18">
        <v>0.93</v>
      </c>
    </row>
    <row r="41" spans="1:6" x14ac:dyDescent="0.2">
      <c r="A41" s="15" t="s">
        <v>396</v>
      </c>
      <c r="B41" s="15" t="s">
        <v>397</v>
      </c>
      <c r="C41" s="15" t="s">
        <v>164</v>
      </c>
      <c r="D41" s="17">
        <v>500000</v>
      </c>
      <c r="E41" s="18">
        <v>510</v>
      </c>
      <c r="F41" s="18">
        <v>0.92</v>
      </c>
    </row>
    <row r="42" spans="1:6" x14ac:dyDescent="0.2">
      <c r="A42" s="15" t="s">
        <v>355</v>
      </c>
      <c r="B42" s="15" t="s">
        <v>356</v>
      </c>
      <c r="C42" s="15" t="s">
        <v>181</v>
      </c>
      <c r="D42" s="17">
        <v>100000</v>
      </c>
      <c r="E42" s="18">
        <v>493.1</v>
      </c>
      <c r="F42" s="18">
        <v>0.89</v>
      </c>
    </row>
    <row r="43" spans="1:6" x14ac:dyDescent="0.2">
      <c r="A43" s="15" t="s">
        <v>165</v>
      </c>
      <c r="B43" s="15" t="s">
        <v>166</v>
      </c>
      <c r="C43" s="15" t="s">
        <v>167</v>
      </c>
      <c r="D43" s="17">
        <v>150000</v>
      </c>
      <c r="E43" s="18">
        <v>468.75</v>
      </c>
      <c r="F43" s="18">
        <v>0.85</v>
      </c>
    </row>
    <row r="44" spans="1:6" x14ac:dyDescent="0.2">
      <c r="A44" s="15" t="s">
        <v>398</v>
      </c>
      <c r="B44" s="15" t="s">
        <v>399</v>
      </c>
      <c r="C44" s="15" t="s">
        <v>194</v>
      </c>
      <c r="D44" s="17">
        <v>100000</v>
      </c>
      <c r="E44" s="18">
        <v>457.45</v>
      </c>
      <c r="F44" s="18">
        <v>0.83</v>
      </c>
    </row>
    <row r="45" spans="1:6" x14ac:dyDescent="0.2">
      <c r="A45" s="15" t="s">
        <v>176</v>
      </c>
      <c r="B45" s="15" t="s">
        <v>177</v>
      </c>
      <c r="C45" s="15" t="s">
        <v>178</v>
      </c>
      <c r="D45" s="17">
        <v>100000</v>
      </c>
      <c r="E45" s="18">
        <v>454.2</v>
      </c>
      <c r="F45" s="18">
        <v>0.82</v>
      </c>
    </row>
    <row r="46" spans="1:6" x14ac:dyDescent="0.2">
      <c r="A46" s="15" t="s">
        <v>400</v>
      </c>
      <c r="B46" s="15" t="s">
        <v>401</v>
      </c>
      <c r="C46" s="15" t="s">
        <v>402</v>
      </c>
      <c r="D46" s="17">
        <v>400000</v>
      </c>
      <c r="E46" s="18">
        <v>447.8</v>
      </c>
      <c r="F46" s="18">
        <v>0.81</v>
      </c>
    </row>
    <row r="47" spans="1:6" x14ac:dyDescent="0.2">
      <c r="A47" s="15" t="s">
        <v>403</v>
      </c>
      <c r="B47" s="15" t="s">
        <v>404</v>
      </c>
      <c r="C47" s="15" t="s">
        <v>181</v>
      </c>
      <c r="D47" s="17">
        <v>200000</v>
      </c>
      <c r="E47" s="18">
        <v>439.8</v>
      </c>
      <c r="F47" s="18">
        <v>0.79</v>
      </c>
    </row>
    <row r="48" spans="1:6" x14ac:dyDescent="0.2">
      <c r="A48" s="15" t="s">
        <v>405</v>
      </c>
      <c r="B48" s="15" t="s">
        <v>406</v>
      </c>
      <c r="C48" s="15" t="s">
        <v>194</v>
      </c>
      <c r="D48" s="17">
        <v>30000</v>
      </c>
      <c r="E48" s="18">
        <v>433.11</v>
      </c>
      <c r="F48" s="18">
        <v>0.78</v>
      </c>
    </row>
    <row r="49" spans="1:6" x14ac:dyDescent="0.2">
      <c r="A49" s="15" t="s">
        <v>370</v>
      </c>
      <c r="B49" s="15" t="s">
        <v>371</v>
      </c>
      <c r="C49" s="15" t="s">
        <v>308</v>
      </c>
      <c r="D49" s="17">
        <v>200000</v>
      </c>
      <c r="E49" s="18">
        <v>422.4</v>
      </c>
      <c r="F49" s="18">
        <v>0.76</v>
      </c>
    </row>
    <row r="50" spans="1:6" x14ac:dyDescent="0.2">
      <c r="A50" s="15" t="s">
        <v>159</v>
      </c>
      <c r="B50" s="15" t="s">
        <v>160</v>
      </c>
      <c r="C50" s="15" t="s">
        <v>161</v>
      </c>
      <c r="D50" s="17">
        <v>300000</v>
      </c>
      <c r="E50" s="18">
        <v>406.8</v>
      </c>
      <c r="F50" s="18">
        <v>0.74</v>
      </c>
    </row>
    <row r="51" spans="1:6" x14ac:dyDescent="0.2">
      <c r="A51" s="15" t="s">
        <v>407</v>
      </c>
      <c r="B51" s="15" t="s">
        <v>408</v>
      </c>
      <c r="C51" s="15" t="s">
        <v>324</v>
      </c>
      <c r="D51" s="17">
        <v>200000</v>
      </c>
      <c r="E51" s="18">
        <v>377.9</v>
      </c>
      <c r="F51" s="18">
        <v>0.68</v>
      </c>
    </row>
    <row r="52" spans="1:6" x14ac:dyDescent="0.2">
      <c r="A52" s="15" t="s">
        <v>315</v>
      </c>
      <c r="B52" s="15" t="s">
        <v>316</v>
      </c>
      <c r="C52" s="15" t="s">
        <v>130</v>
      </c>
      <c r="D52" s="17">
        <v>125000</v>
      </c>
      <c r="E52" s="18">
        <v>369.875</v>
      </c>
      <c r="F52" s="18">
        <v>0.67</v>
      </c>
    </row>
    <row r="53" spans="1:6" x14ac:dyDescent="0.2">
      <c r="A53" s="15" t="s">
        <v>334</v>
      </c>
      <c r="B53" s="15" t="s">
        <v>335</v>
      </c>
      <c r="C53" s="15" t="s">
        <v>164</v>
      </c>
      <c r="D53" s="17">
        <v>25000</v>
      </c>
      <c r="E53" s="18">
        <v>335.88749999999999</v>
      </c>
      <c r="F53" s="18">
        <v>0.61</v>
      </c>
    </row>
    <row r="54" spans="1:6" x14ac:dyDescent="0.2">
      <c r="A54" s="15" t="s">
        <v>179</v>
      </c>
      <c r="B54" s="15" t="s">
        <v>180</v>
      </c>
      <c r="C54" s="15" t="s">
        <v>181</v>
      </c>
      <c r="D54" s="17">
        <v>100000</v>
      </c>
      <c r="E54" s="18">
        <v>328.7</v>
      </c>
      <c r="F54" s="18">
        <v>0.59</v>
      </c>
    </row>
    <row r="55" spans="1:6" x14ac:dyDescent="0.2">
      <c r="A55" s="15" t="s">
        <v>409</v>
      </c>
      <c r="B55" s="15" t="s">
        <v>410</v>
      </c>
      <c r="C55" s="15" t="s">
        <v>167</v>
      </c>
      <c r="D55" s="17">
        <v>750000</v>
      </c>
      <c r="E55" s="18">
        <v>283.125</v>
      </c>
      <c r="F55" s="18">
        <v>0.51</v>
      </c>
    </row>
    <row r="56" spans="1:6" x14ac:dyDescent="0.2">
      <c r="A56" s="15" t="s">
        <v>411</v>
      </c>
      <c r="B56" s="15" t="s">
        <v>412</v>
      </c>
      <c r="C56" s="15" t="s">
        <v>413</v>
      </c>
      <c r="D56" s="17">
        <v>35000</v>
      </c>
      <c r="E56" s="18">
        <v>282.82799999999997</v>
      </c>
      <c r="F56" s="18">
        <v>0.51</v>
      </c>
    </row>
    <row r="57" spans="1:6" x14ac:dyDescent="0.2">
      <c r="A57" s="15" t="s">
        <v>414</v>
      </c>
      <c r="B57" s="15" t="s">
        <v>415</v>
      </c>
      <c r="C57" s="15" t="s">
        <v>308</v>
      </c>
      <c r="D57" s="17">
        <v>550000</v>
      </c>
      <c r="E57" s="18">
        <v>254.65</v>
      </c>
      <c r="F57" s="18">
        <v>0.46</v>
      </c>
    </row>
    <row r="58" spans="1:6" x14ac:dyDescent="0.2">
      <c r="A58" s="15" t="s">
        <v>416</v>
      </c>
      <c r="B58" s="15" t="s">
        <v>417</v>
      </c>
      <c r="C58" s="15" t="s">
        <v>418</v>
      </c>
      <c r="D58" s="17">
        <v>400000</v>
      </c>
      <c r="E58" s="18">
        <v>239.2</v>
      </c>
      <c r="F58" s="18">
        <v>0.43</v>
      </c>
    </row>
    <row r="59" spans="1:6" x14ac:dyDescent="0.2">
      <c r="A59" s="15" t="s">
        <v>419</v>
      </c>
      <c r="B59" s="15" t="s">
        <v>420</v>
      </c>
      <c r="C59" s="15" t="s">
        <v>418</v>
      </c>
      <c r="D59" s="17">
        <v>175000</v>
      </c>
      <c r="E59" s="18">
        <v>171.15</v>
      </c>
      <c r="F59" s="18">
        <v>0.31</v>
      </c>
    </row>
    <row r="60" spans="1:6" x14ac:dyDescent="0.2">
      <c r="A60" s="15" t="s">
        <v>421</v>
      </c>
      <c r="B60" s="15" t="s">
        <v>422</v>
      </c>
      <c r="C60" s="15" t="s">
        <v>402</v>
      </c>
      <c r="D60" s="17">
        <v>6481</v>
      </c>
      <c r="E60" s="18">
        <v>36.031119500000003</v>
      </c>
      <c r="F60" s="18">
        <v>7.0000000000000007E-2</v>
      </c>
    </row>
    <row r="61" spans="1:6" x14ac:dyDescent="0.2">
      <c r="A61" s="16" t="s">
        <v>90</v>
      </c>
      <c r="B61" s="16"/>
      <c r="C61" s="16"/>
      <c r="D61" s="19"/>
      <c r="E61" s="20">
        <v>55268.646619500003</v>
      </c>
      <c r="F61" s="20">
        <v>99.86</v>
      </c>
    </row>
    <row r="62" spans="1:6" x14ac:dyDescent="0.2">
      <c r="A62" s="15" t="s">
        <v>115</v>
      </c>
      <c r="B62" s="15"/>
      <c r="C62" s="15"/>
      <c r="D62" s="17"/>
      <c r="E62" s="18">
        <v>368.77980129999997</v>
      </c>
      <c r="F62" s="18">
        <v>0.66649999999999998</v>
      </c>
    </row>
    <row r="63" spans="1:6" x14ac:dyDescent="0.2">
      <c r="A63" s="16" t="s">
        <v>90</v>
      </c>
      <c r="B63" s="15"/>
      <c r="C63" s="15"/>
      <c r="D63" s="17"/>
      <c r="E63" s="20">
        <v>368.77980129999997</v>
      </c>
      <c r="F63" s="20">
        <v>0.66649999999999998</v>
      </c>
    </row>
    <row r="64" spans="1:6" x14ac:dyDescent="0.2">
      <c r="A64" s="15" t="s">
        <v>116</v>
      </c>
      <c r="B64" s="15"/>
      <c r="C64" s="15"/>
      <c r="D64" s="17"/>
      <c r="E64" s="18">
        <v>-312.9525744</v>
      </c>
      <c r="F64" s="18">
        <v>-0.52649999999999997</v>
      </c>
    </row>
    <row r="65" spans="1:6" x14ac:dyDescent="0.2">
      <c r="A65" s="21" t="s">
        <v>117</v>
      </c>
      <c r="B65" s="21"/>
      <c r="C65" s="21"/>
      <c r="D65" s="22"/>
      <c r="E65" s="23">
        <v>55324.473846399997</v>
      </c>
      <c r="F65" s="23">
        <v>100</v>
      </c>
    </row>
    <row r="68" spans="1:6" x14ac:dyDescent="0.2">
      <c r="A68" s="1" t="s">
        <v>120</v>
      </c>
    </row>
    <row r="69" spans="1:6" x14ac:dyDescent="0.2">
      <c r="A69" s="1" t="s">
        <v>349</v>
      </c>
    </row>
    <row r="70" spans="1:6" x14ac:dyDescent="0.2">
      <c r="A70" s="1" t="s">
        <v>423</v>
      </c>
    </row>
    <row r="80" spans="1:6" x14ac:dyDescent="0.2">
      <c r="A80" s="1" t="s">
        <v>232</v>
      </c>
    </row>
    <row r="81" spans="1:4" x14ac:dyDescent="0.2">
      <c r="A81" s="1" t="s">
        <v>8</v>
      </c>
      <c r="D81" s="1"/>
    </row>
    <row r="82" spans="1:4" x14ac:dyDescent="0.2">
      <c r="D82" s="1"/>
    </row>
    <row r="83" spans="1:4" ht="18.75" x14ac:dyDescent="0.3">
      <c r="A83" s="5" t="s">
        <v>9</v>
      </c>
      <c r="D83" s="1"/>
    </row>
    <row r="84" spans="1:4" x14ac:dyDescent="0.2">
      <c r="D84" s="1"/>
    </row>
    <row r="85" spans="1:4" x14ac:dyDescent="0.2">
      <c r="D85" s="1"/>
    </row>
  </sheetData>
  <pageMargins left="0.7" right="0.7" top="0.75" bottom="0.75" header="0.3" footer="0.3"/>
  <pageSetup scale="57" orientation="portrait" r:id="rId1"/>
  <headerFooter>
    <oddFooter>&amp;LPUBLIC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3BE0A2-E480-4E3B-8C41-7221CFB17458}"/>
</file>

<file path=customXml/itemProps2.xml><?xml version="1.0" encoding="utf-8"?>
<ds:datastoreItem xmlns:ds="http://schemas.openxmlformats.org/officeDocument/2006/customXml" ds:itemID="{ED3F766B-F3D1-4DC7-A46D-C200B37ECC64}"/>
</file>

<file path=customXml/itemProps3.xml><?xml version="1.0" encoding="utf-8"?>
<ds:datastoreItem xmlns:ds="http://schemas.openxmlformats.org/officeDocument/2006/customXml" ds:itemID="{C3EFE0C0-B51A-49AE-B996-12CD748E73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73</vt:i4>
      </vt:variant>
    </vt:vector>
  </HeadingPairs>
  <TitlesOfParts>
    <vt:vector size="104" baseType="lpstr">
      <vt:lpstr>Index</vt:lpstr>
      <vt:lpstr>HFDF</vt:lpstr>
      <vt:lpstr>HIF-IP</vt:lpstr>
      <vt:lpstr>HMIP</vt:lpstr>
      <vt:lpstr>HIFSP</vt:lpstr>
      <vt:lpstr>HUSBF</vt:lpstr>
      <vt:lpstr>HEF</vt:lpstr>
      <vt:lpstr>HEH</vt:lpstr>
      <vt:lpstr>HIOP</vt:lpstr>
      <vt:lpstr>HMEF</vt:lpstr>
      <vt:lpstr>HPTF</vt:lpstr>
      <vt:lpstr>HTSF</vt:lpstr>
      <vt:lpstr>HFT125</vt:lpstr>
      <vt:lpstr>HFT126</vt:lpstr>
      <vt:lpstr>HFT128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HAPDF!Print_Area</vt:lpstr>
      <vt:lpstr>HCF!Print_Area</vt:lpstr>
      <vt:lpstr>HEMF!Print_Area</vt:lpstr>
      <vt:lpstr>HGCOF!Print_Area</vt:lpstr>
      <vt:lpstr>'HIF-IP'!Print_Area</vt:lpstr>
      <vt:lpstr>HIFSP!Print_Area</vt:lpstr>
      <vt:lpstr>HMEF!Print_Area</vt:lpstr>
      <vt:lpstr>HMSC!Print_Area</vt:lpstr>
      <vt:lpstr>HMSG!Print_Area</vt:lpstr>
      <vt:lpstr>HMSM!Print_Area</vt:lpstr>
      <vt:lpstr>HPTF!Print_Area</vt:lpstr>
      <vt:lpstr>HTSF!Print_Area</vt:lpstr>
      <vt:lpstr>HUSBF!Print_Area</vt:lpstr>
      <vt:lpstr>HAPDF!SchemeDescription</vt:lpstr>
      <vt:lpstr>HBF!SchemeDescription</vt:lpstr>
      <vt:lpstr>HCF!SchemeDescription</vt:lpstr>
      <vt:lpstr>HEF!SchemeDescription</vt:lpstr>
      <vt:lpstr>HEH!SchemeDescription</vt:lpstr>
      <vt:lpstr>HEMF!SchemeDescription</vt:lpstr>
      <vt:lpstr>'HFT125'!SchemeDescription</vt:lpstr>
      <vt:lpstr>'HFT126'!SchemeDescription</vt:lpstr>
      <vt:lpstr>'HFT128'!SchemeDescription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HPTF!SchemeDescription</vt:lpstr>
      <vt:lpstr>HTSF!SchemeDescription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HEF!SchemeDescription_2</vt:lpstr>
      <vt:lpstr>HEH!SchemeDescription_2</vt:lpstr>
      <vt:lpstr>HEMF!SchemeDescription_2</vt:lpstr>
      <vt:lpstr>'HFT125'!SchemeDescription_2</vt:lpstr>
      <vt:lpstr>'HFT126'!SchemeDescription_2</vt:lpstr>
      <vt:lpstr>'HFT128'!SchemeDescription_2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HPTF!SchemeDescription_2</vt:lpstr>
      <vt:lpstr>HTSF!SchemeDescription_2</vt:lpstr>
      <vt:lpstr>HUSBF!SchemeDescription_2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Portfolio - December 2018</dc:title>
  <dc:creator>Dattatray</dc:creator>
  <cp:keywords>PUBLIC - Monthly Portfolio - December 2018</cp:keywords>
  <dc:description>PUBLIC</dc:description>
  <cp:lastModifiedBy>manish.tawde@hsbc.co.in</cp:lastModifiedBy>
  <dcterms:created xsi:type="dcterms:W3CDTF">2015-09-23T05:30:42Z</dcterms:created>
  <dcterms:modified xsi:type="dcterms:W3CDTF">2019-01-07T11:26:45Z</dcterms:modified>
  <cp:category>Monthly Portfolio - December 2018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</Properties>
</file>