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5291145\Desktop\Eq Portfolios\Extracted Portfolio\"/>
    </mc:Choice>
  </mc:AlternateContent>
  <bookViews>
    <workbookView xWindow="-120" yWindow="-120" windowWidth="19440" windowHeight="11160"/>
  </bookViews>
  <sheets>
    <sheet name="Y0BJ"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2" i="1" l="1"/>
  <c r="E72" i="1"/>
</calcChain>
</file>

<file path=xl/sharedStrings.xml><?xml version="1.0" encoding="utf-8"?>
<sst xmlns="http://schemas.openxmlformats.org/spreadsheetml/2006/main" count="344" uniqueCount="241">
  <si>
    <t>HSBC Mutual Fund</t>
  </si>
  <si>
    <t>HSBC Equity Savings Fund (formerly known as L&amp;T Equity Savings Fund)</t>
  </si>
  <si>
    <t xml:space="preserve"> (An open ended scheme investing in equity, arbitrage and debt.)</t>
  </si>
  <si>
    <t>Monthly Portfolio Statement as of November 30, 2022</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</si>
  <si>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</si>
  <si>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</si>
  <si>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</si>
  <si>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</si>
  <si>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</si>
  <si>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</si>
  <si>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</si>
  <si>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</si>
  <si>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</si>
  <si>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</si>
  <si>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</si>
  <si>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</si>
  <si>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</si>
  <si>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United Spirits Limited</t>
  </si>
  <si>
    <t>INE854D01024</t>
  </si>
  <si>
    <t>Beverages</t>
  </si>
  <si>
    <t>Ambuja Cements Limited</t>
  </si>
  <si>
    <t>INE079A01024</t>
  </si>
  <si>
    <t>Cement &amp; Cement Products</t>
  </si>
  <si>
    <t>Bajaj Finance Limited</t>
  </si>
  <si>
    <t>INE296A01024</t>
  </si>
  <si>
    <t>Finance</t>
  </si>
  <si>
    <t>National Aluminium Company Limited</t>
  </si>
  <si>
    <t>INE139A01034</t>
  </si>
  <si>
    <t>Non - Ferrous Metals</t>
  </si>
  <si>
    <t>State Bank of India</t>
  </si>
  <si>
    <t>INE062A01020</t>
  </si>
  <si>
    <t>Banks</t>
  </si>
  <si>
    <t>Multi Commodity Exchange of India Limited</t>
  </si>
  <si>
    <t>INE745G01035</t>
  </si>
  <si>
    <t>Capital Markets</t>
  </si>
  <si>
    <t>The Indian Hotels Company Limited</t>
  </si>
  <si>
    <t>INE053A01029</t>
  </si>
  <si>
    <t>Leisure Services</t>
  </si>
  <si>
    <t>Maruti Suzuki India Limited</t>
  </si>
  <si>
    <t>INE585B01010</t>
  </si>
  <si>
    <t>Automobiles</t>
  </si>
  <si>
    <t>ICICI Bank Limited</t>
  </si>
  <si>
    <t>INE090A01021</t>
  </si>
  <si>
    <t>Kotak Mahindra Bank Limited</t>
  </si>
  <si>
    <t>INE237A01028</t>
  </si>
  <si>
    <t>IndusInd Bank Limited</t>
  </si>
  <si>
    <t>INE095A01012</t>
  </si>
  <si>
    <t>Persistent Systems Limited</t>
  </si>
  <si>
    <t>INE262H01013</t>
  </si>
  <si>
    <t>IT - Software</t>
  </si>
  <si>
    <t>Cholamandalam Investment and Finance Company Ltd</t>
  </si>
  <si>
    <t>INE121A01024</t>
  </si>
  <si>
    <t>Larsen &amp; Toubro Limited</t>
  </si>
  <si>
    <t>INE018A01030</t>
  </si>
  <si>
    <t>Construction</t>
  </si>
  <si>
    <t>Trent Limited</t>
  </si>
  <si>
    <t>INE849A01020</t>
  </si>
  <si>
    <t>Retailing</t>
  </si>
  <si>
    <t>Steel Authority of India Limited</t>
  </si>
  <si>
    <t>INE114A01011</t>
  </si>
  <si>
    <t>Ferrous Metals</t>
  </si>
  <si>
    <t>UPL Limited</t>
  </si>
  <si>
    <t>INE628A01036</t>
  </si>
  <si>
    <t>Fertilizers &amp; Agrochemicals</t>
  </si>
  <si>
    <t>Hindustan Unilever Limited</t>
  </si>
  <si>
    <t>INE030A01027</t>
  </si>
  <si>
    <t>Diversified FMCG</t>
  </si>
  <si>
    <t>Shoppers Stop Limited</t>
  </si>
  <si>
    <t>INE498B01024</t>
  </si>
  <si>
    <t>Oracle Financial Services Software Limited</t>
  </si>
  <si>
    <t>INE881D01027</t>
  </si>
  <si>
    <t>Delta Corp Limited</t>
  </si>
  <si>
    <t>INE124G01033</t>
  </si>
  <si>
    <t>Mahanagar Gas Limited</t>
  </si>
  <si>
    <t>INE002S01010</t>
  </si>
  <si>
    <t>Gas</t>
  </si>
  <si>
    <t>Zee Entertainment Enterprises Limited</t>
  </si>
  <si>
    <t>INE256A01028</t>
  </si>
  <si>
    <t>Entertainment</t>
  </si>
  <si>
    <t>HDFC Life Insurance Company Limited</t>
  </si>
  <si>
    <t>INE795G01014</t>
  </si>
  <si>
    <t>Insurance</t>
  </si>
  <si>
    <t>Vedanta Limited</t>
  </si>
  <si>
    <t>INE205A01025</t>
  </si>
  <si>
    <t>Diversified Metals</t>
  </si>
  <si>
    <t>Hindustan Aeronautics Limited</t>
  </si>
  <si>
    <t>INE066F01012</t>
  </si>
  <si>
    <t>Aerospace &amp; Defense</t>
  </si>
  <si>
    <t>Titan Company Limited</t>
  </si>
  <si>
    <t>INE280A01028</t>
  </si>
  <si>
    <t>Consumer Durables</t>
  </si>
  <si>
    <t>Laurus Labs Limited</t>
  </si>
  <si>
    <t>INE947Q01028</t>
  </si>
  <si>
    <t>Pharmaceuticals &amp; Biotechnology</t>
  </si>
  <si>
    <t>Motherson Sumi Wiring India Limited</t>
  </si>
  <si>
    <t>INE0FS801015</t>
  </si>
  <si>
    <t>Auto Components</t>
  </si>
  <si>
    <t>SRF Limited</t>
  </si>
  <si>
    <t>INE647A01010</t>
  </si>
  <si>
    <t>Chemicals &amp; Petrochemicals</t>
  </si>
  <si>
    <t>GMM Pfaudler Limited</t>
  </si>
  <si>
    <t>INE541A01023</t>
  </si>
  <si>
    <t>Industrial Manufacturing</t>
  </si>
  <si>
    <t>MAYUR UNIQUOTERS LTD MUNI</t>
  </si>
  <si>
    <t>INE040D01038</t>
  </si>
  <si>
    <t>Tata Power Company Limited</t>
  </si>
  <si>
    <t>INE245A01021</t>
  </si>
  <si>
    <t>Power</t>
  </si>
  <si>
    <t>Can Fin Homes Limited</t>
  </si>
  <si>
    <t>INE477A01020</t>
  </si>
  <si>
    <t>Kansai Nerolac Paints Limited</t>
  </si>
  <si>
    <t>INE531A01024</t>
  </si>
  <si>
    <t>Glenmark Pharmaceuticals Limited</t>
  </si>
  <si>
    <t>INE935A01035</t>
  </si>
  <si>
    <t>KPIT Technologies Limited</t>
  </si>
  <si>
    <t>INE04I401011</t>
  </si>
  <si>
    <t>Page Industries Limited</t>
  </si>
  <si>
    <t>INE761H01022</t>
  </si>
  <si>
    <t>Textiles &amp; Apparels</t>
  </si>
  <si>
    <t>Dabur India Limited</t>
  </si>
  <si>
    <t>INE016A01026</t>
  </si>
  <si>
    <t>Personal Products</t>
  </si>
  <si>
    <t>Minda Industries Limited</t>
  </si>
  <si>
    <t>INE405E01023</t>
  </si>
  <si>
    <t>Ashok Leyland Limited</t>
  </si>
  <si>
    <t>INE208A01029</t>
  </si>
  <si>
    <t>Agricultural Commercial &amp; Construction Vehicles</t>
  </si>
  <si>
    <t>Bandhan Bank Limited</t>
  </si>
  <si>
    <t>INE545U01014</t>
  </si>
  <si>
    <t>Schaeffler India Limited</t>
  </si>
  <si>
    <t>INE513A01022</t>
  </si>
  <si>
    <t>eClerx Services Limited</t>
  </si>
  <si>
    <t>INE738I01010</t>
  </si>
  <si>
    <t>Commercial Services &amp; Supplies</t>
  </si>
  <si>
    <t>Sun Pharmaceutical Industries Limited</t>
  </si>
  <si>
    <t>INE044A01036</t>
  </si>
  <si>
    <t>Infosys Limited</t>
  </si>
  <si>
    <t>INE009A01021</t>
  </si>
  <si>
    <t>Navin Fluorine International Limited</t>
  </si>
  <si>
    <t>INE048G01026</t>
  </si>
  <si>
    <t>Cipla Limited</t>
  </si>
  <si>
    <t>INE059A01026</t>
  </si>
  <si>
    <t>Hindustan Petroleum Corporation Limited</t>
  </si>
  <si>
    <t>INE094A01015</t>
  </si>
  <si>
    <t>Petroleum Products</t>
  </si>
  <si>
    <t>Petronet LNG Limited</t>
  </si>
  <si>
    <t>INE347G01014</t>
  </si>
  <si>
    <t>Abbott India Limited</t>
  </si>
  <si>
    <t>INE358A01014</t>
  </si>
  <si>
    <t>RBL Bank Limited</t>
  </si>
  <si>
    <t>INE976G01028</t>
  </si>
  <si>
    <t>Total</t>
  </si>
  <si>
    <t>Debt Instruments</t>
  </si>
  <si>
    <t>Government Securities</t>
  </si>
  <si>
    <t>6.18% GOI 04NOV2024</t>
  </si>
  <si>
    <t>IN0020190396</t>
  </si>
  <si>
    <t>SOVEREIGN</t>
  </si>
  <si>
    <t>5.22% GOVERNMENT OF INDIA 15JUN25 G-SEC</t>
  </si>
  <si>
    <t>IN0020200112</t>
  </si>
  <si>
    <t>07.32% GS 28JAN2024</t>
  </si>
  <si>
    <t>IN0020180488</t>
  </si>
  <si>
    <t>GOI 04.56% 29NOV2023</t>
  </si>
  <si>
    <t>IN0020210210</t>
  </si>
  <si>
    <t>Treps</t>
  </si>
  <si>
    <t>Net Current Assets (including cash &amp; bank balances)</t>
  </si>
  <si>
    <t>Total Net Assets as on 30-NOVEMBER-2022</t>
  </si>
  <si>
    <t>** Securities are classified as non-traded on the basis of Traded data as on  November 30, 2022  provided by CRISIL and ICRA.</t>
  </si>
  <si>
    <t>^ Securities are classified as traded on the basis of Traded data as on November 30, 2022  provided by CRISIL and ICRA.</t>
  </si>
  <si>
    <t>@ Pursuant to AMFI circular no. 135/BP/91/2020-21, Yield to Call (YTC) for AT-1 bonds and Tier-2 bonds as on November 30, 2022</t>
  </si>
  <si>
    <t>Notes:</t>
  </si>
  <si>
    <t>(1) Securities in default beyond its maturity date is Nil.</t>
  </si>
  <si>
    <t>(2) Option wise per unit Net Asset Values are as follows:</t>
  </si>
  <si>
    <t xml:space="preserve"> Option</t>
  </si>
  <si>
    <t>As on 30 NOVEMBER 2022</t>
  </si>
  <si>
    <t>As on 31 OCTOBER 2022</t>
  </si>
  <si>
    <t>Direct Plan  Growth Option</t>
  </si>
  <si>
    <t>Direct Plan Monthly IDCW Option</t>
  </si>
  <si>
    <t>Direct Plan Quarterly IDCW Option</t>
  </si>
  <si>
    <t>Growth Option</t>
  </si>
  <si>
    <t>Regular Plan Monthly IDCW Option</t>
  </si>
  <si>
    <t>Regular Quarterly IDCW Option</t>
  </si>
  <si>
    <t>## Plan(s) discontinued from accepting subscriptions w.e.f. October 01, 2012.</t>
  </si>
  <si>
    <t>**** Earlier known as Institutional Plus Plan.</t>
  </si>
  <si>
    <t>(3) Derivative disclosure for the period ending November 30 ,2022:</t>
  </si>
  <si>
    <t>a)Hedging Positions through Futures as on November 30 ,2022</t>
  </si>
  <si>
    <t xml:space="preserve">Underlying </t>
  </si>
  <si>
    <t xml:space="preserve">Long / Short </t>
  </si>
  <si>
    <t xml:space="preserve">Futures Price when purchased </t>
  </si>
  <si>
    <t xml:space="preserve">Current price of the contract </t>
  </si>
  <si>
    <t xml:space="preserve">Margin maintained in Rs. Lakhs </t>
  </si>
  <si>
    <t>Short</t>
  </si>
  <si>
    <t>Total outstanding position (as at Nov 2022) in Derivative Instruments (Gross Notional) 7,393.43 lakhs</t>
  </si>
  <si>
    <t>Total percentage of existing assets hedged through futures is 41.72%</t>
  </si>
  <si>
    <t xml:space="preserve">For the period ended November 30 ,2022 following were the hedging transactions through futures which have been squared off/expired </t>
  </si>
  <si>
    <t>Total Number of contracts where futures were bought</t>
  </si>
  <si>
    <t>Total Number of contracts where futures were sold</t>
  </si>
  <si>
    <t>Gross Notional Value of contracts where futures were bought(In Lakhs)</t>
  </si>
  <si>
    <t>Gross Notional Value of contracts where futures were sold(In Lakhs)</t>
  </si>
  <si>
    <t>Net Profit/Loss value on all contracts combined</t>
  </si>
  <si>
    <t>b) Non Hedging Positions through Futures as on November 30 ,2022 is Nil.</t>
  </si>
  <si>
    <t xml:space="preserve">For the period ended November 30 ,2022 there were no non hedging transactions through futures which have been squared off/expired. </t>
  </si>
  <si>
    <t>c) Hedging Positions through Options as on November 30,2022  is Nil.</t>
  </si>
  <si>
    <t>d) Other than Hedging Positions through Options as on November 30,2022  is Nil.</t>
  </si>
  <si>
    <t>e) Hedging Positions through swaps as on November 30,2022  is Nil.</t>
  </si>
  <si>
    <t>(4) The total market value of investments in foreign securities / American Depositary Receipts / Global Depositary Receipts as on NOV 30,2022  is Nil.</t>
  </si>
  <si>
    <t>Rate of dividend per Unit</t>
  </si>
  <si>
    <t>Individuals &amp; HUF</t>
  </si>
  <si>
    <t>Others</t>
  </si>
  <si>
    <t>^^ No dividend was distributed during the fortnight ended ended  NOV 30,2022.</t>
  </si>
  <si>
    <t>(6) No bonus was declared  during the fortnight ended NOVEMBER 30,2022.</t>
  </si>
  <si>
    <t>(7) The portfolio turnover ratio of the Scheme for the month ended Nov 30, 2022 is 0.94 times.</t>
  </si>
  <si>
    <t>(8) Investment in Repo in Corporate Debt Securities during the fortnight ended NOVEMBER 30,2022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</si>
  <si>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</si>
  <si>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</si>
  <si>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</si>
  <si>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</si>
  <si>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</si>
  <si>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</si>
  <si>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</si>
  <si>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</si>
  <si>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</si>
  <si>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</si>
  <si>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Equity Savings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</si>
  <si>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</si>
  <si>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</si>
  <si>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</si>
  <si>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</si>
  <si>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</si>
  <si>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</si>
  <si>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</si>
  <si>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</si>
  <si>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</si>
  <si>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</si>
  <si>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</si>
  <si>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</si>
  <si>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</si>
  <si>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</si>
  <si>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</si>
  <si>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t>
  </si>
  <si>
    <t>^^ No dividend was distributed during the month ended ended  NOV 30,2022</t>
  </si>
  <si>
    <t>(5) The dividends declared during the fortnight ended NOV 30,2022 under the Income Distribution cum Capital Withdrawal (IDCW) Options of the Scheme are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</si>
</sst>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
    <numFmt numFmtId="165" formatCode="0.0000"/>
    <numFmt numFmtId="166" formatCode="[$Rs. -400A]#,##0.000"/>
    <numFmt numFmtId="167" formatCode="_(* #,##0_);_(* \(#,##0\);_(* &quot;-&quot;??_);_(@_)"/>
  </numFmts>
  <fonts count="13"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rgb="FF333333"/>
      <name val="Arial"/>
      <family val="2"/>
    </font>
    <font>
      <sz val="10"/>
      <name val="Arial"/>
      <family val="2"/>
    </font>
    <font>
      <sz val="9"/>
      <name val="Arial"/>
      <family val="2"/>
    </font>
    <font>
      <b/>
      <sz val="9"/>
      <name val="Arial"/>
      <family val="2"/>
    </font>
    <font>
      <sz val="10"/>
      <color indexed="8"/>
      <name val="Arial"/>
      <family val="2"/>
    </font>
    <font>
      <b/>
      <u/>
      <sz val="10"/>
      <color rgb="FF333333"/>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s>
  <cellStyleXfs count="7">
    <xf numFmtId="0" fontId="0" fillId="0" borderId="0"/>
    <xf numFmtId="0" fontId="3" fillId="0" borderId="0"/>
    <xf numFmtId="0" fontId="8" fillId="0" borderId="0"/>
    <xf numFmtId="0" fontId="8" fillId="0" borderId="0"/>
    <xf numFmtId="0" fontId="1" fillId="0" borderId="0"/>
    <xf numFmtId="43" fontId="1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5" fillId="3" borderId="0" xfId="1" applyFont="1" applyFill="1" applyAlignment="1">
      <alignment horizontal="left"/>
    </xf>
    <xf numFmtId="49" fontId="4" fillId="3" borderId="5" xfId="1" applyNumberFormat="1" applyFont="1" applyFill="1" applyBorder="1" applyAlignment="1">
      <alignment horizontal="right"/>
    </xf>
    <xf numFmtId="0" fontId="4" fillId="3" borderId="6" xfId="1" applyFont="1" applyFill="1" applyBorder="1" applyAlignment="1">
      <alignment horizontal="left"/>
    </xf>
    <xf numFmtId="49" fontId="4" fillId="3" borderId="7" xfId="1" applyNumberFormat="1" applyFont="1" applyFill="1" applyBorder="1" applyAlignment="1">
      <alignment horizontal="center"/>
    </xf>
    <xf numFmtId="49" fontId="4" fillId="3" borderId="8" xfId="1" applyNumberFormat="1" applyFont="1" applyFill="1" applyBorder="1" applyAlignment="1">
      <alignment horizontal="center"/>
    </xf>
    <xf numFmtId="49" fontId="6" fillId="3" borderId="1" xfId="1" applyNumberFormat="1" applyFont="1" applyFill="1" applyBorder="1" applyAlignment="1">
      <alignment horizontal="left"/>
    </xf>
    <xf numFmtId="0" fontId="5" fillId="3" borderId="1" xfId="1" applyFont="1" applyFill="1" applyBorder="1" applyAlignment="1">
      <alignment horizontal="left"/>
    </xf>
    <xf numFmtId="49" fontId="5" fillId="3" borderId="9" xfId="1" applyNumberFormat="1" applyFont="1" applyFill="1" applyBorder="1" applyAlignment="1">
      <alignment horizontal="left"/>
    </xf>
    <xf numFmtId="0" fontId="5" fillId="3" borderId="10" xfId="1" applyFont="1" applyFill="1" applyBorder="1" applyAlignment="1">
      <alignment horizontal="left"/>
    </xf>
    <xf numFmtId="49" fontId="4" fillId="3" borderId="1" xfId="1" applyNumberFormat="1" applyFont="1" applyFill="1" applyBorder="1" applyAlignment="1">
      <alignment horizontal="left"/>
    </xf>
    <xf numFmtId="0" fontId="5" fillId="3" borderId="9" xfId="1" applyFont="1" applyFill="1" applyBorder="1" applyAlignment="1">
      <alignment horizontal="left"/>
    </xf>
    <xf numFmtId="49" fontId="6" fillId="2" borderId="1" xfId="1" applyNumberFormat="1" applyFont="1" applyFill="1" applyBorder="1" applyAlignment="1">
      <alignment horizontal="left"/>
    </xf>
    <xf numFmtId="0" fontId="4" fillId="2" borderId="1" xfId="1" applyFont="1" applyFill="1" applyBorder="1" applyAlignment="1">
      <alignment horizontal="left"/>
    </xf>
    <xf numFmtId="0" fontId="4" fillId="2" borderId="9" xfId="1" applyFont="1" applyFill="1" applyBorder="1" applyAlignment="1">
      <alignment horizontal="left"/>
    </xf>
    <xf numFmtId="0" fontId="4" fillId="2" borderId="10" xfId="1" applyFont="1" applyFill="1" applyBorder="1" applyAlignment="1">
      <alignment horizontal="left"/>
    </xf>
    <xf numFmtId="49" fontId="5" fillId="3" borderId="1" xfId="1" applyNumberFormat="1" applyFont="1" applyFill="1" applyBorder="1" applyAlignment="1">
      <alignment horizontal="left"/>
    </xf>
    <xf numFmtId="4" fontId="5" fillId="3" borderId="1" xfId="1" applyNumberFormat="1" applyFont="1" applyFill="1" applyBorder="1" applyAlignment="1">
      <alignment horizontal="right"/>
    </xf>
    <xf numFmtId="164" fontId="5" fillId="3" borderId="1" xfId="1" applyNumberFormat="1" applyFont="1" applyFill="1" applyBorder="1" applyAlignment="1">
      <alignment horizontal="right"/>
    </xf>
    <xf numFmtId="0" fontId="4" fillId="3" borderId="1" xfId="1" applyFont="1" applyFill="1" applyBorder="1" applyAlignment="1">
      <alignment horizontal="left"/>
    </xf>
    <xf numFmtId="4" fontId="4" fillId="3" borderId="1" xfId="1" applyNumberFormat="1" applyFont="1" applyFill="1" applyBorder="1" applyAlignment="1">
      <alignment horizontal="right"/>
    </xf>
    <xf numFmtId="164" fontId="4" fillId="3" borderId="1" xfId="1" applyNumberFormat="1" applyFont="1" applyFill="1" applyBorder="1" applyAlignment="1">
      <alignment horizontal="right"/>
    </xf>
    <xf numFmtId="0" fontId="4" fillId="3" borderId="9" xfId="1" applyFont="1" applyFill="1" applyBorder="1" applyAlignment="1">
      <alignment horizontal="left"/>
    </xf>
    <xf numFmtId="0" fontId="4" fillId="3" borderId="10" xfId="1" applyFont="1" applyFill="1" applyBorder="1" applyAlignment="1">
      <alignment horizontal="left"/>
    </xf>
    <xf numFmtId="49" fontId="4" fillId="2" borderId="1" xfId="1" applyNumberFormat="1" applyFont="1" applyFill="1" applyBorder="1" applyAlignment="1">
      <alignment horizontal="left"/>
    </xf>
    <xf numFmtId="0" fontId="5" fillId="2" borderId="1" xfId="1" applyFont="1" applyFill="1" applyBorder="1" applyAlignment="1">
      <alignment horizontal="left"/>
    </xf>
    <xf numFmtId="0" fontId="5" fillId="2" borderId="9" xfId="1" applyFont="1" applyFill="1" applyBorder="1" applyAlignment="1">
      <alignment horizontal="left"/>
    </xf>
    <xf numFmtId="0" fontId="5" fillId="2" borderId="10" xfId="1" applyFont="1" applyFill="1" applyBorder="1" applyAlignment="1">
      <alignment horizontal="left"/>
    </xf>
    <xf numFmtId="2" fontId="5" fillId="3" borderId="1" xfId="1" applyNumberFormat="1" applyFont="1" applyFill="1" applyBorder="1" applyAlignment="1">
      <alignment horizontal="right"/>
    </xf>
    <xf numFmtId="2" fontId="4" fillId="3" borderId="1" xfId="1" applyNumberFormat="1" applyFont="1" applyFill="1" applyBorder="1" applyAlignment="1">
      <alignment horizontal="right"/>
    </xf>
    <xf numFmtId="49" fontId="7" fillId="3" borderId="11" xfId="1" applyNumberFormat="1" applyFont="1" applyFill="1" applyBorder="1" applyAlignment="1">
      <alignment horizontal="left"/>
    </xf>
    <xf numFmtId="49" fontId="5" fillId="3" borderId="11" xfId="1" applyNumberFormat="1" applyFont="1" applyFill="1" applyBorder="1" applyAlignment="1">
      <alignment horizontal="left"/>
    </xf>
    <xf numFmtId="49" fontId="4" fillId="3" borderId="11" xfId="1" applyNumberFormat="1" applyFont="1" applyFill="1" applyBorder="1" applyAlignment="1">
      <alignment horizontal="left"/>
    </xf>
    <xf numFmtId="49" fontId="4" fillId="3" borderId="1" xfId="1"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3" borderId="3" xfId="1" applyNumberFormat="1" applyFont="1" applyFill="1" applyBorder="1" applyAlignment="1">
      <alignment horizontal="left"/>
    </xf>
    <xf numFmtId="165" fontId="5" fillId="3" borderId="3" xfId="1" applyNumberFormat="1" applyFont="1" applyFill="1" applyBorder="1" applyAlignment="1">
      <alignment horizontal="right"/>
    </xf>
    <xf numFmtId="49" fontId="5" fillId="3" borderId="2" xfId="1" applyNumberFormat="1" applyFont="1" applyFill="1" applyBorder="1" applyAlignment="1">
      <alignment horizontal="left"/>
    </xf>
    <xf numFmtId="165" fontId="5" fillId="3" borderId="2" xfId="1" applyNumberFormat="1" applyFont="1" applyFill="1" applyBorder="1" applyAlignment="1">
      <alignment horizontal="right"/>
    </xf>
    <xf numFmtId="0" fontId="9" fillId="4" borderId="12" xfId="2" applyFont="1" applyFill="1" applyBorder="1"/>
    <xf numFmtId="166" fontId="9" fillId="4" borderId="0" xfId="0" applyNumberFormat="1" applyFont="1" applyFill="1" applyAlignment="1">
      <alignment horizontal="center" vertical="top"/>
    </xf>
    <xf numFmtId="166" fontId="9" fillId="4" borderId="0" xfId="0" applyNumberFormat="1" applyFont="1" applyFill="1" applyAlignment="1">
      <alignment vertical="top"/>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9" fillId="4" borderId="13" xfId="0" applyFont="1" applyFill="1" applyBorder="1"/>
    <xf numFmtId="0" fontId="9" fillId="4" borderId="14" xfId="2" applyFont="1" applyFill="1" applyBorder="1"/>
    <xf numFmtId="4" fontId="9" fillId="4" borderId="14" xfId="2" applyNumberFormat="1" applyFont="1" applyFill="1" applyBorder="1"/>
    <xf numFmtId="2" fontId="9" fillId="0" borderId="14" xfId="3" applyNumberFormat="1" applyFont="1" applyBorder="1"/>
    <xf numFmtId="0" fontId="9" fillId="4" borderId="12" xfId="0" applyFont="1" applyFill="1" applyBorder="1"/>
    <xf numFmtId="0" fontId="10" fillId="4" borderId="0" xfId="2" applyFont="1" applyFill="1"/>
    <xf numFmtId="3" fontId="10" fillId="4" borderId="0" xfId="2" applyNumberFormat="1" applyFont="1" applyFill="1"/>
    <xf numFmtId="43" fontId="10" fillId="4" borderId="0" xfId="2" applyNumberFormat="1" applyFont="1" applyFill="1"/>
    <xf numFmtId="0" fontId="9" fillId="4" borderId="0" xfId="4" applyFont="1" applyFill="1" applyAlignment="1">
      <alignment horizontal="left" vertical="top" readingOrder="1"/>
    </xf>
    <xf numFmtId="4" fontId="9" fillId="4" borderId="0" xfId="4" applyNumberFormat="1" applyFont="1" applyFill="1" applyAlignment="1">
      <alignment horizontal="left" vertical="top" readingOrder="1"/>
    </xf>
    <xf numFmtId="0" fontId="10" fillId="4" borderId="13" xfId="0" applyFont="1" applyFill="1" applyBorder="1" applyAlignment="1">
      <alignment vertical="top" wrapText="1"/>
    </xf>
    <xf numFmtId="0" fontId="10" fillId="4" borderId="14" xfId="0" applyFont="1" applyFill="1" applyBorder="1" applyAlignment="1">
      <alignment vertical="top" wrapText="1"/>
    </xf>
    <xf numFmtId="167" fontId="9" fillId="4" borderId="13" xfId="5" applyNumberFormat="1" applyFont="1" applyFill="1" applyBorder="1" applyAlignment="1">
      <alignment horizontal="left" vertical="top" wrapText="1"/>
    </xf>
    <xf numFmtId="167" fontId="9" fillId="4" borderId="14" xfId="5" applyNumberFormat="1" applyFont="1" applyFill="1" applyBorder="1" applyAlignment="1">
      <alignment horizontal="left" vertical="top" wrapText="1"/>
    </xf>
    <xf numFmtId="4" fontId="9" fillId="4" borderId="14" xfId="6" applyNumberFormat="1" applyFont="1" applyFill="1" applyBorder="1" applyAlignment="1">
      <alignment horizontal="right" vertical="top" wrapText="1"/>
    </xf>
    <xf numFmtId="43" fontId="9" fillId="4" borderId="14" xfId="6" applyFont="1" applyFill="1" applyBorder="1" applyAlignment="1">
      <alignment horizontal="left" vertical="top" wrapText="1"/>
    </xf>
    <xf numFmtId="167" fontId="9" fillId="4" borderId="0" xfId="5" applyNumberFormat="1" applyFont="1" applyFill="1" applyBorder="1" applyAlignment="1">
      <alignment horizontal="left" vertical="top" wrapText="1"/>
    </xf>
    <xf numFmtId="4" fontId="9" fillId="4" borderId="0" xfId="6" applyNumberFormat="1" applyFont="1" applyFill="1" applyBorder="1" applyAlignment="1">
      <alignment horizontal="right" vertical="top" wrapText="1"/>
    </xf>
    <xf numFmtId="43" fontId="9" fillId="4" borderId="0" xfId="6" applyFont="1" applyFill="1" applyBorder="1" applyAlignment="1">
      <alignment horizontal="left" vertical="top" wrapText="1"/>
    </xf>
    <xf numFmtId="0" fontId="9" fillId="4" borderId="0" xfId="2" applyFont="1" applyFill="1"/>
    <xf numFmtId="4" fontId="9" fillId="4" borderId="0" xfId="2" applyNumberFormat="1" applyFont="1" applyFill="1"/>
    <xf numFmtId="49" fontId="4" fillId="3" borderId="4" xfId="1" applyNumberFormat="1" applyFont="1" applyFill="1" applyBorder="1" applyAlignment="1">
      <alignment horizontal="left"/>
    </xf>
    <xf numFmtId="49" fontId="4" fillId="3" borderId="9" xfId="1" applyNumberFormat="1" applyFont="1" applyFill="1" applyBorder="1" applyAlignment="1">
      <alignment horizontal="left"/>
    </xf>
    <xf numFmtId="49" fontId="4" fillId="3" borderId="10" xfId="1" applyNumberFormat="1" applyFont="1" applyFill="1" applyBorder="1" applyAlignment="1">
      <alignment horizontal="left"/>
    </xf>
    <xf numFmtId="0" fontId="4" fillId="3" borderId="15" xfId="1" applyFont="1" applyFill="1" applyBorder="1" applyAlignment="1">
      <alignment horizontal="left"/>
    </xf>
    <xf numFmtId="0" fontId="5" fillId="3" borderId="11" xfId="1" applyFont="1" applyFill="1" applyBorder="1" applyAlignment="1">
      <alignment horizontal="left"/>
    </xf>
    <xf numFmtId="49" fontId="12" fillId="3" borderId="11" xfId="1" applyNumberFormat="1" applyFont="1" applyFill="1" applyBorder="1" applyAlignment="1">
      <alignment horizontal="left"/>
    </xf>
    <xf numFmtId="0" fontId="3" fillId="0" borderId="0" xfId="1"/>
    <xf numFmtId="0" fontId="8" fillId="0" borderId="0" xfId="2"/>
    <xf numFmtId="4" fontId="8" fillId="0" borderId="0" xfId="2" applyNumberFormat="1"/>
    <xf numFmtId="0" fontId="4" fillId="3" borderId="16" xfId="1" applyFont="1" applyFill="1" applyBorder="1" applyAlignment="1">
      <alignment horizontal="left"/>
    </xf>
    <xf numFmtId="49" fontId="5" fillId="3" borderId="14" xfId="0" applyNumberFormat="1" applyFont="1" applyFill="1" applyBorder="1" applyAlignment="1">
      <alignment horizontal="left"/>
    </xf>
    <xf numFmtId="0" fontId="5" fillId="3" borderId="14" xfId="1" applyFont="1" applyFill="1" applyBorder="1" applyAlignment="1">
      <alignment horizontal="center"/>
    </xf>
    <xf numFmtId="0" fontId="5" fillId="3" borderId="14" xfId="0" applyFont="1" applyFill="1" applyBorder="1" applyAlignment="1">
      <alignment horizontal="center"/>
    </xf>
    <xf numFmtId="49" fontId="5" fillId="3" borderId="0" xfId="0" applyNumberFormat="1" applyFont="1" applyFill="1" applyAlignment="1">
      <alignment horizontal="left"/>
    </xf>
    <xf numFmtId="49" fontId="4" fillId="3" borderId="1" xfId="1" applyNumberFormat="1" applyFont="1" applyFill="1" applyBorder="1" applyAlignment="1">
      <alignment horizontal="center"/>
    </xf>
    <xf numFmtId="49" fontId="4" fillId="2" borderId="1" xfId="1" applyNumberFormat="1" applyFont="1" applyFill="1" applyBorder="1" applyAlignment="1">
      <alignment horizontal="center"/>
    </xf>
    <xf numFmtId="49" fontId="4" fillId="2" borderId="2" xfId="1" applyNumberFormat="1" applyFont="1" applyFill="1" applyBorder="1" applyAlignment="1">
      <alignment horizontal="center"/>
    </xf>
    <xf numFmtId="49" fontId="4" fillId="2" borderId="3" xfId="0" applyNumberFormat="1" applyFont="1" applyFill="1" applyBorder="1" applyAlignment="1">
      <alignment horizontal="center"/>
    </xf>
    <xf numFmtId="49" fontId="4" fillId="2" borderId="4" xfId="1" applyNumberFormat="1" applyFont="1" applyFill="1" applyBorder="1" applyAlignment="1">
      <alignment horizontal="left"/>
    </xf>
    <xf numFmtId="0" fontId="4" fillId="3" borderId="1" xfId="1" applyFont="1" applyFill="1" applyBorder="1" applyAlignment="1">
      <alignment horizontal="center" wrapText="1"/>
    </xf>
    <xf numFmtId="0" fontId="2" fillId="5" borderId="14" xfId="2" applyFont="1" applyFill="1" applyBorder="1" applyAlignment="1">
      <alignment horizontal="center"/>
    </xf>
  </cellXfs>
  <cellStyles count="7">
    <cellStyle name="Comma 2" xfId="5"/>
    <cellStyle name="Comma 3" xfId="6"/>
    <cellStyle name="Normal" xfId="0" builtinId="0"/>
    <cellStyle name="Normal 2" xfId="2"/>
    <cellStyle name="Normal 3" xfId="4"/>
    <cellStyle name="Normal 4" xfId="1"/>
    <cellStyle name="Normal_PORTFOLIOS AS ON 30 Sep 20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162</xdr:row>
      <xdr:rowOff>76200</xdr:rowOff>
    </xdr:from>
    <xdr:to>
      <xdr:col>0</xdr:col>
      <xdr:colOff>2049780</xdr:colOff>
      <xdr:row>162</xdr:row>
      <xdr:rowOff>1447800</xdr:rowOff>
    </xdr:to>
    <xdr:pic>
      <xdr:nvPicPr>
        <xdr:cNvPr id="2" name="Picture 1">
          <a:extLst>
            <a:ext uri="{FF2B5EF4-FFF2-40B4-BE49-F238E27FC236}">
              <a16:creationId xmlns:a16="http://schemas.microsoft.com/office/drawing/2014/main" id="{965C79E7-3AFB-4857-9DBF-7D8E36DBF4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34404300"/>
          <a:ext cx="1950720" cy="1371600"/>
        </a:xfrm>
        <a:prstGeom prst="rect">
          <a:avLst/>
        </a:prstGeom>
        <a:noFill/>
        <a:ln>
          <a:noFill/>
        </a:ln>
      </xdr:spPr>
    </xdr:pic>
    <xdr:clientData/>
  </xdr:twoCellAnchor>
  <xdr:twoCellAnchor editAs="oneCell">
    <xdr:from>
      <xdr:col>0</xdr:col>
      <xdr:colOff>76200</xdr:colOff>
      <xdr:row>168</xdr:row>
      <xdr:rowOff>53340</xdr:rowOff>
    </xdr:from>
    <xdr:to>
      <xdr:col>0</xdr:col>
      <xdr:colOff>2076450</xdr:colOff>
      <xdr:row>168</xdr:row>
      <xdr:rowOff>1353627</xdr:rowOff>
    </xdr:to>
    <xdr:pic>
      <xdr:nvPicPr>
        <xdr:cNvPr id="3" name="Graphic 8">
          <a:extLst>
            <a:ext uri="{FF2B5EF4-FFF2-40B4-BE49-F238E27FC236}">
              <a16:creationId xmlns:a16="http://schemas.microsoft.com/office/drawing/2014/main" id="{48B003EA-7509-44B6-ACC6-6CD2D0953DB3}"/>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76200" y="37134165"/>
          <a:ext cx="2000250" cy="13002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13AD0D2-F6F2-4F55-8370-DEE4A9279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tabSelected="1" workbookViewId="0">
      <selection sqref="A1:I1"/>
    </sheetView>
  </sheetViews>
  <sheetFormatPr defaultColWidth="9.1796875" defaultRowHeight="12.5" x14ac:dyDescent="0.25"/>
  <cols>
    <col min="1" max="1" width="37" style="71" customWidth="1"/>
    <col min="2" max="7" width="20.81640625" style="71" customWidth="1"/>
    <col min="8" max="9" width="10.1796875" style="71" customWidth="1"/>
    <col min="10" max="10" width="4.7265625" style="71" customWidth="1"/>
    <col min="11" max="16384" width="9.1796875" style="71"/>
  </cols>
  <sheetData>
    <row r="1" spans="1:9" s="1" customFormat="1" ht="24" customHeight="1" x14ac:dyDescent="0.25">
      <c r="A1" s="80" t="s">
        <v>0</v>
      </c>
      <c r="B1" s="80"/>
      <c r="C1" s="80"/>
      <c r="D1" s="80"/>
      <c r="E1" s="80"/>
      <c r="F1" s="80"/>
      <c r="G1" s="80"/>
      <c r="H1" s="80"/>
      <c r="I1" s="80"/>
    </row>
    <row r="2" spans="1:9" s="1" customFormat="1" ht="24" customHeight="1" x14ac:dyDescent="0.25">
      <c r="A2" s="80" t="s">
        <v>1</v>
      </c>
      <c r="B2" s="80"/>
      <c r="C2" s="80"/>
      <c r="D2" s="80"/>
      <c r="E2" s="80"/>
      <c r="F2" s="80"/>
      <c r="G2" s="80"/>
      <c r="H2" s="80"/>
      <c r="I2" s="80"/>
    </row>
    <row r="3" spans="1:9" s="1" customFormat="1" ht="24" customHeight="1" x14ac:dyDescent="0.25">
      <c r="A3" s="81" t="s">
        <v>2</v>
      </c>
      <c r="B3" s="81"/>
      <c r="C3" s="81"/>
      <c r="D3" s="81"/>
      <c r="E3" s="81"/>
      <c r="F3" s="81"/>
      <c r="G3" s="81"/>
      <c r="H3" s="81"/>
      <c r="I3" s="81"/>
    </row>
    <row r="4" spans="1:9" s="1" customFormat="1" ht="18.25" customHeight="1" x14ac:dyDescent="0.25">
      <c r="A4" s="82" t="s">
        <v>3</v>
      </c>
      <c r="B4" s="82"/>
      <c r="C4" s="82"/>
      <c r="D4" s="82"/>
      <c r="E4" s="82"/>
      <c r="F4" s="82"/>
      <c r="G4" s="82"/>
      <c r="H4" s="82"/>
      <c r="I4" s="82"/>
    </row>
    <row r="5" spans="1:9" s="1" customFormat="1" ht="18.25" customHeight="1" x14ac:dyDescent="0.25">
      <c r="A5" s="83"/>
      <c r="B5" s="83"/>
      <c r="C5" s="83"/>
      <c r="D5" s="83"/>
      <c r="E5" s="83"/>
      <c r="F5" s="83"/>
      <c r="G5" s="83"/>
      <c r="H5" s="83"/>
      <c r="I5" s="83"/>
    </row>
    <row r="6" spans="1:9" s="1" customFormat="1" ht="18.25" customHeight="1" x14ac:dyDescent="0.25">
      <c r="A6" s="79" t="s">
        <v>4</v>
      </c>
      <c r="B6" s="79" t="s">
        <v>5</v>
      </c>
      <c r="C6" s="79" t="s">
        <v>6</v>
      </c>
      <c r="D6" s="79" t="s">
        <v>7</v>
      </c>
      <c r="E6" s="84" t="s">
        <v>8</v>
      </c>
      <c r="F6" s="79" t="s">
        <v>9</v>
      </c>
      <c r="G6" s="79" t="s">
        <v>10</v>
      </c>
      <c r="H6" s="2" t="s">
        <v>11</v>
      </c>
      <c r="I6" s="3"/>
    </row>
    <row r="7" spans="1:9" s="1" customFormat="1" ht="18.25" customHeight="1" x14ac:dyDescent="0.25">
      <c r="A7" s="79"/>
      <c r="B7" s="79"/>
      <c r="C7" s="79"/>
      <c r="D7" s="79"/>
      <c r="E7" s="84"/>
      <c r="F7" s="79"/>
      <c r="G7" s="79"/>
      <c r="H7" s="4" t="s">
        <v>12</v>
      </c>
      <c r="I7" s="5" t="s">
        <v>13</v>
      </c>
    </row>
    <row r="8" spans="1:9" s="1" customFormat="1" ht="18.25" customHeight="1" x14ac:dyDescent="0.25">
      <c r="A8" s="6" t="s">
        <v>14</v>
      </c>
      <c r="B8" s="7"/>
      <c r="C8" s="7"/>
      <c r="D8" s="7"/>
      <c r="E8" s="7"/>
      <c r="F8" s="7"/>
      <c r="G8" s="7"/>
      <c r="H8" s="8"/>
      <c r="I8" s="9"/>
    </row>
    <row r="9" spans="1:9" s="1" customFormat="1" ht="18.25" customHeight="1" x14ac:dyDescent="0.25">
      <c r="A9" s="10" t="s">
        <v>15</v>
      </c>
      <c r="B9" s="7"/>
      <c r="C9" s="7"/>
      <c r="D9" s="7"/>
      <c r="E9" s="7"/>
      <c r="F9" s="7"/>
      <c r="G9" s="7"/>
      <c r="H9" s="11"/>
      <c r="I9" s="9"/>
    </row>
    <row r="10" spans="1:9" s="1" customFormat="1" ht="22.4" customHeight="1" x14ac:dyDescent="0.25">
      <c r="A10" s="12" t="s">
        <v>16</v>
      </c>
      <c r="B10" s="13"/>
      <c r="C10" s="13"/>
      <c r="D10" s="13"/>
      <c r="E10" s="13"/>
      <c r="F10" s="13"/>
      <c r="G10" s="13"/>
      <c r="H10" s="14"/>
      <c r="I10" s="15"/>
    </row>
    <row r="11" spans="1:9" s="1" customFormat="1" ht="18.25" customHeight="1" x14ac:dyDescent="0.25">
      <c r="A11" s="16" t="s">
        <v>17</v>
      </c>
      <c r="B11" s="16" t="s">
        <v>18</v>
      </c>
      <c r="C11" s="16" t="s">
        <v>19</v>
      </c>
      <c r="D11" s="17">
        <v>115000</v>
      </c>
      <c r="E11" s="17">
        <v>1072.145</v>
      </c>
      <c r="F11" s="18">
        <v>6.0499999999999998E-2</v>
      </c>
      <c r="G11" s="7"/>
      <c r="H11" s="11"/>
      <c r="I11" s="9"/>
    </row>
    <row r="12" spans="1:9" s="1" customFormat="1" ht="18.25" customHeight="1" x14ac:dyDescent="0.25">
      <c r="A12" s="16" t="s">
        <v>20</v>
      </c>
      <c r="B12" s="16" t="s">
        <v>21</v>
      </c>
      <c r="C12" s="16" t="s">
        <v>22</v>
      </c>
      <c r="D12" s="17">
        <v>154800</v>
      </c>
      <c r="E12" s="17">
        <v>883.52099999999996</v>
      </c>
      <c r="F12" s="18">
        <v>4.99E-2</v>
      </c>
      <c r="G12" s="7"/>
      <c r="H12" s="11"/>
      <c r="I12" s="9"/>
    </row>
    <row r="13" spans="1:9" s="1" customFormat="1" ht="18.25" customHeight="1" x14ac:dyDescent="0.25">
      <c r="A13" s="16" t="s">
        <v>23</v>
      </c>
      <c r="B13" s="16" t="s">
        <v>24</v>
      </c>
      <c r="C13" s="16" t="s">
        <v>25</v>
      </c>
      <c r="D13" s="17">
        <v>10250</v>
      </c>
      <c r="E13" s="17">
        <v>688.89737500000001</v>
      </c>
      <c r="F13" s="18">
        <v>3.8899999999999997E-2</v>
      </c>
      <c r="G13" s="7"/>
      <c r="H13" s="11"/>
      <c r="I13" s="9"/>
    </row>
    <row r="14" spans="1:9" s="1" customFormat="1" ht="18.25" customHeight="1" x14ac:dyDescent="0.25">
      <c r="A14" s="16" t="s">
        <v>26</v>
      </c>
      <c r="B14" s="16" t="s">
        <v>27</v>
      </c>
      <c r="C14" s="16" t="s">
        <v>28</v>
      </c>
      <c r="D14" s="17">
        <v>714000</v>
      </c>
      <c r="E14" s="17">
        <v>549.78</v>
      </c>
      <c r="F14" s="18">
        <v>3.1E-2</v>
      </c>
      <c r="G14" s="7"/>
      <c r="H14" s="11"/>
      <c r="I14" s="9"/>
    </row>
    <row r="15" spans="1:9" s="1" customFormat="1" ht="18.25" customHeight="1" x14ac:dyDescent="0.25">
      <c r="A15" s="16" t="s">
        <v>29</v>
      </c>
      <c r="B15" s="16" t="s">
        <v>30</v>
      </c>
      <c r="C15" s="16" t="s">
        <v>31</v>
      </c>
      <c r="D15" s="17">
        <v>85000</v>
      </c>
      <c r="E15" s="17">
        <v>512.08249999999998</v>
      </c>
      <c r="F15" s="18">
        <v>2.8899999999999999E-2</v>
      </c>
      <c r="G15" s="7"/>
      <c r="H15" s="11"/>
      <c r="I15" s="9"/>
    </row>
    <row r="16" spans="1:9" s="1" customFormat="1" ht="18.25" customHeight="1" x14ac:dyDescent="0.25">
      <c r="A16" s="16" t="s">
        <v>32</v>
      </c>
      <c r="B16" s="16" t="s">
        <v>33</v>
      </c>
      <c r="C16" s="16" t="s">
        <v>34</v>
      </c>
      <c r="D16" s="17">
        <v>30800</v>
      </c>
      <c r="E16" s="17">
        <v>481.2038</v>
      </c>
      <c r="F16" s="18">
        <v>2.7199999999999998E-2</v>
      </c>
      <c r="G16" s="7"/>
      <c r="H16" s="11"/>
      <c r="I16" s="9"/>
    </row>
    <row r="17" spans="1:9" s="1" customFormat="1" ht="18.25" customHeight="1" x14ac:dyDescent="0.25">
      <c r="A17" s="16" t="s">
        <v>35</v>
      </c>
      <c r="B17" s="16" t="s">
        <v>36</v>
      </c>
      <c r="C17" s="16" t="s">
        <v>37</v>
      </c>
      <c r="D17" s="17">
        <v>131932</v>
      </c>
      <c r="E17" s="17">
        <v>424.35927800000002</v>
      </c>
      <c r="F17" s="18">
        <v>2.3900000000000001E-2</v>
      </c>
      <c r="G17" s="7"/>
      <c r="H17" s="11"/>
      <c r="I17" s="9"/>
    </row>
    <row r="18" spans="1:9" s="1" customFormat="1" ht="18.25" customHeight="1" x14ac:dyDescent="0.25">
      <c r="A18" s="16" t="s">
        <v>38</v>
      </c>
      <c r="B18" s="16" t="s">
        <v>39</v>
      </c>
      <c r="C18" s="16" t="s">
        <v>40</v>
      </c>
      <c r="D18" s="17">
        <v>4500</v>
      </c>
      <c r="E18" s="17">
        <v>403.83674999999999</v>
      </c>
      <c r="F18" s="18">
        <v>2.2800000000000001E-2</v>
      </c>
      <c r="G18" s="7"/>
      <c r="H18" s="11"/>
      <c r="I18" s="9"/>
    </row>
    <row r="19" spans="1:9" s="1" customFormat="1" ht="18.25" customHeight="1" x14ac:dyDescent="0.25">
      <c r="A19" s="16" t="s">
        <v>41</v>
      </c>
      <c r="B19" s="16" t="s">
        <v>42</v>
      </c>
      <c r="C19" s="16" t="s">
        <v>31</v>
      </c>
      <c r="D19" s="17">
        <v>41700</v>
      </c>
      <c r="E19" s="17">
        <v>397.35930000000002</v>
      </c>
      <c r="F19" s="18">
        <v>2.24E-2</v>
      </c>
      <c r="G19" s="7"/>
      <c r="H19" s="11"/>
      <c r="I19" s="9"/>
    </row>
    <row r="20" spans="1:9" s="1" customFormat="1" ht="18.25" customHeight="1" x14ac:dyDescent="0.25">
      <c r="A20" s="16" t="s">
        <v>43</v>
      </c>
      <c r="B20" s="16" t="s">
        <v>44</v>
      </c>
      <c r="C20" s="16" t="s">
        <v>31</v>
      </c>
      <c r="D20" s="17">
        <v>20400</v>
      </c>
      <c r="E20" s="17">
        <v>397.19819999999999</v>
      </c>
      <c r="F20" s="18">
        <v>2.24E-2</v>
      </c>
      <c r="G20" s="7"/>
      <c r="H20" s="11"/>
      <c r="I20" s="9"/>
    </row>
    <row r="21" spans="1:9" s="1" customFormat="1" ht="18.25" customHeight="1" x14ac:dyDescent="0.25">
      <c r="A21" s="16" t="s">
        <v>45</v>
      </c>
      <c r="B21" s="16" t="s">
        <v>46</v>
      </c>
      <c r="C21" s="16" t="s">
        <v>31</v>
      </c>
      <c r="D21" s="17">
        <v>32400</v>
      </c>
      <c r="E21" s="17">
        <v>378.36720000000003</v>
      </c>
      <c r="F21" s="18">
        <v>2.1299999999999999E-2</v>
      </c>
      <c r="G21" s="7"/>
      <c r="H21" s="11"/>
      <c r="I21" s="9"/>
    </row>
    <row r="22" spans="1:9" s="1" customFormat="1" ht="18.25" customHeight="1" x14ac:dyDescent="0.25">
      <c r="A22" s="16" t="s">
        <v>47</v>
      </c>
      <c r="B22" s="16" t="s">
        <v>48</v>
      </c>
      <c r="C22" s="16" t="s">
        <v>49</v>
      </c>
      <c r="D22" s="17">
        <v>6580</v>
      </c>
      <c r="E22" s="17">
        <v>273.37925999999999</v>
      </c>
      <c r="F22" s="18">
        <v>1.54E-2</v>
      </c>
      <c r="G22" s="7"/>
      <c r="H22" s="11"/>
      <c r="I22" s="9"/>
    </row>
    <row r="23" spans="1:9" s="1" customFormat="1" ht="18.25" customHeight="1" x14ac:dyDescent="0.25">
      <c r="A23" s="16" t="s">
        <v>50</v>
      </c>
      <c r="B23" s="16" t="s">
        <v>51</v>
      </c>
      <c r="C23" s="16" t="s">
        <v>25</v>
      </c>
      <c r="D23" s="17">
        <v>35000</v>
      </c>
      <c r="E23" s="17">
        <v>250.19749999999999</v>
      </c>
      <c r="F23" s="18">
        <v>1.41E-2</v>
      </c>
      <c r="G23" s="7"/>
      <c r="H23" s="11"/>
      <c r="I23" s="9"/>
    </row>
    <row r="24" spans="1:9" s="1" customFormat="1" ht="18.25" customHeight="1" x14ac:dyDescent="0.25">
      <c r="A24" s="16" t="s">
        <v>52</v>
      </c>
      <c r="B24" s="16" t="s">
        <v>53</v>
      </c>
      <c r="C24" s="16" t="s">
        <v>54</v>
      </c>
      <c r="D24" s="17">
        <v>12000</v>
      </c>
      <c r="E24" s="17">
        <v>248.982</v>
      </c>
      <c r="F24" s="18">
        <v>1.4E-2</v>
      </c>
      <c r="G24" s="7"/>
      <c r="H24" s="11"/>
      <c r="I24" s="9"/>
    </row>
    <row r="25" spans="1:9" s="1" customFormat="1" ht="18.25" customHeight="1" x14ac:dyDescent="0.25">
      <c r="A25" s="16" t="s">
        <v>55</v>
      </c>
      <c r="B25" s="16" t="s">
        <v>56</v>
      </c>
      <c r="C25" s="16" t="s">
        <v>57</v>
      </c>
      <c r="D25" s="17">
        <v>16675</v>
      </c>
      <c r="E25" s="17">
        <v>245.3976375</v>
      </c>
      <c r="F25" s="18">
        <v>1.38E-2</v>
      </c>
      <c r="G25" s="7"/>
      <c r="H25" s="11"/>
      <c r="I25" s="9"/>
    </row>
    <row r="26" spans="1:9" s="1" customFormat="1" ht="18.25" customHeight="1" x14ac:dyDescent="0.25">
      <c r="A26" s="16" t="s">
        <v>58</v>
      </c>
      <c r="B26" s="16" t="s">
        <v>59</v>
      </c>
      <c r="C26" s="16" t="s">
        <v>60</v>
      </c>
      <c r="D26" s="17">
        <v>282000</v>
      </c>
      <c r="E26" s="17">
        <v>239.27699999999999</v>
      </c>
      <c r="F26" s="18">
        <v>1.35E-2</v>
      </c>
      <c r="G26" s="7"/>
      <c r="H26" s="11"/>
      <c r="I26" s="9"/>
    </row>
    <row r="27" spans="1:9" s="1" customFormat="1" ht="18.25" customHeight="1" x14ac:dyDescent="0.25">
      <c r="A27" s="16" t="s">
        <v>61</v>
      </c>
      <c r="B27" s="16" t="s">
        <v>62</v>
      </c>
      <c r="C27" s="16" t="s">
        <v>63</v>
      </c>
      <c r="D27" s="17">
        <v>29900</v>
      </c>
      <c r="E27" s="17">
        <v>236.12029999999999</v>
      </c>
      <c r="F27" s="18">
        <v>1.3299999999999999E-2</v>
      </c>
      <c r="G27" s="7"/>
      <c r="H27" s="11"/>
      <c r="I27" s="9"/>
    </row>
    <row r="28" spans="1:9" s="1" customFormat="1" ht="18.25" customHeight="1" x14ac:dyDescent="0.25">
      <c r="A28" s="16" t="s">
        <v>64</v>
      </c>
      <c r="B28" s="16" t="s">
        <v>65</v>
      </c>
      <c r="C28" s="16" t="s">
        <v>66</v>
      </c>
      <c r="D28" s="17">
        <v>8000</v>
      </c>
      <c r="E28" s="17">
        <v>214.74799999999999</v>
      </c>
      <c r="F28" s="18">
        <v>1.21E-2</v>
      </c>
      <c r="G28" s="7"/>
      <c r="H28" s="11"/>
      <c r="I28" s="9"/>
    </row>
    <row r="29" spans="1:9" s="1" customFormat="1" ht="18.25" customHeight="1" x14ac:dyDescent="0.25">
      <c r="A29" s="16" t="s">
        <v>67</v>
      </c>
      <c r="B29" s="16" t="s">
        <v>68</v>
      </c>
      <c r="C29" s="16" t="s">
        <v>57</v>
      </c>
      <c r="D29" s="17">
        <v>30000</v>
      </c>
      <c r="E29" s="17">
        <v>205.47</v>
      </c>
      <c r="F29" s="18">
        <v>1.1599999999999999E-2</v>
      </c>
      <c r="G29" s="7"/>
      <c r="H29" s="11"/>
      <c r="I29" s="9"/>
    </row>
    <row r="30" spans="1:9" s="1" customFormat="1" ht="18.25" customHeight="1" x14ac:dyDescent="0.25">
      <c r="A30" s="16" t="s">
        <v>69</v>
      </c>
      <c r="B30" s="16" t="s">
        <v>70</v>
      </c>
      <c r="C30" s="16" t="s">
        <v>49</v>
      </c>
      <c r="D30" s="17">
        <v>6600</v>
      </c>
      <c r="E30" s="17">
        <v>205.1181</v>
      </c>
      <c r="F30" s="18">
        <v>1.1599999999999999E-2</v>
      </c>
      <c r="G30" s="7"/>
      <c r="H30" s="11"/>
      <c r="I30" s="9"/>
    </row>
    <row r="31" spans="1:9" s="1" customFormat="1" ht="18.25" customHeight="1" x14ac:dyDescent="0.25">
      <c r="A31" s="16" t="s">
        <v>71</v>
      </c>
      <c r="B31" s="16" t="s">
        <v>72</v>
      </c>
      <c r="C31" s="16" t="s">
        <v>37</v>
      </c>
      <c r="D31" s="17">
        <v>89700</v>
      </c>
      <c r="E31" s="17">
        <v>204.02265</v>
      </c>
      <c r="F31" s="18">
        <v>1.15E-2</v>
      </c>
      <c r="G31" s="7"/>
      <c r="H31" s="11"/>
      <c r="I31" s="9"/>
    </row>
    <row r="32" spans="1:9" s="1" customFormat="1" ht="18.25" customHeight="1" x14ac:dyDescent="0.25">
      <c r="A32" s="16" t="s">
        <v>73</v>
      </c>
      <c r="B32" s="16" t="s">
        <v>74</v>
      </c>
      <c r="C32" s="16" t="s">
        <v>75</v>
      </c>
      <c r="D32" s="17">
        <v>22400</v>
      </c>
      <c r="E32" s="17">
        <v>202.21600000000001</v>
      </c>
      <c r="F32" s="18">
        <v>1.14E-2</v>
      </c>
      <c r="G32" s="7"/>
      <c r="H32" s="11"/>
      <c r="I32" s="9"/>
    </row>
    <row r="33" spans="1:9" s="1" customFormat="1" ht="18.25" customHeight="1" x14ac:dyDescent="0.25">
      <c r="A33" s="16" t="s">
        <v>76</v>
      </c>
      <c r="B33" s="16" t="s">
        <v>77</v>
      </c>
      <c r="C33" s="16" t="s">
        <v>78</v>
      </c>
      <c r="D33" s="17">
        <v>69000</v>
      </c>
      <c r="E33" s="17">
        <v>182.57400000000001</v>
      </c>
      <c r="F33" s="18">
        <v>1.03E-2</v>
      </c>
      <c r="G33" s="7"/>
      <c r="H33" s="11"/>
      <c r="I33" s="9"/>
    </row>
    <row r="34" spans="1:9" s="1" customFormat="1" ht="18.25" customHeight="1" x14ac:dyDescent="0.25">
      <c r="A34" s="16" t="s">
        <v>79</v>
      </c>
      <c r="B34" s="16" t="s">
        <v>80</v>
      </c>
      <c r="C34" s="16" t="s">
        <v>81</v>
      </c>
      <c r="D34" s="17">
        <v>30800</v>
      </c>
      <c r="E34" s="17">
        <v>181.90479999999999</v>
      </c>
      <c r="F34" s="18">
        <v>1.03E-2</v>
      </c>
      <c r="G34" s="7"/>
      <c r="H34" s="11"/>
      <c r="I34" s="9"/>
    </row>
    <row r="35" spans="1:9" s="1" customFormat="1" ht="18.25" customHeight="1" x14ac:dyDescent="0.25">
      <c r="A35" s="16" t="s">
        <v>82</v>
      </c>
      <c r="B35" s="16" t="s">
        <v>83</v>
      </c>
      <c r="C35" s="16" t="s">
        <v>84</v>
      </c>
      <c r="D35" s="17">
        <v>57350</v>
      </c>
      <c r="E35" s="17">
        <v>174.544725</v>
      </c>
      <c r="F35" s="18">
        <v>9.7999999999999997E-3</v>
      </c>
      <c r="G35" s="7"/>
      <c r="H35" s="11"/>
      <c r="I35" s="9"/>
    </row>
    <row r="36" spans="1:9" s="1" customFormat="1" ht="18.25" customHeight="1" x14ac:dyDescent="0.25">
      <c r="A36" s="16" t="s">
        <v>85</v>
      </c>
      <c r="B36" s="16" t="s">
        <v>86</v>
      </c>
      <c r="C36" s="16" t="s">
        <v>87</v>
      </c>
      <c r="D36" s="17">
        <v>6000</v>
      </c>
      <c r="E36" s="17">
        <v>165.24299999999999</v>
      </c>
      <c r="F36" s="18">
        <v>9.2999999999999992E-3</v>
      </c>
      <c r="G36" s="7"/>
      <c r="H36" s="11"/>
      <c r="I36" s="9"/>
    </row>
    <row r="37" spans="1:9" s="1" customFormat="1" ht="18.25" customHeight="1" x14ac:dyDescent="0.25">
      <c r="A37" s="16" t="s">
        <v>88</v>
      </c>
      <c r="B37" s="16" t="s">
        <v>89</v>
      </c>
      <c r="C37" s="16" t="s">
        <v>90</v>
      </c>
      <c r="D37" s="17">
        <v>6000</v>
      </c>
      <c r="E37" s="17">
        <v>159.18</v>
      </c>
      <c r="F37" s="18">
        <v>8.9999999999999993E-3</v>
      </c>
      <c r="G37" s="7"/>
      <c r="H37" s="11"/>
      <c r="I37" s="9"/>
    </row>
    <row r="38" spans="1:9" s="1" customFormat="1" ht="18.25" customHeight="1" x14ac:dyDescent="0.25">
      <c r="A38" s="16" t="s">
        <v>91</v>
      </c>
      <c r="B38" s="16" t="s">
        <v>92</v>
      </c>
      <c r="C38" s="16" t="s">
        <v>93</v>
      </c>
      <c r="D38" s="17">
        <v>36900</v>
      </c>
      <c r="E38" s="17">
        <v>154.03905</v>
      </c>
      <c r="F38" s="18">
        <v>8.6999999999999994E-3</v>
      </c>
      <c r="G38" s="7"/>
      <c r="H38" s="11"/>
      <c r="I38" s="9"/>
    </row>
    <row r="39" spans="1:9" s="1" customFormat="1" ht="18.25" customHeight="1" x14ac:dyDescent="0.25">
      <c r="A39" s="16" t="s">
        <v>94</v>
      </c>
      <c r="B39" s="16" t="s">
        <v>95</v>
      </c>
      <c r="C39" s="16" t="s">
        <v>96</v>
      </c>
      <c r="D39" s="17">
        <v>250000</v>
      </c>
      <c r="E39" s="17">
        <v>153.625</v>
      </c>
      <c r="F39" s="18">
        <v>8.6999999999999994E-3</v>
      </c>
      <c r="G39" s="7"/>
      <c r="H39" s="11"/>
      <c r="I39" s="9"/>
    </row>
    <row r="40" spans="1:9" s="1" customFormat="1" ht="18.25" customHeight="1" x14ac:dyDescent="0.25">
      <c r="A40" s="16" t="s">
        <v>97</v>
      </c>
      <c r="B40" s="16" t="s">
        <v>98</v>
      </c>
      <c r="C40" s="16" t="s">
        <v>99</v>
      </c>
      <c r="D40" s="17">
        <v>6000</v>
      </c>
      <c r="E40" s="17">
        <v>141.94200000000001</v>
      </c>
      <c r="F40" s="18">
        <v>8.0000000000000002E-3</v>
      </c>
      <c r="G40" s="7"/>
      <c r="H40" s="11"/>
      <c r="I40" s="9"/>
    </row>
    <row r="41" spans="1:9" s="1" customFormat="1" ht="18.25" customHeight="1" x14ac:dyDescent="0.25">
      <c r="A41" s="16" t="s">
        <v>100</v>
      </c>
      <c r="B41" s="16" t="s">
        <v>101</v>
      </c>
      <c r="C41" s="16" t="s">
        <v>102</v>
      </c>
      <c r="D41" s="17">
        <v>7000</v>
      </c>
      <c r="E41" s="17">
        <v>136.6155</v>
      </c>
      <c r="F41" s="18">
        <v>7.7000000000000002E-3</v>
      </c>
      <c r="G41" s="7"/>
      <c r="H41" s="11"/>
      <c r="I41" s="9"/>
    </row>
    <row r="42" spans="1:9" s="1" customFormat="1" ht="18.25" customHeight="1" x14ac:dyDescent="0.25">
      <c r="A42" s="16" t="s">
        <v>103</v>
      </c>
      <c r="B42" s="16" t="s">
        <v>104</v>
      </c>
      <c r="C42" s="16" t="s">
        <v>90</v>
      </c>
      <c r="D42" s="17">
        <v>25000</v>
      </c>
      <c r="E42" s="17">
        <v>113.96250000000001</v>
      </c>
      <c r="F42" s="18">
        <v>6.4000000000000003E-3</v>
      </c>
      <c r="G42" s="7"/>
      <c r="H42" s="11"/>
      <c r="I42" s="9"/>
    </row>
    <row r="43" spans="1:9" s="1" customFormat="1" ht="18.25" customHeight="1" x14ac:dyDescent="0.25">
      <c r="A43" s="16" t="s">
        <v>105</v>
      </c>
      <c r="B43" s="16" t="s">
        <v>106</v>
      </c>
      <c r="C43" s="16" t="s">
        <v>107</v>
      </c>
      <c r="D43" s="17">
        <v>50625</v>
      </c>
      <c r="E43" s="17">
        <v>113.80500000000001</v>
      </c>
      <c r="F43" s="18">
        <v>6.4000000000000003E-3</v>
      </c>
      <c r="G43" s="7"/>
      <c r="H43" s="11"/>
      <c r="I43" s="9"/>
    </row>
    <row r="44" spans="1:9" s="1" customFormat="1" ht="18.25" customHeight="1" x14ac:dyDescent="0.25">
      <c r="A44" s="16" t="s">
        <v>108</v>
      </c>
      <c r="B44" s="16" t="s">
        <v>109</v>
      </c>
      <c r="C44" s="16" t="s">
        <v>25</v>
      </c>
      <c r="D44" s="17">
        <v>20475</v>
      </c>
      <c r="E44" s="17">
        <v>113.2369875</v>
      </c>
      <c r="F44" s="18">
        <v>6.4000000000000003E-3</v>
      </c>
      <c r="G44" s="7"/>
      <c r="H44" s="11"/>
      <c r="I44" s="9"/>
    </row>
    <row r="45" spans="1:9" s="1" customFormat="1" ht="18.25" customHeight="1" x14ac:dyDescent="0.25">
      <c r="A45" s="16" t="s">
        <v>110</v>
      </c>
      <c r="B45" s="16" t="s">
        <v>111</v>
      </c>
      <c r="C45" s="16" t="s">
        <v>90</v>
      </c>
      <c r="D45" s="17">
        <v>25000</v>
      </c>
      <c r="E45" s="17">
        <v>112.1</v>
      </c>
      <c r="F45" s="18">
        <v>6.3E-3</v>
      </c>
      <c r="G45" s="7"/>
      <c r="H45" s="11"/>
      <c r="I45" s="9"/>
    </row>
    <row r="46" spans="1:9" s="1" customFormat="1" ht="18.25" customHeight="1" x14ac:dyDescent="0.25">
      <c r="A46" s="16" t="s">
        <v>112</v>
      </c>
      <c r="B46" s="16" t="s">
        <v>113</v>
      </c>
      <c r="C46" s="16" t="s">
        <v>93</v>
      </c>
      <c r="D46" s="17">
        <v>25300</v>
      </c>
      <c r="E46" s="17">
        <v>108.9671</v>
      </c>
      <c r="F46" s="18">
        <v>6.1000000000000004E-3</v>
      </c>
      <c r="G46" s="7"/>
      <c r="H46" s="11"/>
      <c r="I46" s="9"/>
    </row>
    <row r="47" spans="1:9" s="1" customFormat="1" ht="18.25" customHeight="1" x14ac:dyDescent="0.25">
      <c r="A47" s="16" t="s">
        <v>114</v>
      </c>
      <c r="B47" s="16" t="s">
        <v>115</v>
      </c>
      <c r="C47" s="16" t="s">
        <v>49</v>
      </c>
      <c r="D47" s="17">
        <v>15000</v>
      </c>
      <c r="E47" s="17">
        <v>107.22750000000001</v>
      </c>
      <c r="F47" s="18">
        <v>6.1000000000000004E-3</v>
      </c>
      <c r="G47" s="7"/>
      <c r="H47" s="11"/>
      <c r="I47" s="9"/>
    </row>
    <row r="48" spans="1:9" s="1" customFormat="1" ht="18.25" customHeight="1" x14ac:dyDescent="0.25">
      <c r="A48" s="16" t="s">
        <v>116</v>
      </c>
      <c r="B48" s="16" t="s">
        <v>117</v>
      </c>
      <c r="C48" s="16" t="s">
        <v>118</v>
      </c>
      <c r="D48" s="17">
        <v>225</v>
      </c>
      <c r="E48" s="17">
        <v>106.6874625</v>
      </c>
      <c r="F48" s="18">
        <v>6.0000000000000001E-3</v>
      </c>
      <c r="G48" s="7"/>
      <c r="H48" s="11"/>
      <c r="I48" s="9"/>
    </row>
    <row r="49" spans="1:9" s="1" customFormat="1" ht="18.25" customHeight="1" x14ac:dyDescent="0.25">
      <c r="A49" s="16" t="s">
        <v>119</v>
      </c>
      <c r="B49" s="16" t="s">
        <v>120</v>
      </c>
      <c r="C49" s="16" t="s">
        <v>121</v>
      </c>
      <c r="D49" s="17">
        <v>16250</v>
      </c>
      <c r="E49" s="17">
        <v>95.606875000000002</v>
      </c>
      <c r="F49" s="18">
        <v>5.4000000000000003E-3</v>
      </c>
      <c r="G49" s="7"/>
      <c r="H49" s="11"/>
      <c r="I49" s="9"/>
    </row>
    <row r="50" spans="1:9" s="1" customFormat="1" ht="18.25" customHeight="1" x14ac:dyDescent="0.25">
      <c r="A50" s="16" t="s">
        <v>122</v>
      </c>
      <c r="B50" s="16" t="s">
        <v>123</v>
      </c>
      <c r="C50" s="16" t="s">
        <v>96</v>
      </c>
      <c r="D50" s="17">
        <v>16600</v>
      </c>
      <c r="E50" s="17">
        <v>91.3249</v>
      </c>
      <c r="F50" s="18">
        <v>5.1999999999999998E-3</v>
      </c>
      <c r="G50" s="7"/>
      <c r="H50" s="11"/>
      <c r="I50" s="9"/>
    </row>
    <row r="51" spans="1:9" s="1" customFormat="1" ht="18.25" customHeight="1" x14ac:dyDescent="0.25">
      <c r="A51" s="16" t="s">
        <v>124</v>
      </c>
      <c r="B51" s="16" t="s">
        <v>125</v>
      </c>
      <c r="C51" s="16" t="s">
        <v>126</v>
      </c>
      <c r="D51" s="17">
        <v>60000</v>
      </c>
      <c r="E51" s="17">
        <v>89.28</v>
      </c>
      <c r="F51" s="18">
        <v>5.0000000000000001E-3</v>
      </c>
      <c r="G51" s="7"/>
      <c r="H51" s="11"/>
      <c r="I51" s="9"/>
    </row>
    <row r="52" spans="1:9" s="1" customFormat="1" ht="18.25" customHeight="1" x14ac:dyDescent="0.25">
      <c r="A52" s="16" t="s">
        <v>127</v>
      </c>
      <c r="B52" s="16" t="s">
        <v>128</v>
      </c>
      <c r="C52" s="16" t="s">
        <v>31</v>
      </c>
      <c r="D52" s="17">
        <v>34200</v>
      </c>
      <c r="E52" s="17">
        <v>81.532799999999995</v>
      </c>
      <c r="F52" s="18">
        <v>4.5999999999999999E-3</v>
      </c>
      <c r="G52" s="7"/>
      <c r="H52" s="11"/>
      <c r="I52" s="9"/>
    </row>
    <row r="53" spans="1:9" s="1" customFormat="1" ht="18.25" customHeight="1" x14ac:dyDescent="0.25">
      <c r="A53" s="16" t="s">
        <v>129</v>
      </c>
      <c r="B53" s="16" t="s">
        <v>130</v>
      </c>
      <c r="C53" s="16" t="s">
        <v>96</v>
      </c>
      <c r="D53" s="17">
        <v>3000</v>
      </c>
      <c r="E53" s="17">
        <v>80.260499999999993</v>
      </c>
      <c r="F53" s="18">
        <v>4.4999999999999997E-3</v>
      </c>
      <c r="G53" s="7"/>
      <c r="H53" s="11"/>
      <c r="I53" s="9"/>
    </row>
    <row r="54" spans="1:9" s="1" customFormat="1" ht="18.25" customHeight="1" x14ac:dyDescent="0.25">
      <c r="A54" s="16" t="s">
        <v>131</v>
      </c>
      <c r="B54" s="16" t="s">
        <v>132</v>
      </c>
      <c r="C54" s="16" t="s">
        <v>133</v>
      </c>
      <c r="D54" s="17">
        <v>5500</v>
      </c>
      <c r="E54" s="17">
        <v>79.65925</v>
      </c>
      <c r="F54" s="18">
        <v>4.4999999999999997E-3</v>
      </c>
      <c r="G54" s="7"/>
      <c r="H54" s="11"/>
      <c r="I54" s="9"/>
    </row>
    <row r="55" spans="1:9" s="1" customFormat="1" ht="18.25" customHeight="1" x14ac:dyDescent="0.25">
      <c r="A55" s="16" t="s">
        <v>134</v>
      </c>
      <c r="B55" s="16" t="s">
        <v>135</v>
      </c>
      <c r="C55" s="16" t="s">
        <v>93</v>
      </c>
      <c r="D55" s="17">
        <v>7000</v>
      </c>
      <c r="E55" s="17">
        <v>73.223500000000001</v>
      </c>
      <c r="F55" s="18">
        <v>4.1000000000000003E-3</v>
      </c>
      <c r="G55" s="7"/>
      <c r="H55" s="11"/>
      <c r="I55" s="9"/>
    </row>
    <row r="56" spans="1:9" s="1" customFormat="1" ht="18.25" customHeight="1" x14ac:dyDescent="0.25">
      <c r="A56" s="16" t="s">
        <v>136</v>
      </c>
      <c r="B56" s="16" t="s">
        <v>137</v>
      </c>
      <c r="C56" s="16" t="s">
        <v>49</v>
      </c>
      <c r="D56" s="17">
        <v>4000</v>
      </c>
      <c r="E56" s="17">
        <v>65.397999999999996</v>
      </c>
      <c r="F56" s="18">
        <v>3.7000000000000002E-3</v>
      </c>
      <c r="G56" s="7"/>
      <c r="H56" s="11"/>
      <c r="I56" s="9"/>
    </row>
    <row r="57" spans="1:9" s="1" customFormat="1" ht="18.25" customHeight="1" x14ac:dyDescent="0.25">
      <c r="A57" s="16" t="s">
        <v>138</v>
      </c>
      <c r="B57" s="16" t="s">
        <v>139</v>
      </c>
      <c r="C57" s="16" t="s">
        <v>99</v>
      </c>
      <c r="D57" s="17">
        <v>1500</v>
      </c>
      <c r="E57" s="17">
        <v>65.136750000000006</v>
      </c>
      <c r="F57" s="18">
        <v>3.7000000000000002E-3</v>
      </c>
      <c r="G57" s="7"/>
      <c r="H57" s="11"/>
      <c r="I57" s="9"/>
    </row>
    <row r="58" spans="1:9" s="1" customFormat="1" ht="18.25" customHeight="1" x14ac:dyDescent="0.25">
      <c r="A58" s="16" t="s">
        <v>140</v>
      </c>
      <c r="B58" s="16" t="s">
        <v>141</v>
      </c>
      <c r="C58" s="16" t="s">
        <v>93</v>
      </c>
      <c r="D58" s="17">
        <v>5000</v>
      </c>
      <c r="E58" s="17">
        <v>56.982500000000002</v>
      </c>
      <c r="F58" s="18">
        <v>3.2000000000000002E-3</v>
      </c>
      <c r="G58" s="7"/>
      <c r="H58" s="11"/>
      <c r="I58" s="9"/>
    </row>
    <row r="59" spans="1:9" s="1" customFormat="1" ht="18.25" customHeight="1" x14ac:dyDescent="0.25">
      <c r="A59" s="16" t="s">
        <v>142</v>
      </c>
      <c r="B59" s="16" t="s">
        <v>143</v>
      </c>
      <c r="C59" s="16" t="s">
        <v>144</v>
      </c>
      <c r="D59" s="17">
        <v>21600</v>
      </c>
      <c r="E59" s="17">
        <v>51.645600000000002</v>
      </c>
      <c r="F59" s="18">
        <v>2.8999999999999998E-3</v>
      </c>
      <c r="G59" s="7"/>
      <c r="H59" s="11"/>
      <c r="I59" s="9"/>
    </row>
    <row r="60" spans="1:9" s="1" customFormat="1" ht="18.25" customHeight="1" x14ac:dyDescent="0.25">
      <c r="A60" s="16" t="s">
        <v>145</v>
      </c>
      <c r="B60" s="16" t="s">
        <v>146</v>
      </c>
      <c r="C60" s="16" t="s">
        <v>75</v>
      </c>
      <c r="D60" s="17">
        <v>12000</v>
      </c>
      <c r="E60" s="17">
        <v>25.518000000000001</v>
      </c>
      <c r="F60" s="18">
        <v>1.4E-3</v>
      </c>
      <c r="G60" s="7"/>
      <c r="H60" s="11"/>
      <c r="I60" s="9"/>
    </row>
    <row r="61" spans="1:9" s="1" customFormat="1" ht="18.25" customHeight="1" x14ac:dyDescent="0.25">
      <c r="A61" s="16" t="s">
        <v>147</v>
      </c>
      <c r="B61" s="16" t="s">
        <v>148</v>
      </c>
      <c r="C61" s="16" t="s">
        <v>93</v>
      </c>
      <c r="D61" s="17">
        <v>120</v>
      </c>
      <c r="E61" s="17">
        <v>24.285360000000001</v>
      </c>
      <c r="F61" s="18">
        <v>1.4E-3</v>
      </c>
      <c r="G61" s="7"/>
      <c r="H61" s="11"/>
      <c r="I61" s="9"/>
    </row>
    <row r="62" spans="1:9" s="1" customFormat="1" ht="18.25" customHeight="1" x14ac:dyDescent="0.25">
      <c r="A62" s="16" t="s">
        <v>149</v>
      </c>
      <c r="B62" s="16" t="s">
        <v>150</v>
      </c>
      <c r="C62" s="16" t="s">
        <v>31</v>
      </c>
      <c r="D62" s="17">
        <v>5000</v>
      </c>
      <c r="E62" s="17">
        <v>7.67</v>
      </c>
      <c r="F62" s="18">
        <v>4.0000000000000002E-4</v>
      </c>
      <c r="G62" s="7"/>
      <c r="H62" s="11"/>
      <c r="I62" s="9"/>
    </row>
    <row r="63" spans="1:9" s="1" customFormat="1" ht="19.75" customHeight="1" x14ac:dyDescent="0.25">
      <c r="A63" s="10" t="s">
        <v>151</v>
      </c>
      <c r="B63" s="19"/>
      <c r="C63" s="19"/>
      <c r="D63" s="10"/>
      <c r="E63" s="20">
        <v>11826.8575105</v>
      </c>
      <c r="F63" s="21">
        <v>0.66700000000000004</v>
      </c>
      <c r="G63" s="19"/>
      <c r="H63" s="22"/>
      <c r="I63" s="23"/>
    </row>
    <row r="64" spans="1:9" s="1" customFormat="1" ht="18.25" customHeight="1" x14ac:dyDescent="0.25">
      <c r="A64" s="6" t="s">
        <v>152</v>
      </c>
      <c r="B64" s="7"/>
      <c r="C64" s="7"/>
      <c r="D64" s="7"/>
      <c r="E64" s="7"/>
      <c r="F64" s="7"/>
      <c r="G64" s="7"/>
      <c r="H64" s="11"/>
      <c r="I64" s="9"/>
    </row>
    <row r="65" spans="1:9" s="1" customFormat="1" ht="18.25" customHeight="1" x14ac:dyDescent="0.25">
      <c r="A65" s="24" t="s">
        <v>153</v>
      </c>
      <c r="B65" s="25"/>
      <c r="C65" s="25"/>
      <c r="D65" s="25"/>
      <c r="E65" s="25"/>
      <c r="F65" s="25"/>
      <c r="G65" s="25"/>
      <c r="H65" s="26"/>
      <c r="I65" s="27"/>
    </row>
    <row r="66" spans="1:9" s="1" customFormat="1" ht="18.25" customHeight="1" x14ac:dyDescent="0.25">
      <c r="A66" s="16" t="s">
        <v>154</v>
      </c>
      <c r="B66" s="16" t="s">
        <v>155</v>
      </c>
      <c r="C66" s="16" t="s">
        <v>156</v>
      </c>
      <c r="D66" s="17">
        <v>2000000</v>
      </c>
      <c r="E66" s="17">
        <v>1984.4259999999999</v>
      </c>
      <c r="F66" s="18">
        <v>0.112</v>
      </c>
      <c r="G66" s="28">
        <v>6.8762999999999996</v>
      </c>
      <c r="H66" s="11"/>
      <c r="I66" s="9"/>
    </row>
    <row r="67" spans="1:9" s="1" customFormat="1" ht="18.25" customHeight="1" x14ac:dyDescent="0.25">
      <c r="A67" s="16" t="s">
        <v>157</v>
      </c>
      <c r="B67" s="16" t="s">
        <v>158</v>
      </c>
      <c r="C67" s="16" t="s">
        <v>156</v>
      </c>
      <c r="D67" s="17">
        <v>1999000</v>
      </c>
      <c r="E67" s="17">
        <v>1967.35583</v>
      </c>
      <c r="F67" s="18">
        <v>0.111</v>
      </c>
      <c r="G67" s="28">
        <v>6.9602000000000004</v>
      </c>
      <c r="H67" s="11"/>
      <c r="I67" s="9"/>
    </row>
    <row r="68" spans="1:9" s="1" customFormat="1" ht="18.25" customHeight="1" x14ac:dyDescent="0.25">
      <c r="A68" s="16" t="s">
        <v>159</v>
      </c>
      <c r="B68" s="16" t="s">
        <v>160</v>
      </c>
      <c r="C68" s="16" t="s">
        <v>156</v>
      </c>
      <c r="D68" s="17">
        <v>1000000</v>
      </c>
      <c r="E68" s="17">
        <v>1030.2550000000001</v>
      </c>
      <c r="F68" s="18">
        <v>5.8099999999999999E-2</v>
      </c>
      <c r="G68" s="28">
        <v>6.8292999999999999</v>
      </c>
      <c r="H68" s="11"/>
      <c r="I68" s="9"/>
    </row>
    <row r="69" spans="1:9" s="1" customFormat="1" ht="18.25" customHeight="1" x14ac:dyDescent="0.25">
      <c r="A69" s="16" t="s">
        <v>161</v>
      </c>
      <c r="B69" s="16" t="s">
        <v>162</v>
      </c>
      <c r="C69" s="16" t="s">
        <v>156</v>
      </c>
      <c r="D69" s="17">
        <v>200000</v>
      </c>
      <c r="E69" s="17">
        <v>195.8906667</v>
      </c>
      <c r="F69" s="18">
        <v>1.11E-2</v>
      </c>
      <c r="G69" s="28">
        <v>6.7573999999999996</v>
      </c>
      <c r="H69" s="11"/>
      <c r="I69" s="9"/>
    </row>
    <row r="70" spans="1:9" s="1" customFormat="1" ht="19.75" customHeight="1" x14ac:dyDescent="0.25">
      <c r="A70" s="10" t="s">
        <v>151</v>
      </c>
      <c r="B70" s="19"/>
      <c r="C70" s="19"/>
      <c r="D70" s="10"/>
      <c r="E70" s="20">
        <v>5177.9274967000001</v>
      </c>
      <c r="F70" s="21">
        <v>0.29220000000000002</v>
      </c>
      <c r="G70" s="19"/>
      <c r="H70" s="22"/>
      <c r="I70" s="23"/>
    </row>
    <row r="71" spans="1:9" s="1" customFormat="1" ht="18.25" customHeight="1" x14ac:dyDescent="0.25">
      <c r="A71" s="10" t="s">
        <v>163</v>
      </c>
      <c r="B71" s="16"/>
      <c r="C71" s="16"/>
      <c r="D71" s="16"/>
      <c r="E71" s="20">
        <v>222.09493889999999</v>
      </c>
      <c r="F71" s="21">
        <v>1.2500000000000001E-2</v>
      </c>
      <c r="G71" s="29">
        <v>5.6430999999999996</v>
      </c>
      <c r="H71" s="11"/>
      <c r="I71" s="9"/>
    </row>
    <row r="72" spans="1:9" s="1" customFormat="1" ht="18.25" customHeight="1" x14ac:dyDescent="0.25">
      <c r="A72" s="16" t="s">
        <v>164</v>
      </c>
      <c r="B72" s="7"/>
      <c r="C72" s="7"/>
      <c r="D72" s="7"/>
      <c r="E72" s="17">
        <f>E73-E63-E70-E71</f>
        <v>496.0094035999989</v>
      </c>
      <c r="F72" s="18">
        <f>F73-F63-F70-F71</f>
        <v>2.8299999999999947E-2</v>
      </c>
      <c r="G72" s="28">
        <v>5.6430999999999996</v>
      </c>
      <c r="H72" s="11"/>
      <c r="I72" s="9"/>
    </row>
    <row r="73" spans="1:9" s="1" customFormat="1" ht="18.25" customHeight="1" x14ac:dyDescent="0.25">
      <c r="A73" s="10" t="s">
        <v>165</v>
      </c>
      <c r="B73" s="7"/>
      <c r="C73" s="7"/>
      <c r="D73" s="7"/>
      <c r="E73" s="20">
        <v>17722.889349699999</v>
      </c>
      <c r="F73" s="21">
        <v>1</v>
      </c>
      <c r="G73" s="7"/>
      <c r="H73" s="11"/>
      <c r="I73" s="9"/>
    </row>
    <row r="74" spans="1:9" s="1" customFormat="1" ht="18.25" customHeight="1" x14ac:dyDescent="0.25">
      <c r="A74" s="30" t="s">
        <v>166</v>
      </c>
    </row>
    <row r="75" spans="1:9" s="1" customFormat="1" ht="18.25" customHeight="1" x14ac:dyDescent="0.25">
      <c r="A75" s="30" t="s">
        <v>167</v>
      </c>
    </row>
    <row r="76" spans="1:9" s="1" customFormat="1" ht="18.25" customHeight="1" x14ac:dyDescent="0.25">
      <c r="A76" s="31" t="s">
        <v>168</v>
      </c>
    </row>
    <row r="77" spans="1:9" s="1" customFormat="1" ht="18.25" customHeight="1" x14ac:dyDescent="0.25">
      <c r="A77" s="32" t="s">
        <v>169</v>
      </c>
    </row>
    <row r="78" spans="1:9" s="1" customFormat="1" ht="19.75" customHeight="1" x14ac:dyDescent="0.25">
      <c r="A78" s="31" t="s">
        <v>170</v>
      </c>
    </row>
    <row r="79" spans="1:9" s="1" customFormat="1" ht="19.75" customHeight="1" x14ac:dyDescent="0.25">
      <c r="A79" s="31" t="s">
        <v>171</v>
      </c>
    </row>
    <row r="80" spans="1:9" s="1" customFormat="1" ht="30" customHeight="1" x14ac:dyDescent="0.25">
      <c r="A80" s="10" t="s">
        <v>172</v>
      </c>
      <c r="B80" s="33" t="s">
        <v>173</v>
      </c>
      <c r="C80" s="34" t="s">
        <v>174</v>
      </c>
    </row>
    <row r="81" spans="1:5" s="1" customFormat="1" ht="18.25" customHeight="1" x14ac:dyDescent="0.25">
      <c r="A81" s="35" t="s">
        <v>175</v>
      </c>
      <c r="B81" s="36">
        <v>25.5565</v>
      </c>
      <c r="C81" s="36">
        <v>25.436</v>
      </c>
    </row>
    <row r="82" spans="1:5" s="1" customFormat="1" ht="18.25" customHeight="1" x14ac:dyDescent="0.25">
      <c r="A82" s="35" t="s">
        <v>176</v>
      </c>
      <c r="B82" s="36">
        <v>14.390700000000001</v>
      </c>
      <c r="C82" s="36">
        <v>14.393000000000001</v>
      </c>
    </row>
    <row r="83" spans="1:5" s="1" customFormat="1" ht="18.25" customHeight="1" x14ac:dyDescent="0.25">
      <c r="A83" s="35" t="s">
        <v>177</v>
      </c>
      <c r="B83" s="36">
        <v>15.0022</v>
      </c>
      <c r="C83" s="36">
        <v>14.932</v>
      </c>
    </row>
    <row r="84" spans="1:5" s="1" customFormat="1" ht="18.25" customHeight="1" x14ac:dyDescent="0.25">
      <c r="A84" s="35" t="s">
        <v>178</v>
      </c>
      <c r="B84" s="36">
        <v>23.584499999999998</v>
      </c>
      <c r="C84" s="36">
        <v>23.491</v>
      </c>
    </row>
    <row r="85" spans="1:5" s="1" customFormat="1" ht="18.25" customHeight="1" x14ac:dyDescent="0.25">
      <c r="A85" s="35" t="s">
        <v>179</v>
      </c>
      <c r="B85" s="36">
        <v>12.9673</v>
      </c>
      <c r="C85" s="36">
        <v>12.976000000000001</v>
      </c>
    </row>
    <row r="86" spans="1:5" s="1" customFormat="1" ht="18.25" customHeight="1" x14ac:dyDescent="0.25">
      <c r="A86" s="37" t="s">
        <v>180</v>
      </c>
      <c r="B86" s="38">
        <v>13.907999999999999</v>
      </c>
      <c r="C86" s="38">
        <v>13.853</v>
      </c>
    </row>
    <row r="87" spans="1:5" s="1" customFormat="1" ht="18.25" hidden="1" customHeight="1" x14ac:dyDescent="0.25">
      <c r="A87" s="30" t="s">
        <v>181</v>
      </c>
    </row>
    <row r="88" spans="1:5" s="1" customFormat="1" ht="19.75" hidden="1" customHeight="1" x14ac:dyDescent="0.25">
      <c r="A88" s="31" t="s">
        <v>182</v>
      </c>
    </row>
    <row r="89" spans="1:5" s="1" customFormat="1" ht="19.75" customHeight="1" x14ac:dyDescent="0.25">
      <c r="A89" s="39" t="s">
        <v>183</v>
      </c>
      <c r="B89" s="40"/>
      <c r="C89" s="40"/>
      <c r="D89" s="41"/>
      <c r="E89" s="40"/>
    </row>
    <row r="90" spans="1:5" s="1" customFormat="1" ht="19.75" customHeight="1" x14ac:dyDescent="0.25">
      <c r="A90" s="39" t="s">
        <v>184</v>
      </c>
      <c r="B90" s="40"/>
      <c r="C90" s="40"/>
      <c r="D90" s="41"/>
      <c r="E90" s="40"/>
    </row>
    <row r="91" spans="1:5" s="1" customFormat="1" ht="25.5" customHeight="1" x14ac:dyDescent="0.25">
      <c r="A91" s="42" t="s">
        <v>185</v>
      </c>
      <c r="B91" s="43" t="s">
        <v>186</v>
      </c>
      <c r="C91" s="43" t="s">
        <v>187</v>
      </c>
      <c r="D91" s="43" t="s">
        <v>188</v>
      </c>
      <c r="E91" s="43" t="s">
        <v>189</v>
      </c>
    </row>
    <row r="92" spans="1:5" s="1" customFormat="1" ht="19.75" customHeight="1" x14ac:dyDescent="0.25">
      <c r="A92" s="44" t="s">
        <v>58</v>
      </c>
      <c r="B92" s="45" t="s">
        <v>190</v>
      </c>
      <c r="C92" s="46">
        <v>82.183999999999997</v>
      </c>
      <c r="D92" s="46">
        <v>85.5</v>
      </c>
      <c r="E92" s="47">
        <v>64.190250000000006</v>
      </c>
    </row>
    <row r="93" spans="1:5" s="1" customFormat="1" ht="19.75" customHeight="1" x14ac:dyDescent="0.25">
      <c r="A93" s="44" t="s">
        <v>69</v>
      </c>
      <c r="B93" s="45" t="s">
        <v>190</v>
      </c>
      <c r="C93" s="46">
        <v>3084.0742</v>
      </c>
      <c r="D93" s="46">
        <v>3124.3</v>
      </c>
      <c r="E93" s="47">
        <v>36.935612999999996</v>
      </c>
    </row>
    <row r="94" spans="1:5" s="1" customFormat="1" ht="19.75" customHeight="1" x14ac:dyDescent="0.25">
      <c r="A94" s="44" t="s">
        <v>55</v>
      </c>
      <c r="B94" s="45" t="s">
        <v>190</v>
      </c>
      <c r="C94" s="46">
        <v>1381.25</v>
      </c>
      <c r="D94" s="46">
        <v>1479</v>
      </c>
      <c r="E94" s="47">
        <v>54.523083800000002</v>
      </c>
    </row>
    <row r="95" spans="1:5" s="1" customFormat="1" ht="19.75" customHeight="1" x14ac:dyDescent="0.25">
      <c r="A95" s="44" t="s">
        <v>17</v>
      </c>
      <c r="B95" s="45" t="s">
        <v>190</v>
      </c>
      <c r="C95" s="46">
        <v>880.83799999999997</v>
      </c>
      <c r="D95" s="46">
        <v>937.9</v>
      </c>
      <c r="E95" s="47">
        <v>214.516975</v>
      </c>
    </row>
    <row r="96" spans="1:5" s="1" customFormat="1" ht="19.75" customHeight="1" x14ac:dyDescent="0.25">
      <c r="A96" s="44" t="s">
        <v>61</v>
      </c>
      <c r="B96" s="45" t="s">
        <v>190</v>
      </c>
      <c r="C96" s="46">
        <v>770.52610000000004</v>
      </c>
      <c r="D96" s="46">
        <v>793.55</v>
      </c>
      <c r="E96" s="47">
        <v>49.112020800000003</v>
      </c>
    </row>
    <row r="97" spans="1:5" s="1" customFormat="1" ht="19.75" customHeight="1" x14ac:dyDescent="0.25">
      <c r="A97" s="44" t="s">
        <v>105</v>
      </c>
      <c r="B97" s="45" t="s">
        <v>190</v>
      </c>
      <c r="C97" s="46">
        <v>221.10329999999999</v>
      </c>
      <c r="D97" s="46">
        <v>226.25</v>
      </c>
      <c r="E97" s="47">
        <v>27.878557200000003</v>
      </c>
    </row>
    <row r="98" spans="1:5" s="1" customFormat="1" ht="19.75" customHeight="1" x14ac:dyDescent="0.25">
      <c r="A98" s="44" t="s">
        <v>73</v>
      </c>
      <c r="B98" s="45" t="s">
        <v>190</v>
      </c>
      <c r="C98" s="46">
        <v>895.90890000000002</v>
      </c>
      <c r="D98" s="46">
        <v>909.65</v>
      </c>
      <c r="E98" s="47">
        <v>43.164295999999993</v>
      </c>
    </row>
    <row r="99" spans="1:5" s="1" customFormat="1" ht="19.75" customHeight="1" x14ac:dyDescent="0.25">
      <c r="A99" s="44" t="s">
        <v>79</v>
      </c>
      <c r="B99" s="45" t="s">
        <v>190</v>
      </c>
      <c r="C99" s="46">
        <v>537.47860000000003</v>
      </c>
      <c r="D99" s="46">
        <v>593.25</v>
      </c>
      <c r="E99" s="47">
        <v>33.905794999999998</v>
      </c>
    </row>
    <row r="100" spans="1:5" s="1" customFormat="1" ht="19.75" customHeight="1" x14ac:dyDescent="0.25">
      <c r="A100" s="44" t="s">
        <v>43</v>
      </c>
      <c r="B100" s="45" t="s">
        <v>190</v>
      </c>
      <c r="C100" s="46">
        <v>1946.9412</v>
      </c>
      <c r="D100" s="46">
        <v>1958.3</v>
      </c>
      <c r="E100" s="47">
        <v>71.442942000000002</v>
      </c>
    </row>
    <row r="101" spans="1:5" s="1" customFormat="1" ht="19.75" customHeight="1" x14ac:dyDescent="0.25">
      <c r="A101" s="44" t="s">
        <v>119</v>
      </c>
      <c r="B101" s="45" t="s">
        <v>190</v>
      </c>
      <c r="C101" s="46">
        <v>549.35</v>
      </c>
      <c r="D101" s="46">
        <v>593.5</v>
      </c>
      <c r="E101" s="47">
        <v>16.983281299999998</v>
      </c>
    </row>
    <row r="102" spans="1:5" s="1" customFormat="1" ht="19.75" customHeight="1" x14ac:dyDescent="0.25">
      <c r="A102" s="44" t="s">
        <v>45</v>
      </c>
      <c r="B102" s="45" t="s">
        <v>190</v>
      </c>
      <c r="C102" s="46">
        <v>1135.5110999999999</v>
      </c>
      <c r="D102" s="46">
        <v>1177.3</v>
      </c>
      <c r="E102" s="47">
        <v>95.00182199999999</v>
      </c>
    </row>
    <row r="103" spans="1:5" s="1" customFormat="1" ht="19.75" customHeight="1" x14ac:dyDescent="0.25">
      <c r="A103" s="44" t="s">
        <v>20</v>
      </c>
      <c r="B103" s="45" t="s">
        <v>190</v>
      </c>
      <c r="C103" s="46">
        <v>575.16108099999997</v>
      </c>
      <c r="D103" s="46">
        <v>575.70000000000005</v>
      </c>
      <c r="E103" s="47">
        <v>310.54350600000004</v>
      </c>
    </row>
    <row r="104" spans="1:5" s="1" customFormat="1" ht="19.75" customHeight="1" x14ac:dyDescent="0.25">
      <c r="A104" s="44" t="s">
        <v>91</v>
      </c>
      <c r="B104" s="45" t="s">
        <v>190</v>
      </c>
      <c r="C104" s="46">
        <v>455.28539999999998</v>
      </c>
      <c r="D104" s="46">
        <v>420.6</v>
      </c>
      <c r="E104" s="47">
        <v>36.819189000000001</v>
      </c>
    </row>
    <row r="105" spans="1:5" s="1" customFormat="1" ht="19.75" customHeight="1" x14ac:dyDescent="0.25">
      <c r="A105" s="44" t="s">
        <v>124</v>
      </c>
      <c r="B105" s="45" t="s">
        <v>190</v>
      </c>
      <c r="C105" s="46">
        <v>144.4958</v>
      </c>
      <c r="D105" s="46">
        <v>150.15</v>
      </c>
      <c r="E105" s="47">
        <v>20.847149999999999</v>
      </c>
    </row>
    <row r="106" spans="1:5" s="1" customFormat="1" ht="19.75" customHeight="1" x14ac:dyDescent="0.25">
      <c r="A106" s="44" t="s">
        <v>112</v>
      </c>
      <c r="B106" s="45" t="s">
        <v>190</v>
      </c>
      <c r="C106" s="46">
        <v>411.92500000000001</v>
      </c>
      <c r="D106" s="46">
        <v>432.9</v>
      </c>
      <c r="E106" s="47">
        <v>23.294089500000002</v>
      </c>
    </row>
    <row r="107" spans="1:5" s="1" customFormat="1" ht="19.75" customHeight="1" x14ac:dyDescent="0.25">
      <c r="A107" s="44" t="s">
        <v>142</v>
      </c>
      <c r="B107" s="45" t="s">
        <v>190</v>
      </c>
      <c r="C107" s="46">
        <v>213.1</v>
      </c>
      <c r="D107" s="46">
        <v>240.95</v>
      </c>
      <c r="E107" s="47">
        <v>11.310461999999999</v>
      </c>
    </row>
    <row r="108" spans="1:5" s="1" customFormat="1" ht="19.75" customHeight="1" x14ac:dyDescent="0.25">
      <c r="A108" s="44" t="s">
        <v>23</v>
      </c>
      <c r="B108" s="45" t="s">
        <v>190</v>
      </c>
      <c r="C108" s="46">
        <v>6747.7241999999997</v>
      </c>
      <c r="D108" s="46">
        <v>6780.55</v>
      </c>
      <c r="E108" s="47">
        <v>111.38919380000002</v>
      </c>
    </row>
    <row r="109" spans="1:5" s="1" customFormat="1" ht="19.75" customHeight="1" x14ac:dyDescent="0.25">
      <c r="A109" s="44" t="s">
        <v>32</v>
      </c>
      <c r="B109" s="45" t="s">
        <v>190</v>
      </c>
      <c r="C109" s="46">
        <v>1515.9467999999999</v>
      </c>
      <c r="D109" s="46">
        <v>1573.15</v>
      </c>
      <c r="E109" s="47">
        <v>111.680877</v>
      </c>
    </row>
    <row r="110" spans="1:5" s="1" customFormat="1" ht="19.75" customHeight="1" x14ac:dyDescent="0.25">
      <c r="A110" s="44" t="s">
        <v>108</v>
      </c>
      <c r="B110" s="45" t="s">
        <v>190</v>
      </c>
      <c r="C110" s="46">
        <v>512.20000000000005</v>
      </c>
      <c r="D110" s="46">
        <v>555.25</v>
      </c>
      <c r="E110" s="47">
        <v>27.928670299999997</v>
      </c>
    </row>
    <row r="111" spans="1:5" s="1" customFormat="1" ht="19.75" customHeight="1" x14ac:dyDescent="0.25">
      <c r="A111" s="44" t="s">
        <v>147</v>
      </c>
      <c r="B111" s="45" t="s">
        <v>190</v>
      </c>
      <c r="C111" s="46">
        <v>19681.43333</v>
      </c>
      <c r="D111" s="46">
        <v>20413.599999999999</v>
      </c>
      <c r="E111" s="47">
        <v>4.3140511999999998</v>
      </c>
    </row>
    <row r="112" spans="1:5" s="1" customFormat="1" ht="19.75" customHeight="1" x14ac:dyDescent="0.25">
      <c r="A112" s="44" t="s">
        <v>35</v>
      </c>
      <c r="B112" s="45" t="s">
        <v>190</v>
      </c>
      <c r="C112" s="46">
        <v>317.97500000000002</v>
      </c>
      <c r="D112" s="46">
        <v>323</v>
      </c>
      <c r="E112" s="47">
        <v>6.1701542000000007</v>
      </c>
    </row>
    <row r="113" spans="1:5" s="1" customFormat="1" ht="19.75" customHeight="1" x14ac:dyDescent="0.25">
      <c r="A113" s="44" t="s">
        <v>149</v>
      </c>
      <c r="B113" s="45" t="s">
        <v>190</v>
      </c>
      <c r="C113" s="46">
        <v>144.25</v>
      </c>
      <c r="D113" s="46">
        <v>154.25</v>
      </c>
      <c r="E113" s="47">
        <v>2.6289375000000001</v>
      </c>
    </row>
    <row r="114" spans="1:5" s="1" customFormat="1" ht="19.75" customHeight="1" x14ac:dyDescent="0.25">
      <c r="A114" s="44" t="s">
        <v>38</v>
      </c>
      <c r="B114" s="45" t="s">
        <v>190</v>
      </c>
      <c r="C114" s="46">
        <v>8906.6942999999992</v>
      </c>
      <c r="D114" s="46">
        <v>9033.2000000000007</v>
      </c>
      <c r="E114" s="47">
        <v>58.968069999999997</v>
      </c>
    </row>
    <row r="115" spans="1:5" s="1" customFormat="1" ht="19.75" customHeight="1" x14ac:dyDescent="0.25">
      <c r="A115" s="44" t="s">
        <v>71</v>
      </c>
      <c r="B115" s="45" t="s">
        <v>190</v>
      </c>
      <c r="C115" s="46">
        <v>228.10380000000001</v>
      </c>
      <c r="D115" s="46">
        <v>228.75</v>
      </c>
      <c r="E115" s="47">
        <v>79.039154999999994</v>
      </c>
    </row>
    <row r="116" spans="1:5" s="1" customFormat="1" ht="19.75" customHeight="1" x14ac:dyDescent="0.25">
      <c r="A116" s="44" t="s">
        <v>76</v>
      </c>
      <c r="B116" s="45" t="s">
        <v>190</v>
      </c>
      <c r="C116" s="46">
        <v>250.45</v>
      </c>
      <c r="D116" s="46">
        <v>266.95</v>
      </c>
      <c r="E116" s="47">
        <v>54.498442500000003</v>
      </c>
    </row>
    <row r="117" spans="1:5" s="1" customFormat="1" ht="19.75" customHeight="1" x14ac:dyDescent="0.25">
      <c r="A117" s="44" t="s">
        <v>82</v>
      </c>
      <c r="B117" s="45" t="s">
        <v>190</v>
      </c>
      <c r="C117" s="46">
        <v>295.85000000000002</v>
      </c>
      <c r="D117" s="46">
        <v>306.89999999999998</v>
      </c>
      <c r="E117" s="47">
        <v>49.379210300000004</v>
      </c>
    </row>
    <row r="118" spans="1:5" s="1" customFormat="1" ht="19.75" customHeight="1" x14ac:dyDescent="0.25">
      <c r="A118" s="44" t="s">
        <v>26</v>
      </c>
      <c r="B118" s="45" t="s">
        <v>190</v>
      </c>
      <c r="C118" s="46">
        <v>74.464600000000004</v>
      </c>
      <c r="D118" s="46">
        <v>77.45</v>
      </c>
      <c r="E118" s="47">
        <v>151.873155</v>
      </c>
    </row>
    <row r="119" spans="1:5" s="1" customFormat="1" ht="19.75" customHeight="1" x14ac:dyDescent="0.25">
      <c r="A119" s="44" t="s">
        <v>127</v>
      </c>
      <c r="B119" s="45" t="s">
        <v>190</v>
      </c>
      <c r="C119" s="46">
        <v>213.77889999999999</v>
      </c>
      <c r="D119" s="46">
        <v>239.65</v>
      </c>
      <c r="E119" s="47">
        <v>21.914590499999999</v>
      </c>
    </row>
    <row r="120" spans="1:5" s="1" customFormat="1" ht="19.75" customHeight="1" x14ac:dyDescent="0.25">
      <c r="A120" s="44" t="s">
        <v>145</v>
      </c>
      <c r="B120" s="45" t="s">
        <v>190</v>
      </c>
      <c r="C120" s="46">
        <v>207.5</v>
      </c>
      <c r="D120" s="46">
        <v>214.4</v>
      </c>
      <c r="E120" s="47">
        <v>4.5328799999999996</v>
      </c>
    </row>
    <row r="121" spans="1:5" s="1" customFormat="1" ht="19.75" customHeight="1" x14ac:dyDescent="0.25">
      <c r="A121" s="44"/>
      <c r="B121" s="45"/>
      <c r="C121" s="46"/>
      <c r="D121" s="46"/>
      <c r="E121" s="47"/>
    </row>
    <row r="122" spans="1:5" s="1" customFormat="1" ht="19.75" customHeight="1" x14ac:dyDescent="0.25">
      <c r="A122" s="48" t="s">
        <v>191</v>
      </c>
      <c r="B122" s="49"/>
      <c r="C122" s="50"/>
      <c r="D122" s="51"/>
      <c r="E122" s="51"/>
    </row>
    <row r="123" spans="1:5" s="1" customFormat="1" ht="19.75" customHeight="1" x14ac:dyDescent="0.25">
      <c r="A123" s="48" t="s">
        <v>192</v>
      </c>
      <c r="B123" s="49"/>
      <c r="C123" s="50"/>
      <c r="D123" s="51"/>
      <c r="E123" s="51"/>
    </row>
    <row r="124" spans="1:5" s="1" customFormat="1" ht="19.75" customHeight="1" x14ac:dyDescent="0.25">
      <c r="A124" s="39" t="s">
        <v>193</v>
      </c>
      <c r="B124" s="52"/>
      <c r="C124" s="53"/>
      <c r="D124" s="53"/>
      <c r="E124" s="53"/>
    </row>
    <row r="125" spans="1:5" s="1" customFormat="1" ht="39.75" customHeight="1" x14ac:dyDescent="0.25">
      <c r="A125" s="54" t="s">
        <v>194</v>
      </c>
      <c r="B125" s="55" t="s">
        <v>195</v>
      </c>
      <c r="C125" s="55" t="s">
        <v>196</v>
      </c>
      <c r="D125" s="55" t="s">
        <v>197</v>
      </c>
      <c r="E125" s="55" t="s">
        <v>198</v>
      </c>
    </row>
    <row r="126" spans="1:5" s="1" customFormat="1" ht="19.75" customHeight="1" x14ac:dyDescent="0.25">
      <c r="A126" s="56">
        <v>1271</v>
      </c>
      <c r="B126" s="57">
        <v>83</v>
      </c>
      <c r="C126" s="58">
        <v>7763.1826980000005</v>
      </c>
      <c r="D126" s="59">
        <v>417.88326709100011</v>
      </c>
      <c r="E126" s="59">
        <v>-153.54918599999999</v>
      </c>
    </row>
    <row r="127" spans="1:5" s="1" customFormat="1" ht="19.75" customHeight="1" x14ac:dyDescent="0.25">
      <c r="A127" s="39" t="s">
        <v>199</v>
      </c>
      <c r="B127" s="60"/>
      <c r="C127" s="61"/>
      <c r="D127" s="61"/>
      <c r="E127" s="61"/>
    </row>
    <row r="128" spans="1:5" s="1" customFormat="1" ht="19.75" customHeight="1" x14ac:dyDescent="0.25">
      <c r="A128" s="39" t="s">
        <v>200</v>
      </c>
      <c r="B128" s="60"/>
      <c r="C128" s="61"/>
      <c r="D128" s="62"/>
      <c r="E128" s="62"/>
    </row>
    <row r="129" spans="1:5" s="1" customFormat="1" ht="19.75" customHeight="1" x14ac:dyDescent="0.25">
      <c r="A129" s="63" t="s">
        <v>201</v>
      </c>
      <c r="B129" s="63"/>
      <c r="C129" s="64"/>
      <c r="D129" s="64"/>
      <c r="E129" s="64"/>
    </row>
    <row r="130" spans="1:5" s="1" customFormat="1" ht="19.75" customHeight="1" x14ac:dyDescent="0.25">
      <c r="A130" s="63" t="s">
        <v>202</v>
      </c>
      <c r="B130" s="63"/>
      <c r="C130" s="64"/>
      <c r="D130" s="64"/>
      <c r="E130" s="64"/>
    </row>
    <row r="131" spans="1:5" s="1" customFormat="1" ht="19.75" customHeight="1" x14ac:dyDescent="0.25">
      <c r="A131" s="63" t="s">
        <v>203</v>
      </c>
      <c r="B131" s="63"/>
      <c r="C131" s="64"/>
      <c r="D131" s="64"/>
      <c r="E131" s="64"/>
    </row>
    <row r="132" spans="1:5" s="1" customFormat="1" ht="19.75" customHeight="1" x14ac:dyDescent="0.25">
      <c r="A132" s="31" t="s">
        <v>204</v>
      </c>
    </row>
    <row r="133" spans="1:5" s="1" customFormat="1" ht="19.75" customHeight="1" x14ac:dyDescent="0.25">
      <c r="A133" s="31" t="s">
        <v>240</v>
      </c>
    </row>
    <row r="134" spans="1:5" s="1" customFormat="1" ht="18.25" hidden="1" customHeight="1" x14ac:dyDescent="0.25">
      <c r="A134" s="65" t="s">
        <v>172</v>
      </c>
      <c r="B134" s="66" t="s">
        <v>205</v>
      </c>
      <c r="C134" s="67"/>
    </row>
    <row r="135" spans="1:5" s="1" customFormat="1" ht="18.25" hidden="1" customHeight="1" x14ac:dyDescent="0.25">
      <c r="A135" s="68"/>
      <c r="B135" s="10" t="s">
        <v>206</v>
      </c>
      <c r="C135" s="10" t="s">
        <v>207</v>
      </c>
    </row>
    <row r="136" spans="1:5" s="1" customFormat="1" ht="18.25" hidden="1" customHeight="1" x14ac:dyDescent="0.25">
      <c r="A136" s="35" t="s">
        <v>175</v>
      </c>
      <c r="B136" s="35"/>
      <c r="C136" s="35"/>
    </row>
    <row r="137" spans="1:5" s="1" customFormat="1" ht="18.25" hidden="1" customHeight="1" x14ac:dyDescent="0.25">
      <c r="A137" s="35" t="s">
        <v>176</v>
      </c>
      <c r="B137" s="35"/>
      <c r="C137" s="35"/>
    </row>
    <row r="138" spans="1:5" s="1" customFormat="1" ht="18.25" hidden="1" customHeight="1" x14ac:dyDescent="0.25">
      <c r="A138" s="35" t="s">
        <v>177</v>
      </c>
      <c r="B138" s="35"/>
      <c r="C138" s="35"/>
    </row>
    <row r="139" spans="1:5" s="1" customFormat="1" ht="18.25" hidden="1" customHeight="1" x14ac:dyDescent="0.25">
      <c r="A139" s="35" t="s">
        <v>178</v>
      </c>
      <c r="B139" s="35"/>
      <c r="C139" s="35"/>
    </row>
    <row r="140" spans="1:5" s="1" customFormat="1" ht="18.25" hidden="1" customHeight="1" x14ac:dyDescent="0.25">
      <c r="A140" s="35" t="s">
        <v>179</v>
      </c>
      <c r="B140" s="35"/>
      <c r="C140" s="35"/>
    </row>
    <row r="141" spans="1:5" s="1" customFormat="1" ht="18.25" hidden="1" customHeight="1" x14ac:dyDescent="0.25">
      <c r="A141" s="37" t="s">
        <v>180</v>
      </c>
      <c r="B141" s="37"/>
      <c r="C141" s="37"/>
    </row>
    <row r="142" spans="1:5" s="1" customFormat="1" ht="18.25" hidden="1" customHeight="1" x14ac:dyDescent="0.25">
      <c r="A142" s="30" t="s">
        <v>208</v>
      </c>
    </row>
    <row r="143" spans="1:5" s="1" customFormat="1" ht="18.25" hidden="1" customHeight="1" x14ac:dyDescent="0.25">
      <c r="A143" s="30" t="s">
        <v>181</v>
      </c>
    </row>
    <row r="144" spans="1:5" s="1" customFormat="1" ht="18.25" hidden="1" customHeight="1" x14ac:dyDescent="0.25">
      <c r="A144" s="30" t="s">
        <v>182</v>
      </c>
    </row>
    <row r="145" spans="1:3" s="1" customFormat="1" ht="18.25" customHeight="1" x14ac:dyDescent="0.25">
      <c r="A145" s="65" t="s">
        <v>172</v>
      </c>
      <c r="B145" s="66" t="s">
        <v>205</v>
      </c>
      <c r="C145" s="67"/>
    </row>
    <row r="146" spans="1:3" s="1" customFormat="1" ht="18.25" customHeight="1" x14ac:dyDescent="0.25">
      <c r="A146" s="74"/>
      <c r="B146" s="65" t="s">
        <v>206</v>
      </c>
      <c r="C146" s="65" t="s">
        <v>207</v>
      </c>
    </row>
    <row r="147" spans="1:3" s="1" customFormat="1" ht="18.25" customHeight="1" x14ac:dyDescent="0.25">
      <c r="A147" s="75" t="s">
        <v>176</v>
      </c>
      <c r="B147" s="76">
        <v>7.0000000000000007E-2</v>
      </c>
      <c r="C147" s="76">
        <v>7.0000000000000007E-2</v>
      </c>
    </row>
    <row r="148" spans="1:3" s="1" customFormat="1" ht="18.25" customHeight="1" x14ac:dyDescent="0.25">
      <c r="A148" s="75" t="s">
        <v>177</v>
      </c>
      <c r="B148" s="77" t="s">
        <v>238</v>
      </c>
      <c r="C148" s="77" t="s">
        <v>238</v>
      </c>
    </row>
    <row r="149" spans="1:3" s="1" customFormat="1" ht="18.25" customHeight="1" x14ac:dyDescent="0.25">
      <c r="A149" s="75" t="s">
        <v>179</v>
      </c>
      <c r="B149" s="76">
        <v>0.06</v>
      </c>
      <c r="C149" s="76">
        <v>0.06</v>
      </c>
    </row>
    <row r="150" spans="1:3" s="1" customFormat="1" ht="18.25" customHeight="1" x14ac:dyDescent="0.25">
      <c r="A150" s="75" t="s">
        <v>180</v>
      </c>
      <c r="B150" s="77" t="s">
        <v>238</v>
      </c>
      <c r="C150" s="77" t="s">
        <v>238</v>
      </c>
    </row>
    <row r="151" spans="1:3" s="78" customFormat="1" ht="18.25" customHeight="1" x14ac:dyDescent="0.25">
      <c r="A151" s="78" t="s">
        <v>239</v>
      </c>
    </row>
    <row r="152" spans="1:3" s="1" customFormat="1" ht="18.25" customHeight="1" x14ac:dyDescent="0.25">
      <c r="A152" s="31" t="s">
        <v>209</v>
      </c>
    </row>
    <row r="153" spans="1:3" s="1" customFormat="1" ht="19.75" customHeight="1" x14ac:dyDescent="0.25">
      <c r="A153" s="31" t="s">
        <v>210</v>
      </c>
    </row>
    <row r="154" spans="1:3" s="1" customFormat="1" ht="19.75" customHeight="1" x14ac:dyDescent="0.25">
      <c r="A154" s="31" t="s">
        <v>211</v>
      </c>
    </row>
    <row r="155" spans="1:3" s="1" customFormat="1" ht="19.75" customHeight="1" x14ac:dyDescent="0.25">
      <c r="A155" s="31" t="s">
        <v>212</v>
      </c>
    </row>
    <row r="156" spans="1:3" s="1" customFormat="1" ht="19.75" customHeight="1" x14ac:dyDescent="0.25">
      <c r="A156" s="31" t="s">
        <v>213</v>
      </c>
    </row>
    <row r="157" spans="1:3" s="1" customFormat="1" ht="19.75" customHeight="1" x14ac:dyDescent="0.25">
      <c r="A157" s="31" t="s">
        <v>214</v>
      </c>
    </row>
    <row r="158" spans="1:3" s="1" customFormat="1" ht="19.75" customHeight="1" x14ac:dyDescent="0.25">
      <c r="A158" s="31" t="s">
        <v>215</v>
      </c>
    </row>
    <row r="159" spans="1:3" s="1" customFormat="1" ht="18.25" customHeight="1" x14ac:dyDescent="0.25">
      <c r="A159" s="31"/>
    </row>
    <row r="160" spans="1:3" s="1" customFormat="1" ht="19.75" customHeight="1" x14ac:dyDescent="0.25">
      <c r="A160" s="31" t="s">
        <v>216</v>
      </c>
    </row>
    <row r="161" spans="1:1" s="1" customFormat="1" ht="19.75" customHeight="1" x14ac:dyDescent="0.25">
      <c r="A161" s="31" t="s">
        <v>217</v>
      </c>
    </row>
    <row r="162" spans="1:1" s="1" customFormat="1" ht="19.75" customHeight="1" x14ac:dyDescent="0.25">
      <c r="A162" s="31" t="s">
        <v>218</v>
      </c>
    </row>
    <row r="163" spans="1:1" s="1" customFormat="1" ht="116.25" customHeight="1" x14ac:dyDescent="0.25"/>
    <row r="164" spans="1:1" s="1" customFormat="1" ht="18.25" customHeight="1" x14ac:dyDescent="0.25">
      <c r="A164" s="30" t="s">
        <v>219</v>
      </c>
    </row>
    <row r="165" spans="1:1" s="1" customFormat="1" ht="18.25" customHeight="1" x14ac:dyDescent="0.25">
      <c r="A165" s="69" t="s">
        <v>220</v>
      </c>
    </row>
    <row r="166" spans="1:1" s="1" customFormat="1" ht="28.9" customHeight="1" x14ac:dyDescent="0.25"/>
    <row r="167" spans="1:1" s="1" customFormat="1" ht="18.25" customHeight="1" x14ac:dyDescent="0.3">
      <c r="A167" s="70" t="s">
        <v>221</v>
      </c>
    </row>
    <row r="168" spans="1:1" s="1" customFormat="1" ht="18.25" customHeight="1" x14ac:dyDescent="0.25">
      <c r="A168" s="32" t="s">
        <v>222</v>
      </c>
    </row>
    <row r="169" spans="1:1" s="1" customFormat="1" ht="116.25" customHeight="1" x14ac:dyDescent="0.25"/>
    <row r="170" spans="1:1" s="1" customFormat="1" ht="18.25" customHeight="1" x14ac:dyDescent="0.25">
      <c r="A170" s="32" t="s">
        <v>223</v>
      </c>
    </row>
    <row r="171" spans="1:1" s="1" customFormat="1" ht="28.9" customHeight="1" x14ac:dyDescent="0.25"/>
  </sheetData>
  <mergeCells count="12">
    <mergeCell ref="F6:F7"/>
    <mergeCell ref="G6:G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23" sqref="C23"/>
    </sheetView>
  </sheetViews>
  <sheetFormatPr defaultRowHeight="12.5" x14ac:dyDescent="0.25"/>
  <sheetData>
    <row r="1" spans="1:13" ht="14.5" x14ac:dyDescent="0.35">
      <c r="A1" s="85" t="s">
        <v>224</v>
      </c>
      <c r="B1" s="85"/>
      <c r="C1" s="85"/>
      <c r="D1" s="85"/>
      <c r="E1" s="85"/>
      <c r="F1" s="85"/>
      <c r="G1" s="85"/>
      <c r="H1" s="85"/>
      <c r="I1" s="85"/>
      <c r="J1" s="85"/>
      <c r="K1" s="85"/>
      <c r="L1" s="85"/>
      <c r="M1" s="85"/>
    </row>
    <row r="2" spans="1:13" x14ac:dyDescent="0.25">
      <c r="A2" s="72" t="s">
        <v>225</v>
      </c>
      <c r="B2" s="72"/>
      <c r="C2" s="72"/>
      <c r="D2" s="72"/>
      <c r="E2" s="72"/>
      <c r="F2" s="72"/>
      <c r="G2" s="72"/>
      <c r="H2" s="73"/>
      <c r="I2" s="72"/>
      <c r="J2" s="72"/>
      <c r="K2" s="72"/>
      <c r="L2" s="72"/>
      <c r="M2" s="72"/>
    </row>
    <row r="3" spans="1:13" x14ac:dyDescent="0.25">
      <c r="A3" s="72" t="s">
        <v>226</v>
      </c>
      <c r="B3" s="72"/>
      <c r="C3" s="72"/>
      <c r="D3" s="72"/>
      <c r="E3" s="72"/>
      <c r="F3" s="72"/>
      <c r="G3" s="72"/>
      <c r="H3" s="73"/>
      <c r="I3" s="72"/>
      <c r="J3" s="72"/>
      <c r="K3" s="72"/>
      <c r="L3" s="72"/>
      <c r="M3" s="72"/>
    </row>
    <row r="4" spans="1:13" x14ac:dyDescent="0.25">
      <c r="A4" s="72" t="s">
        <v>227</v>
      </c>
      <c r="B4" s="72"/>
      <c r="C4" s="72"/>
      <c r="D4" s="72"/>
      <c r="E4" s="72"/>
      <c r="F4" s="72"/>
      <c r="G4" s="72"/>
      <c r="H4" s="73"/>
      <c r="I4" s="72"/>
      <c r="J4" s="72"/>
      <c r="K4" s="72"/>
      <c r="L4" s="72"/>
      <c r="M4" s="72"/>
    </row>
    <row r="5" spans="1:13" x14ac:dyDescent="0.25">
      <c r="A5" s="72" t="s">
        <v>228</v>
      </c>
      <c r="B5" s="72"/>
      <c r="C5" s="72"/>
      <c r="D5" s="72"/>
      <c r="E5" s="72"/>
      <c r="F5" s="72"/>
      <c r="G5" s="72"/>
      <c r="H5" s="73"/>
      <c r="I5" s="72"/>
      <c r="J5" s="72"/>
      <c r="K5" s="72"/>
      <c r="L5" s="72"/>
      <c r="M5" s="72"/>
    </row>
    <row r="6" spans="1:13" x14ac:dyDescent="0.25">
      <c r="A6" s="72" t="s">
        <v>229</v>
      </c>
      <c r="B6" s="72"/>
      <c r="C6" s="72"/>
      <c r="D6" s="72"/>
      <c r="E6" s="72"/>
      <c r="F6" s="72"/>
      <c r="G6" s="72"/>
      <c r="H6" s="73"/>
      <c r="I6" s="72"/>
      <c r="J6" s="72"/>
      <c r="K6" s="72"/>
      <c r="L6" s="72"/>
      <c r="M6" s="72"/>
    </row>
    <row r="7" spans="1:13" x14ac:dyDescent="0.25">
      <c r="A7" s="72" t="s">
        <v>230</v>
      </c>
      <c r="B7" s="72"/>
      <c r="C7" s="72"/>
      <c r="D7" s="72"/>
      <c r="E7" s="72"/>
      <c r="F7" s="72"/>
      <c r="G7" s="72"/>
      <c r="H7" s="73"/>
      <c r="I7" s="72"/>
      <c r="J7" s="72"/>
      <c r="K7" s="72"/>
      <c r="L7" s="72"/>
      <c r="M7" s="72"/>
    </row>
    <row r="8" spans="1:13" x14ac:dyDescent="0.25">
      <c r="A8" s="72" t="s">
        <v>231</v>
      </c>
      <c r="B8" s="72"/>
      <c r="C8" s="72"/>
      <c r="D8" s="72"/>
      <c r="E8" s="72"/>
      <c r="F8" s="72"/>
      <c r="G8" s="72"/>
      <c r="H8" s="73"/>
      <c r="I8" s="72"/>
      <c r="J8" s="72"/>
      <c r="K8" s="72"/>
      <c r="L8" s="72"/>
      <c r="M8" s="72"/>
    </row>
    <row r="9" spans="1:13" x14ac:dyDescent="0.25">
      <c r="A9" s="72" t="s">
        <v>232</v>
      </c>
      <c r="B9" s="72"/>
      <c r="C9" s="72"/>
      <c r="D9" s="72"/>
      <c r="E9" s="72"/>
      <c r="F9" s="72"/>
      <c r="G9" s="72"/>
      <c r="H9" s="73"/>
      <c r="I9" s="72"/>
      <c r="J9" s="72"/>
      <c r="K9" s="72"/>
      <c r="L9" s="72"/>
      <c r="M9" s="72"/>
    </row>
    <row r="10" spans="1:13" x14ac:dyDescent="0.25">
      <c r="A10" s="72" t="s">
        <v>233</v>
      </c>
      <c r="B10" s="72"/>
      <c r="C10" s="72"/>
      <c r="D10" s="72"/>
      <c r="E10" s="72"/>
      <c r="F10" s="72"/>
      <c r="G10" s="72"/>
      <c r="H10" s="73"/>
      <c r="I10" s="72"/>
      <c r="J10" s="72"/>
      <c r="K10" s="72"/>
      <c r="L10" s="72"/>
      <c r="M10" s="72"/>
    </row>
    <row r="11" spans="1:13" x14ac:dyDescent="0.25">
      <c r="A11" s="72" t="s">
        <v>234</v>
      </c>
      <c r="B11" s="72"/>
      <c r="C11" s="72"/>
      <c r="D11" s="72"/>
      <c r="E11" s="72"/>
      <c r="F11" s="72"/>
      <c r="G11" s="72"/>
      <c r="H11" s="73"/>
      <c r="I11" s="72"/>
      <c r="J11" s="72"/>
      <c r="K11" s="72"/>
      <c r="L11" s="72"/>
      <c r="M11" s="72"/>
    </row>
    <row r="12" spans="1:13" x14ac:dyDescent="0.25">
      <c r="A12" s="72" t="s">
        <v>235</v>
      </c>
      <c r="B12" s="72"/>
      <c r="C12" s="72"/>
      <c r="D12" s="72"/>
      <c r="E12" s="72"/>
      <c r="F12" s="72"/>
      <c r="G12" s="72"/>
      <c r="H12" s="73"/>
      <c r="I12" s="72"/>
      <c r="J12" s="72"/>
      <c r="K12" s="72"/>
      <c r="L12" s="72"/>
      <c r="M12" s="72"/>
    </row>
    <row r="13" spans="1:13" x14ac:dyDescent="0.25">
      <c r="A13" s="72"/>
      <c r="B13" s="72"/>
      <c r="C13" s="72"/>
      <c r="D13" s="72"/>
      <c r="E13" s="72"/>
      <c r="F13" s="72"/>
      <c r="G13" s="72"/>
      <c r="H13" s="73"/>
      <c r="I13" s="72"/>
      <c r="J13" s="72"/>
      <c r="K13" s="72"/>
      <c r="L13" s="72"/>
      <c r="M13" s="72"/>
    </row>
    <row r="14" spans="1:13" x14ac:dyDescent="0.25">
      <c r="A14" s="72" t="s">
        <v>236</v>
      </c>
      <c r="B14" s="72"/>
      <c r="C14" s="72"/>
      <c r="D14" s="72"/>
      <c r="E14" s="72"/>
      <c r="F14" s="72"/>
      <c r="G14" s="72"/>
      <c r="H14" s="73"/>
      <c r="I14" s="72"/>
      <c r="J14" s="72"/>
      <c r="K14" s="72"/>
      <c r="L14" s="72"/>
      <c r="M14" s="72"/>
    </row>
    <row r="15" spans="1:13" x14ac:dyDescent="0.25">
      <c r="A15" s="72"/>
      <c r="B15" s="72"/>
      <c r="C15" s="72"/>
      <c r="D15" s="72"/>
      <c r="E15" s="72"/>
      <c r="F15" s="72"/>
      <c r="G15" s="72"/>
      <c r="H15" s="73"/>
      <c r="I15" s="72"/>
      <c r="J15" s="72"/>
      <c r="K15" s="72"/>
      <c r="L15" s="72"/>
      <c r="M15" s="72"/>
    </row>
    <row r="16" spans="1:13" x14ac:dyDescent="0.25">
      <c r="A16" s="72" t="s">
        <v>237</v>
      </c>
      <c r="B16" s="72"/>
      <c r="C16" s="72"/>
      <c r="D16" s="72"/>
      <c r="E16" s="72"/>
      <c r="F16" s="72"/>
      <c r="G16" s="72"/>
      <c r="H16" s="73"/>
      <c r="I16" s="72"/>
      <c r="J16" s="72"/>
      <c r="K16" s="72"/>
      <c r="L16" s="72"/>
      <c r="M16" s="72"/>
    </row>
    <row r="17" spans="1:13" x14ac:dyDescent="0.25">
      <c r="A17" s="72"/>
      <c r="B17" s="72"/>
      <c r="C17" s="72"/>
      <c r="D17" s="72"/>
      <c r="E17" s="72"/>
      <c r="F17" s="72"/>
      <c r="G17" s="72"/>
      <c r="H17" s="73"/>
      <c r="I17" s="72"/>
      <c r="J17" s="72"/>
      <c r="K17" s="72"/>
      <c r="L17" s="72"/>
      <c r="M17" s="72"/>
    </row>
    <row r="18" spans="1:13" x14ac:dyDescent="0.25">
      <c r="A18" s="72"/>
      <c r="B18" s="72"/>
      <c r="C18" s="72"/>
      <c r="D18" s="72"/>
      <c r="E18" s="72"/>
      <c r="F18" s="72"/>
      <c r="G18" s="72"/>
      <c r="H18" s="73"/>
      <c r="I18" s="72"/>
      <c r="J18" s="72"/>
      <c r="K18" s="72"/>
      <c r="L18" s="72"/>
      <c r="M18" s="72"/>
    </row>
    <row r="19" spans="1:13" x14ac:dyDescent="0.25">
      <c r="A19" s="72"/>
      <c r="B19" s="72"/>
      <c r="C19" s="72"/>
      <c r="D19" s="72"/>
      <c r="E19" s="72"/>
      <c r="F19" s="72"/>
      <c r="G19" s="72"/>
      <c r="H19" s="73"/>
      <c r="I19" s="72"/>
      <c r="J19" s="72"/>
      <c r="K19" s="72"/>
      <c r="L19" s="72"/>
      <c r="M19" s="72"/>
    </row>
    <row r="20" spans="1:13" x14ac:dyDescent="0.25">
      <c r="A20" s="72"/>
      <c r="B20" s="72"/>
      <c r="C20" s="72"/>
      <c r="D20" s="72"/>
      <c r="E20" s="72"/>
      <c r="F20" s="72"/>
      <c r="G20" s="72"/>
      <c r="H20" s="73"/>
      <c r="I20" s="72"/>
      <c r="J20" s="72"/>
      <c r="K20" s="72"/>
      <c r="L20" s="72"/>
      <c r="M20" s="72"/>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Y0BJ</vt:lpstr>
      <vt:lpstr>Disclaimer</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2022-12-08T18:31:27Z</dcterms:created>
  <dcterms:modified xsi:type="dcterms:W3CDTF">2022-12-09T10:58:22Z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2022-12-08T18:32:41Z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7f984c07-ce36-4186-8c90-5e4ab79cff87</vt:lpwstr>
  </property>
  <property fmtid="{D5CDD505-2E9C-101B-9397-08002B2CF9AE}" pid="8" name="MSIP_Label_d291669d-c62a-41f9-9790-e463798003d8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2022-12-09T10:58:22Z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607dfdb0-008a-4075-97cb-51e9b1418907</vt:lpwstr>
  </property>
  <property fmtid="{D5CDD505-2E9C-101B-9397-08002B2CF9AE}" pid="15" name="MSIP_Label_3486a02c-2dfb-4efe-823f-aa2d1f0e6ab7_ContentBits">
    <vt:lpwstr>2</vt:lpwstr>
  </property>
  <property fmtid="{D5CDD505-2E9C-101B-9397-08002B2CF9AE}" pid="16" name="Classification">
    <vt:lpwstr>PUBLIC</vt:lpwstr>
  </property>
</Properties>
</file>