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9.xml" ContentType="application/vnd.openxmlformats-officedocument.drawing+xml"/>
  <Override PartName="/xl/drawings/drawing18.xml" ContentType="application/vnd.openxmlformats-officedocument.drawing+xml"/>
  <Override PartName="/xl/drawings/drawing17.xml" ContentType="application/vnd.openxmlformats-officedocument.drawing+xml"/>
  <Override PartName="/xl/drawings/drawing16.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5.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1.xml" ContentType="application/vnd.openxmlformats-officedocument.spreadsheetml.worksheet+xml"/>
  <Override PartName="/xl/worksheets/sheet20.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14.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drawings/drawing5.xml" ContentType="application/vnd.openxmlformats-officedocument.drawing+xml"/>
  <Override PartName="/xl/drawings/drawing9.xml" ContentType="application/vnd.openxmlformats-officedocument.drawing+xml"/>
  <Override PartName="/xl/drawings/drawing8.xml" ContentType="application/vnd.openxmlformats-officedocument.drawing+xml"/>
  <Override PartName="/xl/drawings/drawing13.xml" ContentType="application/vnd.openxmlformats-officedocument.drawing+xml"/>
  <Override PartName="/xl/drawings/drawing12.xml" ContentType="application/vnd.openxmlformats-officedocument.drawing+xml"/>
  <Override PartName="/xl/drawings/drawing6.xml" ContentType="application/vnd.openxmlformats-officedocument.drawing+xml"/>
  <Override PartName="/xl/drawings/drawing11.xml" ContentType="application/vnd.openxmlformats-officedocument.drawing+xml"/>
  <Override PartName="/xl/drawings/drawing7.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Projects\Website Updates\Fortnightly Portfolio - Debt\"/>
    </mc:Choice>
  </mc:AlternateContent>
  <bookViews>
    <workbookView xWindow="-105" yWindow="-105" windowWidth="19425" windowHeight="10425" tabRatio="919" firstSheet="1" activeTab="1"/>
  </bookViews>
  <sheets>
    <sheet name="Index" sheetId="1" state="hidden" r:id="rId1"/>
    <sheet name="HCBF" sheetId="2" r:id="rId2"/>
    <sheet name="HFDF" sheetId="4" r:id="rId3"/>
    <sheet name="HIF-IP" sheetId="5" r:id="rId4"/>
    <sheet name="HMIP" sheetId="6" r:id="rId5"/>
    <sheet name="HOF" sheetId="7" r:id="rId6"/>
    <sheet name="HIFSP" sheetId="8" r:id="rId7"/>
    <sheet name="HUDF" sheetId="9" r:id="rId8"/>
    <sheet name="HUSBF" sheetId="10" r:id="rId9"/>
    <sheet name="HFT130" sheetId="19" r:id="rId10"/>
    <sheet name="HFT131" sheetId="20" r:id="rId11"/>
    <sheet name="HFT132" sheetId="21" r:id="rId12"/>
    <sheet name="HFT133" sheetId="22" r:id="rId13"/>
    <sheet name="HFT134" sheetId="23" r:id="rId14"/>
    <sheet name="HFT135" sheetId="24" r:id="rId15"/>
    <sheet name="HFT136" sheetId="25" r:id="rId16"/>
    <sheet name="HFT137" sheetId="26" r:id="rId17"/>
    <sheet name="HFT139" sheetId="27" r:id="rId18"/>
    <sheet name="HFT140" sheetId="28" r:id="rId19"/>
    <sheet name="HCF" sheetId="29" r:id="rId20"/>
    <sheet name="Disclaimer" sheetId="30" r:id="rId21"/>
  </sheets>
  <definedNames>
    <definedName name="_xlnm._FilterDatabase" localSheetId="1" hidden="1">HCBF!$B$5:$G$15</definedName>
    <definedName name="_xlnm._FilterDatabase" localSheetId="19" hidden="1">HCF!$B$5:$G$44</definedName>
    <definedName name="_xlnm._FilterDatabase" localSheetId="2" hidden="1">HFDF!$B$5:$G$22</definedName>
    <definedName name="_xlnm._FilterDatabase" localSheetId="9" hidden="1">'HFT130'!$B$5:$G$28</definedName>
    <definedName name="_xlnm._FilterDatabase" localSheetId="10" hidden="1">'HFT131'!$B$5:$G$31</definedName>
    <definedName name="_xlnm._FilterDatabase" localSheetId="11" hidden="1">'HFT132'!$B$5:$G$34</definedName>
    <definedName name="_xlnm._FilterDatabase" localSheetId="12" hidden="1">'HFT133'!$B$5:$G$38</definedName>
    <definedName name="_xlnm._FilterDatabase" localSheetId="13" hidden="1">'HFT134'!$B$5:$G$36</definedName>
    <definedName name="_xlnm._FilterDatabase" localSheetId="14" hidden="1">'HFT135'!$B$5:$G$29</definedName>
    <definedName name="_xlnm._FilterDatabase" localSheetId="15" hidden="1">'HFT136'!$B$5:$G$30</definedName>
    <definedName name="_xlnm._FilterDatabase" localSheetId="16" hidden="1">'HFT137'!$B$5:$G$31</definedName>
    <definedName name="_xlnm._FilterDatabase" localSheetId="17" hidden="1">'HFT139'!$B$5:$G$29</definedName>
    <definedName name="_xlnm._FilterDatabase" localSheetId="18" hidden="1">'HFT140'!$B$5:$G$28</definedName>
    <definedName name="_xlnm._FilterDatabase" localSheetId="3" hidden="1">'HIF-IP'!$B$5:$G$19</definedName>
    <definedName name="_xlnm._FilterDatabase" localSheetId="6" hidden="1">HIFSP!$B$5:$G$29</definedName>
    <definedName name="_xlnm._FilterDatabase" localSheetId="4" hidden="1">HMIP!$B$5:$G$61</definedName>
    <definedName name="_xlnm._FilterDatabase" localSheetId="5" hidden="1">HOF!$B$5:$G$10</definedName>
    <definedName name="_xlnm._FilterDatabase" localSheetId="7" hidden="1">HUDF!$B$5:$G$38</definedName>
    <definedName name="_xlnm._FilterDatabase" localSheetId="8" hidden="1">HUSBF!$B$5:$G$36</definedName>
    <definedName name="_xlnm.Print_Area" localSheetId="1">HCBF!$B$1:$H$83</definedName>
    <definedName name="_xlnm.Print_Area" localSheetId="19">HCF!$B$1:$H$119</definedName>
    <definedName name="_xlnm.Print_Area" localSheetId="2">HFDF!$B$1:$H$93</definedName>
    <definedName name="_xlnm.Print_Area" localSheetId="9">'HFT130'!$B$1:$H$68</definedName>
    <definedName name="_xlnm.Print_Area" localSheetId="10">'HFT131'!$B$1:$H$70</definedName>
    <definedName name="_xlnm.Print_Area" localSheetId="11">'HFT132'!$B$1:$H$72</definedName>
    <definedName name="_xlnm.Print_Area" localSheetId="12">'HFT133'!$B$1:$H$78</definedName>
    <definedName name="_xlnm.Print_Area" localSheetId="13">'HFT134'!$B$1:$H$74</definedName>
    <definedName name="_xlnm.Print_Area" localSheetId="14">'HFT135'!$B$1:$H$66</definedName>
    <definedName name="_xlnm.Print_Area" localSheetId="15">'HFT136'!$B$1:$H$69</definedName>
    <definedName name="_xlnm.Print_Area" localSheetId="16">'HFT137'!$B$1:$H$69</definedName>
    <definedName name="_xlnm.Print_Area" localSheetId="17">'HFT139'!$B$1:$H$67</definedName>
    <definedName name="_xlnm.Print_Area" localSheetId="18">'HFT140'!$B$1:$H$68</definedName>
    <definedName name="_xlnm.Print_Area" localSheetId="3">'HIF-IP'!$B$1:$H$62</definedName>
    <definedName name="_xlnm.Print_Area" localSheetId="6">HIFSP!$B$1:$H$97</definedName>
    <definedName name="_xlnm.Print_Area" localSheetId="4">HMIP!$B$1:$H$112</definedName>
    <definedName name="_xlnm.Print_Area" localSheetId="5">HOF!$B$1:$H$61</definedName>
    <definedName name="_xlnm.Print_Area" localSheetId="7">HUDF!$B$1:$H$95</definedName>
    <definedName name="_xlnm.Print_Area" localSheetId="8">HUSBF!$B$1:$H$85</definedName>
    <definedName name="SchemeDescription" localSheetId="19">HCF!$T$1:$W$8</definedName>
    <definedName name="SchemeDescription" localSheetId="2">HFDF!$T$1:$W$8</definedName>
    <definedName name="SchemeDescription" localSheetId="9">'HFT130'!$T$1:$W$8</definedName>
    <definedName name="SchemeDescription" localSheetId="10">'HFT131'!$T$1:$W$8</definedName>
    <definedName name="SchemeDescription" localSheetId="11">'HFT132'!$T$1:$W$8</definedName>
    <definedName name="SchemeDescription" localSheetId="12">'HFT133'!$T$1:$W$8</definedName>
    <definedName name="SchemeDescription" localSheetId="13">'HFT134'!$T$1:$W$8</definedName>
    <definedName name="SchemeDescription" localSheetId="14">'HFT135'!$T$1:$W$8</definedName>
    <definedName name="SchemeDescription" localSheetId="15">'HFT136'!$T$1:$W$8</definedName>
    <definedName name="SchemeDescription" localSheetId="16">'HFT137'!$T$1:$W$8</definedName>
    <definedName name="SchemeDescription" localSheetId="17">'HFT139'!$T$1:$W$8</definedName>
    <definedName name="SchemeDescription" localSheetId="18">'HFT140'!$T$1:$W$8</definedName>
    <definedName name="SchemeDescription" localSheetId="3">'HIF-IP'!$T$1:$W$9</definedName>
    <definedName name="SchemeDescription" localSheetId="6">HIFSP!$T$1:$W$8</definedName>
    <definedName name="SchemeDescription" localSheetId="4">HMIP!$T$1:$W$8</definedName>
    <definedName name="SchemeDescription" localSheetId="5">HOF!$T$1:$W$10</definedName>
    <definedName name="SchemeDescription" localSheetId="7">HUDF!$T$1:$W$8</definedName>
    <definedName name="SchemeDescription" localSheetId="8">HUSBF!$T$1:$W$8</definedName>
    <definedName name="SchemeDescription">HCBF!$T$1:$W$8</definedName>
    <definedName name="SchemeDescription_2" localSheetId="19">HCF!$B$85:$E$89</definedName>
    <definedName name="SchemeDescription_2" localSheetId="2">HFDF!$B$28:$E$29</definedName>
    <definedName name="SchemeDescription_2" localSheetId="9">'HFT130'!$B$48:$E$52</definedName>
    <definedName name="SchemeDescription_2" localSheetId="10">'HFT131'!$B$49:$E$53</definedName>
    <definedName name="SchemeDescription_2" localSheetId="11">'HFT132'!$B$53:$E$57</definedName>
    <definedName name="SchemeDescription_2" localSheetId="12">'HFT133'!$B$59:$E$63</definedName>
    <definedName name="SchemeDescription_2" localSheetId="13">'HFT134'!$B$63:$E$67</definedName>
    <definedName name="SchemeDescription_2" localSheetId="14">'HFT135'!$B$48:$E$52</definedName>
    <definedName name="SchemeDescription_2" localSheetId="15">'HFT136'!$B$59:$E$63</definedName>
    <definedName name="SchemeDescription_2" localSheetId="16">'HFT137'!$B$60:$E$64</definedName>
    <definedName name="SchemeDescription_2" localSheetId="17">'HFT139'!$B$55:$E$59</definedName>
    <definedName name="SchemeDescription_2" localSheetId="18">'HFT140'!$B$59:$E$63</definedName>
    <definedName name="SchemeDescription_2" localSheetId="3">'HIF-IP'!#REF!</definedName>
    <definedName name="SchemeDescription_2" localSheetId="6">HIFSP!$B$54:$E$60</definedName>
    <definedName name="SchemeDescription_2" localSheetId="4">HMIP!$B$79:$E$83</definedName>
    <definedName name="SchemeDescription_2" localSheetId="5">HOF!$B$27:$E$31</definedName>
    <definedName name="SchemeDescription_2" localSheetId="7">HUDF!$B$62:$E$66</definedName>
    <definedName name="SchemeDescription_2" localSheetId="8">HUSBF!$B$53:$E$56</definedName>
    <definedName name="SchemeDescription_2">HCBF!$B$45:$E$46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3" i="29" l="1"/>
  <c r="D92" i="29"/>
  <c r="D91" i="29"/>
  <c r="D90" i="29"/>
  <c r="D89" i="29"/>
  <c r="D88" i="29"/>
  <c r="D87" i="29"/>
  <c r="D86" i="29"/>
  <c r="D85" i="29"/>
  <c r="D84" i="29"/>
  <c r="D83" i="29"/>
  <c r="D71" i="9"/>
  <c r="D70" i="9"/>
  <c r="D69" i="9"/>
  <c r="D68" i="9"/>
  <c r="D67" i="9"/>
  <c r="D66" i="9"/>
  <c r="D70" i="8"/>
  <c r="D69" i="8"/>
  <c r="D68" i="8"/>
  <c r="D67" i="8"/>
  <c r="D66" i="8"/>
  <c r="D35" i="7"/>
  <c r="D34" i="7"/>
  <c r="D33" i="7"/>
  <c r="D32" i="7"/>
  <c r="D31" i="7"/>
  <c r="D57" i="4"/>
  <c r="D58" i="4"/>
  <c r="D59" i="4"/>
  <c r="D61" i="4"/>
  <c r="D62" i="4"/>
  <c r="D65" i="4"/>
  <c r="D66" i="4"/>
  <c r="D56" i="4"/>
  <c r="D60" i="4"/>
  <c r="D64" i="4"/>
</calcChain>
</file>

<file path=xl/sharedStrings.xml><?xml version="1.0" encoding="utf-8"?>
<sst xmlns="http://schemas.openxmlformats.org/spreadsheetml/2006/main" count="2263" uniqueCount="736">
  <si>
    <t>Monthly Portfolio Disclosure - All Schemes</t>
  </si>
  <si>
    <t>Scheme Name</t>
  </si>
  <si>
    <t>Name of the Instrument</t>
  </si>
  <si>
    <t>ISIN</t>
  </si>
  <si>
    <t>Rating/Industries</t>
  </si>
  <si>
    <t>Quantity</t>
  </si>
  <si>
    <t>Percentage to Net Assets</t>
  </si>
  <si>
    <t>Market Value
 (Rs in Lacs)</t>
  </si>
  <si>
    <t>HSBC Corporate Bond Fund</t>
  </si>
  <si>
    <t>HSBC Flexi Debt Fund</t>
  </si>
  <si>
    <t>HSBC Debt Fund</t>
  </si>
  <si>
    <t>HSBC Regular Savings Fund</t>
  </si>
  <si>
    <t>HSBC Overnight Fund</t>
  </si>
  <si>
    <t>HSBC Short Duration Fund</t>
  </si>
  <si>
    <t>HSBC Ultra Short Duration Fund</t>
  </si>
  <si>
    <t>HSBC Low Duration Fund</t>
  </si>
  <si>
    <t>HSBC Large Cap Equity Fund</t>
  </si>
  <si>
    <t>HSBC Focused Equity Fund</t>
  </si>
  <si>
    <t>HSBC Equity Hybrid Fund</t>
  </si>
  <si>
    <t>HSBC Multicap Equity Fund</t>
  </si>
  <si>
    <t>HSBC Large And Mid Cap Equity Fund</t>
  </si>
  <si>
    <t>HSBC Small Cap Equity Fund</t>
  </si>
  <si>
    <t>HSBC Infrastructure Equity Fund</t>
  </si>
  <si>
    <t>HSBC Tax Saver Equity Fund</t>
  </si>
  <si>
    <t>HSBC Fixed Term Series 130</t>
  </si>
  <si>
    <t>HSBC Fixed Term Series 131</t>
  </si>
  <si>
    <t>HSBC Fixed Term Series 132</t>
  </si>
  <si>
    <t>HSBC Fixed Term Series 133</t>
  </si>
  <si>
    <t>HSBC Fixed Term Series 134</t>
  </si>
  <si>
    <t>HSBC Fixed Term Series 135</t>
  </si>
  <si>
    <t>HSBC Fixed Term Series 136</t>
  </si>
  <si>
    <t>HSBC Fixed Term Series 137</t>
  </si>
  <si>
    <t>HSBC Fixed Term Series 139</t>
  </si>
  <si>
    <t>HSBC Fixed Term Series 140</t>
  </si>
  <si>
    <t>HSBC Cash Fund</t>
  </si>
  <si>
    <t>HSBC Asia Pacific (Ex Japan) Dividend Yield Fund</t>
  </si>
  <si>
    <t>HSBC Brazil Fund</t>
  </si>
  <si>
    <t>HSBC Global Emerging Markets Fund</t>
  </si>
  <si>
    <t>HSBC Global Consumer Opportunities Fund</t>
  </si>
  <si>
    <t>HSBC Managed Solution India-Conservative</t>
  </si>
  <si>
    <t>HSBC Managed Solutions India-Growth</t>
  </si>
  <si>
    <t>HSBC Managed Solutions India-Moderate</t>
  </si>
  <si>
    <t>Debt Instruments</t>
  </si>
  <si>
    <t>Listed / Awaiting listing on Stock Exchanges</t>
  </si>
  <si>
    <t>INE020B08BV7</t>
  </si>
  <si>
    <t>CRISIL AAA</t>
  </si>
  <si>
    <t>INE001A07SR3</t>
  </si>
  <si>
    <t>Total</t>
  </si>
  <si>
    <t>Net Current Assets (including cash &amp; bank balances)</t>
  </si>
  <si>
    <t>Indian Railway Finance Corporation Ltd.**</t>
  </si>
  <si>
    <t>INE053F07CC9</t>
  </si>
  <si>
    <t>Government Securities</t>
  </si>
  <si>
    <t>SOVEREIGN</t>
  </si>
  <si>
    <t>8.15% GOVT OF INDIA RED 24-11-2026</t>
  </si>
  <si>
    <t>IN0020140060</t>
  </si>
  <si>
    <t>7.27% GOVT OF INDIA RED 08-04-2026</t>
  </si>
  <si>
    <t>IN0020190016</t>
  </si>
  <si>
    <t>7.37% GOVT OF INDIA RED 16-04-2023</t>
  </si>
  <si>
    <t>IN0020180025</t>
  </si>
  <si>
    <t>6.79% GOVT OF INDIA RED 15-05-2027</t>
  </si>
  <si>
    <t>IN0020170026</t>
  </si>
  <si>
    <t>6.18% GOVT OF INDIA RED 04-11-2024</t>
  </si>
  <si>
    <t>IN0020190396</t>
  </si>
  <si>
    <t>6.19% GOVT OF INDIA RED 16-09-2034</t>
  </si>
  <si>
    <t>IN0020200096</t>
  </si>
  <si>
    <t>Equity &amp; Equity Related Instruments</t>
  </si>
  <si>
    <t>Reliance Industries Ltd.</t>
  </si>
  <si>
    <t>INE002A01018</t>
  </si>
  <si>
    <t>PETROLEUM PRODUCTS</t>
  </si>
  <si>
    <t>HDFC Bank Ltd.</t>
  </si>
  <si>
    <t>INE040A01034</t>
  </si>
  <si>
    <t>BANKS</t>
  </si>
  <si>
    <t>ICICI Bank Ltd.</t>
  </si>
  <si>
    <t>INE090A01021</t>
  </si>
  <si>
    <t>Infosys Ltd.</t>
  </si>
  <si>
    <t>INE009A01021</t>
  </si>
  <si>
    <t>SOFTWARE</t>
  </si>
  <si>
    <t>Hindustan Unilever Ltd.</t>
  </si>
  <si>
    <t>INE030A01027</t>
  </si>
  <si>
    <t>CONSUMER NON DURABLES</t>
  </si>
  <si>
    <t>Bharti Airtel Ltd.</t>
  </si>
  <si>
    <t>INE397D01024</t>
  </si>
  <si>
    <t>TELECOM - SERVICES</t>
  </si>
  <si>
    <t>Kotak Mahindra Bank Ltd.</t>
  </si>
  <si>
    <t>INE237A01028</t>
  </si>
  <si>
    <t>Bajaj Finance Ltd.</t>
  </si>
  <si>
    <t>INE296A01024</t>
  </si>
  <si>
    <t>FINANCE</t>
  </si>
  <si>
    <t>Maruti Suzuki India Ltd.</t>
  </si>
  <si>
    <t>INE585B01010</t>
  </si>
  <si>
    <t>AUTO</t>
  </si>
  <si>
    <t>IPCA Laboratories Ltd.</t>
  </si>
  <si>
    <t>INE571A01020</t>
  </si>
  <si>
    <t>PHARMACEUTICALS</t>
  </si>
  <si>
    <t>Sun Pharmaceutical Industries Ltd.</t>
  </si>
  <si>
    <t>INE044A01036</t>
  </si>
  <si>
    <t>Tata Consultancy Services Ltd.</t>
  </si>
  <si>
    <t>INE467B01029</t>
  </si>
  <si>
    <t>Larsen &amp; Toubro Ltd.</t>
  </si>
  <si>
    <t>INE018A01030</t>
  </si>
  <si>
    <t>CONSTRUCTION PROJECT</t>
  </si>
  <si>
    <t>SRF Ltd.</t>
  </si>
  <si>
    <t>INE647A01010</t>
  </si>
  <si>
    <t>INDUSTRIAL PRODUCTS</t>
  </si>
  <si>
    <t>ACC Ltd.</t>
  </si>
  <si>
    <t>INE012A01025</t>
  </si>
  <si>
    <t>CEMENT</t>
  </si>
  <si>
    <t>KEI Industries Ltd.</t>
  </si>
  <si>
    <t>INE878B01027</t>
  </si>
  <si>
    <t>Axis Bank Ltd.</t>
  </si>
  <si>
    <t>INE238A01034</t>
  </si>
  <si>
    <t>Godrej Consumer Products Ltd.</t>
  </si>
  <si>
    <t>INE102D01028</t>
  </si>
  <si>
    <t>Atul Ltd.</t>
  </si>
  <si>
    <t>INE100A01010</t>
  </si>
  <si>
    <t>CHEMICALS</t>
  </si>
  <si>
    <t>DLF Ltd.</t>
  </si>
  <si>
    <t>INE271C01023</t>
  </si>
  <si>
    <t>CONSTRUCTION</t>
  </si>
  <si>
    <t>Hero MotoCorp Ltd.</t>
  </si>
  <si>
    <t>INE158A01026</t>
  </si>
  <si>
    <t>Titan Company Ltd.</t>
  </si>
  <si>
    <t>INE280A01028</t>
  </si>
  <si>
    <t>CONSUMER DURABLES</t>
  </si>
  <si>
    <t>Adani Ports &amp; Special Economic Zone Ltd.</t>
  </si>
  <si>
    <t>INE742F01042</t>
  </si>
  <si>
    <t>TRANSPORTATION</t>
  </si>
  <si>
    <t>SBI Life Insurance Company Ltd.</t>
  </si>
  <si>
    <t>INE123W01016</t>
  </si>
  <si>
    <t>Page Industries Ltd.</t>
  </si>
  <si>
    <t>INE761H01022</t>
  </si>
  <si>
    <t>TEXTILE PRODUCTS</t>
  </si>
  <si>
    <t>Mphasis Ltd.</t>
  </si>
  <si>
    <t>INE356A01018</t>
  </si>
  <si>
    <t>Voltas Ltd.</t>
  </si>
  <si>
    <t>INE226A01021</t>
  </si>
  <si>
    <t>Can Fin Homes Ltd.**</t>
  </si>
  <si>
    <t>INE477A07274</t>
  </si>
  <si>
    <t>[ICRA]AA+</t>
  </si>
  <si>
    <t>IDFC First Bank Ltd.**</t>
  </si>
  <si>
    <t>INE092T08ER0</t>
  </si>
  <si>
    <t>IIFL Finance Ltd.**</t>
  </si>
  <si>
    <t>INE866I07BO5</t>
  </si>
  <si>
    <t>[ICRA]AA</t>
  </si>
  <si>
    <t>IIFL Home Finance Ltd.**</t>
  </si>
  <si>
    <t>INE477L07826</t>
  </si>
  <si>
    <t>Privately Placed/Unlisted</t>
  </si>
  <si>
    <t>Tata Sons Pvt Ltd.**</t>
  </si>
  <si>
    <t>INE895D08725</t>
  </si>
  <si>
    <t>National Bank for Agriculture &amp; Rural Development**</t>
  </si>
  <si>
    <t>INE261F08BI5</t>
  </si>
  <si>
    <t>HDB Financial Services Ltd.**</t>
  </si>
  <si>
    <t>INE756I07CO6</t>
  </si>
  <si>
    <t>Housing Development Finance Corporation Ltd.**</t>
  </si>
  <si>
    <t>INE001A07RW5</t>
  </si>
  <si>
    <t>Larsen &amp; Toubro Ltd.**</t>
  </si>
  <si>
    <t>INE018A08AR3</t>
  </si>
  <si>
    <t>Grasim Industries Ltd.**</t>
  </si>
  <si>
    <t>INE047A08133</t>
  </si>
  <si>
    <t>Power Finance Corporation Ltd.**</t>
  </si>
  <si>
    <t>INE134E08KS7</t>
  </si>
  <si>
    <t>Kotak Mahindra Prime Ltd.**</t>
  </si>
  <si>
    <t>INE916DA7QQ6</t>
  </si>
  <si>
    <t>Energy Efficiency Services Ltd.**</t>
  </si>
  <si>
    <t>INE688V08031</t>
  </si>
  <si>
    <t>CARE A+</t>
  </si>
  <si>
    <t>Housing &amp; Urban Development Corp Ltd.**</t>
  </si>
  <si>
    <t>INE031A08715</t>
  </si>
  <si>
    <t>CARE AAA</t>
  </si>
  <si>
    <t>LIC Housing Finance Ltd.**</t>
  </si>
  <si>
    <t>Tube Investments Of India Ltd.**</t>
  </si>
  <si>
    <t>INE974X07017</t>
  </si>
  <si>
    <t>CRISIL AA+</t>
  </si>
  <si>
    <t>INE261F08AL1</t>
  </si>
  <si>
    <t>REC Ltd.**</t>
  </si>
  <si>
    <t>INE020B08CA9</t>
  </si>
  <si>
    <t>INE020B08AS5</t>
  </si>
  <si>
    <t>INE134E08IJ0</t>
  </si>
  <si>
    <t>Money Market Instruments</t>
  </si>
  <si>
    <t>Certificate of Deposit</t>
  </si>
  <si>
    <t>IndusInd Bank Ltd.**</t>
  </si>
  <si>
    <t>INE095A16G37</t>
  </si>
  <si>
    <t>CRISIL A1+</t>
  </si>
  <si>
    <t>INE095A16G29</t>
  </si>
  <si>
    <t>Commercial Paper</t>
  </si>
  <si>
    <t>Tata Capital Housing Finance Ltd.**</t>
  </si>
  <si>
    <t>INE033L14KY2</t>
  </si>
  <si>
    <t>Tata Capital Financial Services Ltd.**</t>
  </si>
  <si>
    <t>INE306N14RX5</t>
  </si>
  <si>
    <t>Reliance Jio Infocomm Ltd.**</t>
  </si>
  <si>
    <t>INE110L14NF1</t>
  </si>
  <si>
    <t>CARE A1+</t>
  </si>
  <si>
    <t>INE001A14WI0</t>
  </si>
  <si>
    <t>Reliance Industries Ltd.**</t>
  </si>
  <si>
    <t>INE002A14EY3</t>
  </si>
  <si>
    <t>INE134E14AR8</t>
  </si>
  <si>
    <t>[ICRA]A1+</t>
  </si>
  <si>
    <t>Treasury Bill</t>
  </si>
  <si>
    <t>364 DAYS TBILL RED 04-02-2021</t>
  </si>
  <si>
    <t>IN002019Z461</t>
  </si>
  <si>
    <t>INE261F08AI7</t>
  </si>
  <si>
    <t>INE002A08575</t>
  </si>
  <si>
    <t>INE020B08AB1</t>
  </si>
  <si>
    <t>Aditya Birla Finance Ltd.**</t>
  </si>
  <si>
    <t>[ICRA]AAA</t>
  </si>
  <si>
    <t>NHPC Ltd.**</t>
  </si>
  <si>
    <t>ICICI Bank Ltd.**</t>
  </si>
  <si>
    <t>INE261F08956</t>
  </si>
  <si>
    <t>INE020B08AN6</t>
  </si>
  <si>
    <t>INE031A08541</t>
  </si>
  <si>
    <t>INE001A07OO9</t>
  </si>
  <si>
    <t>INE053F07AK6</t>
  </si>
  <si>
    <t>NTPC Ltd.**</t>
  </si>
  <si>
    <t>INE733E07JZ5</t>
  </si>
  <si>
    <t>INE002A08526</t>
  </si>
  <si>
    <t>8.39% RAJASTHAN SPL SDL RED 15-03-2021</t>
  </si>
  <si>
    <t>IN2920150306</t>
  </si>
  <si>
    <t>Bajaj Housing Finance**</t>
  </si>
  <si>
    <t>INE377Y07029</t>
  </si>
  <si>
    <t>Small Industries Development Bank of India**</t>
  </si>
  <si>
    <t>INE556F08JD2</t>
  </si>
  <si>
    <t>Bajaj Finance Ltd.**</t>
  </si>
  <si>
    <t>INE296A07QJ0</t>
  </si>
  <si>
    <t>INE134E08DM5</t>
  </si>
  <si>
    <t>Power Grid Corporation of India Ltd.**</t>
  </si>
  <si>
    <t>INE752E07NJ1</t>
  </si>
  <si>
    <t>INE031A08590</t>
  </si>
  <si>
    <t>INE895D08881</t>
  </si>
  <si>
    <t>7.55% MAHARASHTRA SDL RED 21-03-2021</t>
  </si>
  <si>
    <t>IN2220170194</t>
  </si>
  <si>
    <t>INE020B08AR7</t>
  </si>
  <si>
    <t>JM Financial Products Ltd.**</t>
  </si>
  <si>
    <t>INE523H07882</t>
  </si>
  <si>
    <t>Edelweiss Rural And Corporate Serv Ltd.**</t>
  </si>
  <si>
    <t>INE657N07464</t>
  </si>
  <si>
    <t>[ICRA]A+</t>
  </si>
  <si>
    <t>INE031A08566</t>
  </si>
  <si>
    <t>Shriram Transport Finance Company Ltd.**</t>
  </si>
  <si>
    <t>INE721A07KC5</t>
  </si>
  <si>
    <t>United Spirits Ltd.**</t>
  </si>
  <si>
    <t>INE854D08011</t>
  </si>
  <si>
    <t>8.21% RAJASTHAN SDL RED - 31-03-2021</t>
  </si>
  <si>
    <t>IN2920150405</t>
  </si>
  <si>
    <t>INE445L08334</t>
  </si>
  <si>
    <t>Vedanta Ltd.**</t>
  </si>
  <si>
    <t>INE205A07139</t>
  </si>
  <si>
    <t>INE238A160U6</t>
  </si>
  <si>
    <t>INE090A164W1</t>
  </si>
  <si>
    <t>INE556F08JF7</t>
  </si>
  <si>
    <t>L &amp; T Finance Ltd.**</t>
  </si>
  <si>
    <t>INE027E07642</t>
  </si>
  <si>
    <t>INE053F09HR2</t>
  </si>
  <si>
    <t>INE020B08AW7</t>
  </si>
  <si>
    <t>INE134E08DQ6</t>
  </si>
  <si>
    <t>INE752E07JU6</t>
  </si>
  <si>
    <t>INE848E07963</t>
  </si>
  <si>
    <t>INE916DA7PO3</t>
  </si>
  <si>
    <t>INE134E08DN3</t>
  </si>
  <si>
    <t>INE756I07CQ1</t>
  </si>
  <si>
    <t>INE001A07SF8</t>
  </si>
  <si>
    <t>INE733E07KB4</t>
  </si>
  <si>
    <t>8.15% RAJASTHAN SDL RED 23-06-2021</t>
  </si>
  <si>
    <t>IN2920160073</t>
  </si>
  <si>
    <t>INE110L07070</t>
  </si>
  <si>
    <t>INE027E07691</t>
  </si>
  <si>
    <t>INE848E07815</t>
  </si>
  <si>
    <t>INE115A07LX4</t>
  </si>
  <si>
    <t>Sundaram Finance Ltd.**</t>
  </si>
  <si>
    <t>INE660A07PN1</t>
  </si>
  <si>
    <t>INE916DA7PZ9</t>
  </si>
  <si>
    <t>INE261F08AM9</t>
  </si>
  <si>
    <t>INE134E08IM4</t>
  </si>
  <si>
    <t>INE657N07522</t>
  </si>
  <si>
    <t>INE205A07154</t>
  </si>
  <si>
    <t>INE694L07123</t>
  </si>
  <si>
    <t>8.65% GUJARAT SDL RED 21-09-2021</t>
  </si>
  <si>
    <t>IN1520110074</t>
  </si>
  <si>
    <t>Aditya Birla Housing Finance Ltd.**</t>
  </si>
  <si>
    <t>INE831R07235</t>
  </si>
  <si>
    <t>INE860H07GE0</t>
  </si>
  <si>
    <t>INE306N07KG9</t>
  </si>
  <si>
    <t>INE377Y07052</t>
  </si>
  <si>
    <t>INE556F08JI1</t>
  </si>
  <si>
    <t>INE031A08640</t>
  </si>
  <si>
    <t>INE020B08BF0</t>
  </si>
  <si>
    <t>INE906B07FG1</t>
  </si>
  <si>
    <t>INE134E08IN2</t>
  </si>
  <si>
    <t>INE134E08JW1</t>
  </si>
  <si>
    <t>9.36% WEST BENGAL SDL RED 30-03-2022</t>
  </si>
  <si>
    <t>IN3420110188</t>
  </si>
  <si>
    <t>8.88% HARYANA SDL RED 22-02-2022</t>
  </si>
  <si>
    <t>IN1620110073</t>
  </si>
  <si>
    <t>8.95% MAHARASHTRA SDL RED 07-03-2022</t>
  </si>
  <si>
    <t>IN2220110117</t>
  </si>
  <si>
    <t>INE296A07QQ5</t>
  </si>
  <si>
    <t>INE031A08657</t>
  </si>
  <si>
    <t>INE001A07RS3</t>
  </si>
  <si>
    <t>INE027E07915</t>
  </si>
  <si>
    <t>INE027E07907</t>
  </si>
  <si>
    <t>8.39% RAJASTHAN SDL RED 15-03-2022</t>
  </si>
  <si>
    <t>IN2920150314</t>
  </si>
  <si>
    <t>INE556F08JK7</t>
  </si>
  <si>
    <t>INE660A07PV4</t>
  </si>
  <si>
    <t>INE020B08BM6</t>
  </si>
  <si>
    <t>INE027E07AB2</t>
  </si>
  <si>
    <t>INE733E07KK5</t>
  </si>
  <si>
    <t>INE027E07AA4</t>
  </si>
  <si>
    <t>9.13% GUJARAT SDL RED 09-05-2022</t>
  </si>
  <si>
    <t>IN1520120016</t>
  </si>
  <si>
    <t>INE115A07JC2</t>
  </si>
  <si>
    <t>Indian Oil Corporation Ltd.**</t>
  </si>
  <si>
    <t>Fitch A1+</t>
  </si>
  <si>
    <t>HDFC Securities Ltd.**</t>
  </si>
  <si>
    <t>ICICI Securities Ltd.**</t>
  </si>
  <si>
    <t>Yield of the Instrument (%)</t>
  </si>
  <si>
    <t>$ Nabha Power Ltd - This issuer is a subsidiary of L&amp;T and the bonds have an unconditional and irrevocable guarantee from Larsen &amp; Toubro (L&amp;T) (ultimate parent). The credit enhancement in the  rating is derived from the guarantee of the ultimate parent L&amp;T. It is a secured NCD.</t>
  </si>
  <si>
    <t>Nabha Power Ltd.** $</t>
  </si>
  <si>
    <t>Talwandi Sabo Power Ltd.**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</si>
  <si>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</si>
  <si>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</si>
  <si>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</si>
  <si>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</si>
  <si>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</si>
  <si>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</si>
  <si>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</si>
  <si>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</si>
  <si>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</si>
  <si>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</si>
  <si>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</si>
  <si>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</si>
  <si>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</si>
  <si>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16, V.N. Road, Fort, Mumbai-400001 Email: hsbcmf@camsonline.com</t>
  </si>
  <si>
    <t>HSBC FLEXI DEBT FUND (An open ended dynamic debt scheme investing across duration)</t>
  </si>
  <si>
    <t>HSBC Mutual Fund</t>
  </si>
  <si>
    <t>HSBC CORPORATE BOND FUND (An open ended debt scheme predominantly investing in AA+and above rated corporate bonds)</t>
  </si>
  <si>
    <t>HSBC DEBT FUND  (An Open Ended Medium to Long Term Debt Scheme Investing in Instruments such that
the Macaulay Duration of the Portfolio is Between 4 years to 7 years.)</t>
  </si>
  <si>
    <t>HSBC REGULAR SAVINGS FUND  (An Open Ended Hybrid Scheme Investing Predominantly in Debt Instruments)</t>
  </si>
  <si>
    <t>HSBC OVERNIGHT FUND (Overnight Fund – An Open Ended Debt Scheme Investing in Overnight Securities)</t>
  </si>
  <si>
    <t>HSBC SHORT DURATION FUND (An Open Ended Short Term Debt Scheme Investing in Instruments such that the
Macaulay Duration of the Portfolio is Between 1 year to 3 years)</t>
  </si>
  <si>
    <t>HSBC ULTRA SHORT DURATION FUND (An open ended ultra-short term debt scheme investing in instruments such that 
the Macaulay Duration of the portfolio is between 3 months to 6 months)</t>
  </si>
  <si>
    <t>HSBC LOW DURATION FUND  (An Open Ended Low Duration Debt Scheme Investing in Instruments such that the Macaulay Duration of the Portfolio is Between 6 Months To 12 Months)</t>
  </si>
  <si>
    <t>HSBC FIXED TERM SERIES 130 (A Close-Ended Income Scheme)</t>
  </si>
  <si>
    <t>HSBC FIXED TERM SERIES 131 (A Close-Ended Income Scheme)</t>
  </si>
  <si>
    <t>HSBC FIXED TERM SERIES 132 (A Close-Ended Income Scheme)</t>
  </si>
  <si>
    <t>HSBC FIXED TERM SERIES 133 (A Close-Ended Income Scheme)</t>
  </si>
  <si>
    <t>HSBC FIXED TERM SERIES 134 (A Close-Ended Income Scheme)</t>
  </si>
  <si>
    <t>HSBC FIXED TERM SERIES 135 (A Close-Ended Income Scheme)</t>
  </si>
  <si>
    <t>HSBC FIXED TERM SERIES 136 (A Close-Ended Income Scheme)</t>
  </si>
  <si>
    <t>HSBC FIXED TERM SERIES 137 (A Close-Ended Income Scheme)</t>
  </si>
  <si>
    <t>HSBC FIXED TERM SERIES 139 (A Close-Ended Income Scheme)</t>
  </si>
  <si>
    <t>HSBC FIXED TERM SERIES 140 (A Close-Ended Income Scheme)</t>
  </si>
  <si>
    <t>HSBC CASH FUND (An Open-Ended Liquid Scheme)</t>
  </si>
  <si>
    <t>Notes:</t>
  </si>
  <si>
    <t>(1) Securities in default beyond its maturity date is Nil.</t>
  </si>
  <si>
    <t>(2) Option wise per unit Net Asset Values are as follows:</t>
  </si>
  <si>
    <t xml:space="preserve"> Option</t>
  </si>
  <si>
    <t>Growth Option</t>
  </si>
  <si>
    <t>Monthly Dividend</t>
  </si>
  <si>
    <t xml:space="preserve">Quarterly Dividend Option </t>
  </si>
  <si>
    <t>Direct Plan  Growth Option</t>
  </si>
  <si>
    <t>Direct Plan  Monthly Dividend Option</t>
  </si>
  <si>
    <t>Direct Plan  Quartterly Dividend Option</t>
  </si>
  <si>
    <t>(9) No. of instances of deviation from valuation guidelines is Nil</t>
  </si>
  <si>
    <t xml:space="preserve">(10) Investment in Partly paid Bonds / NCD’s : Nil </t>
  </si>
  <si>
    <t>Regular Option - Growth ##</t>
  </si>
  <si>
    <t>Regular Option - Fortnightly Dividend ##</t>
  </si>
  <si>
    <t>Regular Option - Monthly Dividend ##</t>
  </si>
  <si>
    <t>Regular Option - Quarterly Dividend ##</t>
  </si>
  <si>
    <t>Growth Option ****</t>
  </si>
  <si>
    <t>Fortnightly Dividend Option ****</t>
  </si>
  <si>
    <t>Monthly Dividend Option ****</t>
  </si>
  <si>
    <t>Quarterly Dividend Option ****</t>
  </si>
  <si>
    <t>Direct Plan - Growth Option</t>
  </si>
  <si>
    <t>Direct Plan - Fortnightly Dividend Option</t>
  </si>
  <si>
    <t>Direct Plan - Monthly Dividend Option</t>
  </si>
  <si>
    <t>Direct Plan - Quarterly Dividend Option</t>
  </si>
  <si>
    <t>! Indicates no investors under the Option as on that date.</t>
  </si>
  <si>
    <t>Rate of dividend per Unit</t>
  </si>
  <si>
    <t>Individuals &amp; HUF</t>
  </si>
  <si>
    <t>Others</t>
  </si>
  <si>
    <t>## Plan(s) discontinued from accepting subscriptions w.e.f. October 01, 2012.</t>
  </si>
  <si>
    <t>**** Earlier known as Institutional Plan</t>
  </si>
  <si>
    <t>**** Earlier known as Regular Plan</t>
  </si>
  <si>
    <t>(2) The aggregate value of illiquid equity shares of the Scheme and its percentage to Net Asset Value is Nil.</t>
  </si>
  <si>
    <t>(3) Option wise per unit Net Asset Values are as follows:</t>
  </si>
  <si>
    <t>Monthly Dividend Option</t>
  </si>
  <si>
    <t>Quarterly Dividend Option</t>
  </si>
  <si>
    <t>(4) Details of Schemes having exposure in Derivatives is as follows :</t>
  </si>
  <si>
    <t>(11) No. of instances of deviation from valuation guidelines is Nil</t>
  </si>
  <si>
    <t xml:space="preserve">(12) Investment in Partly paid Bonds / NCD’s : Nil </t>
  </si>
  <si>
    <t>Daily Dividend Option</t>
  </si>
  <si>
    <t>Weekly Dividend</t>
  </si>
  <si>
    <t>Direct Plan - Daily Dividend Option</t>
  </si>
  <si>
    <t>Direct Plan - Weekly Dividend Option</t>
  </si>
  <si>
    <t>Weekly Dividend Option</t>
  </si>
  <si>
    <t>Weekly Dividend Option ****</t>
  </si>
  <si>
    <t>Institutional Option - Growth ##</t>
  </si>
  <si>
    <t>Institutional Option - Weekly Dividend ##</t>
  </si>
  <si>
    <t>Quarterly Dividend Option****</t>
  </si>
  <si>
    <t>Daily Dividend</t>
  </si>
  <si>
    <t>Direct Plan  Daily Dividend Option</t>
  </si>
  <si>
    <t>Direct Plan  Weekly Dividend Option</t>
  </si>
  <si>
    <t>Regular Option - Daily Dividend ##</t>
  </si>
  <si>
    <t>Regular Option - Weekly Dividend ##</t>
  </si>
  <si>
    <t>Daily Dividend Option ****</t>
  </si>
  <si>
    <t>## Plan(s) discontinued from accepting subscriptions w.e.f. October 01, 2012</t>
  </si>
  <si>
    <t>Dividend Option</t>
  </si>
  <si>
    <t>Direct Plan - Dividend Option</t>
  </si>
  <si>
    <t>(1) Securities in default beyond its maturity date is Nil</t>
  </si>
  <si>
    <t>(1) Securities in default beyond its maturity date is Nil:</t>
  </si>
  <si>
    <t>Institutional Option - Daily Dividend ##</t>
  </si>
  <si>
    <t>Institutional Option - Monthly Dividend ##</t>
  </si>
  <si>
    <t>Unclaimed Dividend Above 3 years</t>
  </si>
  <si>
    <t>Unclaimed Dividend Below 3 years</t>
  </si>
  <si>
    <t>Unclaimed Redemption Above 3 years</t>
  </si>
  <si>
    <t>Unclaimed Redemption Below 3 years</t>
  </si>
  <si>
    <t>**** Earlier known as Institutional Plus Plan.</t>
  </si>
  <si>
    <t>(11) Debt instruments having structured obligations or credit enhancement features have been denoted with suffix as (SO) or (CE) respectively against the ratings of the instrument</t>
  </si>
  <si>
    <t>(13) Debt instruments having structured obligations or credit enhancement features have been denoted with suffix as (SO) or (CE) respectively against the ratings of the instrument</t>
  </si>
  <si>
    <t>This product is suitable for investors who are seeking*:</t>
  </si>
  <si>
    <t>Income over medium term.</t>
  </si>
  <si>
    <t>Investment predominantly in corporate bond securities rated AA+ and above.</t>
  </si>
  <si>
    <t>Investors understand that their principal will be at moderately risk</t>
  </si>
  <si>
    <t>*Investors should consult their financial advisers if in doubt about whether the product is suitable for them.</t>
  </si>
  <si>
    <t>Mutual fund investments are subject to market risks, read all scheme related documents carefully.</t>
  </si>
  <si>
    <t>• Regular income over long term</t>
  </si>
  <si>
    <t>• Investment in Debt/Money Market Instruments</t>
  </si>
  <si>
    <t>• Regular income over medium term</t>
  </si>
  <si>
    <t>• Investment in diversified portfolio of fixed income securities such that the Macaulay duration of the portfolio is between 4 year to 7 years.</t>
  </si>
  <si>
    <t>• Capital appreciation over medium to long term</t>
  </si>
  <si>
    <t>• Investment in fixed income (debt and money market instruments) as well as equity and equity related securities</t>
  </si>
  <si>
    <t>Investors understand that their principal will be at moderately high risk</t>
  </si>
  <si>
    <t>• investment in debt &amp; money market instruments with overnight maturity</t>
  </si>
  <si>
    <t>• income over short term and high liquidity</t>
  </si>
  <si>
    <t>Investors understand that their principal will be at low risk</t>
  </si>
  <si>
    <t>•  Investment in diversified portfolio of fixed income securities such that the Macaulay duration of the portfolio is between 1 year to 3 years.</t>
  </si>
  <si>
    <t>Investors understand that their principal will be at moderately low risk</t>
  </si>
  <si>
    <t>Income over short term with low volatility.</t>
  </si>
  <si>
    <t>Investment in debt &amp; money market instruments such that the Macaulay Duration of the portfolio is between 3 months- 6 months.</t>
  </si>
  <si>
    <t>• Liquidity over short term</t>
  </si>
  <si>
    <t>• Investment in Debt / Money Market Instruments such that the Macaulay duration of the portfolio is between 6 months to 12 months</t>
  </si>
  <si>
    <t>• Income over the term of the Plan</t>
  </si>
  <si>
    <t>• Overnight liquidity over short term</t>
  </si>
  <si>
    <t>• Investment in Money Market Instruments</t>
  </si>
  <si>
    <t>HLCASHRG</t>
  </si>
  <si>
    <t>HLCASHRDD</t>
  </si>
  <si>
    <t>HLCASHRWD</t>
  </si>
  <si>
    <t>HLCASHIG</t>
  </si>
  <si>
    <t>HLCASHIDD</t>
  </si>
  <si>
    <t>HLCASHIWD</t>
  </si>
  <si>
    <t>HLCASHIMD</t>
  </si>
  <si>
    <t>HLCASHG</t>
  </si>
  <si>
    <t>HLCASHDD</t>
  </si>
  <si>
    <t>HLCASHWD</t>
  </si>
  <si>
    <t>HLCASHMD</t>
  </si>
  <si>
    <t>HLCASHGDP</t>
  </si>
  <si>
    <t>HLCASHDPD</t>
  </si>
  <si>
    <t>HLCASHWDP</t>
  </si>
  <si>
    <t>HLCASHMDP</t>
  </si>
  <si>
    <t>HLCASHUDL</t>
  </si>
  <si>
    <t>HLCASHUDM</t>
  </si>
  <si>
    <t>HLCASHURM</t>
  </si>
  <si>
    <t>HLCASHURL</t>
  </si>
  <si>
    <t>HFT140G</t>
  </si>
  <si>
    <t>HFT140D</t>
  </si>
  <si>
    <t>HFT140GDP</t>
  </si>
  <si>
    <t>HFT140DDP</t>
  </si>
  <si>
    <t>HFT139G</t>
  </si>
  <si>
    <t>HFT139D</t>
  </si>
  <si>
    <t>HFT139GDP</t>
  </si>
  <si>
    <t>HFT139DDP</t>
  </si>
  <si>
    <t>HFT137G</t>
  </si>
  <si>
    <t>HFT137D</t>
  </si>
  <si>
    <t>HFT137GDP</t>
  </si>
  <si>
    <t>HFT137DDP</t>
  </si>
  <si>
    <t>HFT136G</t>
  </si>
  <si>
    <t>HFT136D</t>
  </si>
  <si>
    <t>HFT136GDP</t>
  </si>
  <si>
    <t>HFT136DDP</t>
  </si>
  <si>
    <t>HFT135G</t>
  </si>
  <si>
    <t>HFT135D</t>
  </si>
  <si>
    <t>HFT135GDP</t>
  </si>
  <si>
    <t>HFT135DDP</t>
  </si>
  <si>
    <t>HFT134G</t>
  </si>
  <si>
    <t>HFT134D</t>
  </si>
  <si>
    <t>HFT134GDP</t>
  </si>
  <si>
    <t>HFT134DDP</t>
  </si>
  <si>
    <t>HFT133G</t>
  </si>
  <si>
    <t>HFT133D</t>
  </si>
  <si>
    <t>HFT133GDP</t>
  </si>
  <si>
    <t>HFT133DDP</t>
  </si>
  <si>
    <t>HFT132G</t>
  </si>
  <si>
    <t>HFT132D</t>
  </si>
  <si>
    <t>HFT132GDP</t>
  </si>
  <si>
    <t>HFT132DDP</t>
  </si>
  <si>
    <t>HFT131G</t>
  </si>
  <si>
    <t>HFT131D</t>
  </si>
  <si>
    <t>HFT131GDP</t>
  </si>
  <si>
    <t>HFT131DDP</t>
  </si>
  <si>
    <t>HFT130G</t>
  </si>
  <si>
    <t>HFT130D</t>
  </si>
  <si>
    <t>HFT130GDP</t>
  </si>
  <si>
    <t>HFT130DDP</t>
  </si>
  <si>
    <t>HDUSTFRG</t>
  </si>
  <si>
    <t>HDUSTFRDD</t>
  </si>
  <si>
    <t>HDUSTFRWD</t>
  </si>
  <si>
    <t>HDUSTFG</t>
  </si>
  <si>
    <t>HDUSTFDD</t>
  </si>
  <si>
    <t>HDUSTFWD</t>
  </si>
  <si>
    <t>HDUSTFMD</t>
  </si>
  <si>
    <t>HDUSTFGDP</t>
  </si>
  <si>
    <t>HDUSTFDPD</t>
  </si>
  <si>
    <t>HDUSTFWDP</t>
  </si>
  <si>
    <t>HDUSTFMDP</t>
  </si>
  <si>
    <t>HDUSDFGDP</t>
  </si>
  <si>
    <t>HDUSDFDPD</t>
  </si>
  <si>
    <t>HDUSDFWDP</t>
  </si>
  <si>
    <t>HDUSDFMDP</t>
  </si>
  <si>
    <t>HDUSDFG</t>
  </si>
  <si>
    <t>HDUSDFDD</t>
  </si>
  <si>
    <t>HDUSDFWD</t>
  </si>
  <si>
    <t>HDUSDFMD</t>
  </si>
  <si>
    <t>HDSTIFMD</t>
  </si>
  <si>
    <t>HDSTIFG</t>
  </si>
  <si>
    <t>HDSTIFWD</t>
  </si>
  <si>
    <t>HDSTIFQD</t>
  </si>
  <si>
    <t>HDSTIFGDP</t>
  </si>
  <si>
    <t>HDSTIFWDP</t>
  </si>
  <si>
    <t>HDSTIFMDP</t>
  </si>
  <si>
    <t>HDSTIFQDP</t>
  </si>
  <si>
    <t>HDONTFG</t>
  </si>
  <si>
    <t>HDONTFDD</t>
  </si>
  <si>
    <t>HDONTFWD</t>
  </si>
  <si>
    <t>HDONTFMD</t>
  </si>
  <si>
    <t>HDONTFGDP</t>
  </si>
  <si>
    <t>HDONTFDPD</t>
  </si>
  <si>
    <t>HDONTFWDP</t>
  </si>
  <si>
    <t>HDONTFMDP</t>
  </si>
  <si>
    <t>HDMIPSG</t>
  </si>
  <si>
    <t>HDMIPSMD</t>
  </si>
  <si>
    <t>HDMIPSQD</t>
  </si>
  <si>
    <t>HDMIPSGDP</t>
  </si>
  <si>
    <t>HDMIPSMDP</t>
  </si>
  <si>
    <t>HDMIPSQDP</t>
  </si>
  <si>
    <t>HDINCFG</t>
  </si>
  <si>
    <t>HDINCFQD</t>
  </si>
  <si>
    <t>HDINCFGDP</t>
  </si>
  <si>
    <t>HDINCFQDP</t>
  </si>
  <si>
    <t>HDFLXIRG</t>
  </si>
  <si>
    <t>HDFLXIRFD</t>
  </si>
  <si>
    <t>HDFLXIRMD</t>
  </si>
  <si>
    <t>HDFLXIRQD</t>
  </si>
  <si>
    <t>HDFLXIRHD</t>
  </si>
  <si>
    <t>HDFLXIG</t>
  </si>
  <si>
    <t>HDFLXIFD</t>
  </si>
  <si>
    <t>HDFLXIMD</t>
  </si>
  <si>
    <t>HDFLXIQD</t>
  </si>
  <si>
    <t>HDFLXIHYD</t>
  </si>
  <si>
    <t>HDFLXIGDP</t>
  </si>
  <si>
    <t>HDFLXIDFP</t>
  </si>
  <si>
    <t>HDFLXIMDP</t>
  </si>
  <si>
    <t>HDFLXIQDP</t>
  </si>
  <si>
    <t>HDFLXIHYP</t>
  </si>
  <si>
    <t>HDCOBFG</t>
  </si>
  <si>
    <t>HDCOBFMD</t>
  </si>
  <si>
    <t>HDCOBFQD</t>
  </si>
  <si>
    <t>HDCOBFHYD</t>
  </si>
  <si>
    <t>HDCOBFGDP</t>
  </si>
  <si>
    <t>HDCOBFMDP</t>
  </si>
  <si>
    <t>HDCOBFQDP</t>
  </si>
  <si>
    <t>HDCOBFHYP</t>
  </si>
  <si>
    <t>INE002A08617</t>
  </si>
  <si>
    <t>INE733E08163</t>
  </si>
  <si>
    <t>INE115A07OW0</t>
  </si>
  <si>
    <t>INE756I07DC9</t>
  </si>
  <si>
    <t>Power Finance Corporation Ltd.^</t>
  </si>
  <si>
    <t>INE134E08LD7</t>
  </si>
  <si>
    <t>INE018A08AY9</t>
  </si>
  <si>
    <t>INE242A08452</t>
  </si>
  <si>
    <t>Indian Railway Finance Corporation Ltd.^</t>
  </si>
  <si>
    <t>Export Import Bank of India**</t>
  </si>
  <si>
    <t>INE514E08FV4</t>
  </si>
  <si>
    <t>INE261F08CI3</t>
  </si>
  <si>
    <t>INE242A08486</t>
  </si>
  <si>
    <t>INE756I07DJ4</t>
  </si>
  <si>
    <t>8.53% UTTAR PRADESH SDL 10-02-2026</t>
  </si>
  <si>
    <t>IN3320150375</t>
  </si>
  <si>
    <t>8.36% MAHARASHTRA SDL RED 27-01-2026</t>
  </si>
  <si>
    <t>IN2220150170</t>
  </si>
  <si>
    <t>8.45% PUNJAB SDL RED 31-03-2024</t>
  </si>
  <si>
    <t>IN2820150299</t>
  </si>
  <si>
    <t>8.88% WEST BENGAL SDL RED 24-02-2026</t>
  </si>
  <si>
    <t>IN3420150150</t>
  </si>
  <si>
    <t>8.21% Haryana SDL RED 31-03-2026</t>
  </si>
  <si>
    <t>IN1620150186</t>
  </si>
  <si>
    <t>8.29% Andhra Pradesh SDL RED 13-01-2026</t>
  </si>
  <si>
    <t>IN1020150117</t>
  </si>
  <si>
    <t>8.43% ASSAM SDL 27-01-2026</t>
  </si>
  <si>
    <t>IN1220150024</t>
  </si>
  <si>
    <t>8.19% RAJASTHAN SDL RED 23-06-2026</t>
  </si>
  <si>
    <t>IN2920160123</t>
  </si>
  <si>
    <t>Dr. Reddy's Laboratories Ltd.</t>
  </si>
  <si>
    <t>INE089A01023</t>
  </si>
  <si>
    <t>CARE AA</t>
  </si>
  <si>
    <t>INE134E08KP3</t>
  </si>
  <si>
    <t>8.58% GUJARAT SDL RED 23-01-2023</t>
  </si>
  <si>
    <t>IN1520120131</t>
  </si>
  <si>
    <t>8.6% MADHYA PRADESH SDL RED 23-01-2023</t>
  </si>
  <si>
    <t>IN2120120026</t>
  </si>
  <si>
    <t>8.59% ANDHRA PRADESH SDL RED 23-01-2023</t>
  </si>
  <si>
    <t>IN1020120177</t>
  </si>
  <si>
    <t>9.22% WEST BENGAL SDL RED 23-05-2022</t>
  </si>
  <si>
    <t>IN3420120039</t>
  </si>
  <si>
    <t>8.66% WEST BENGAL SDL RED 20-03-2023</t>
  </si>
  <si>
    <t>IN3420120153</t>
  </si>
  <si>
    <t>182 DAYS TBILL RED 25-02-2021</t>
  </si>
  <si>
    <t>IN002020Y215</t>
  </si>
  <si>
    <t>INE115A07OK5</t>
  </si>
  <si>
    <t>CRISIL AA-</t>
  </si>
  <si>
    <t>Reverse Repos</t>
  </si>
  <si>
    <t>Treps</t>
  </si>
  <si>
    <t xml:space="preserve">         For the period ended November 15, 2020, hedging transactions through futures which have been squared off/expired is Nil.</t>
  </si>
  <si>
    <t xml:space="preserve">         For the period ended November 15, 2020, non-hedging transactions through futures which have been squared off/expired is Nil.</t>
  </si>
  <si>
    <t>Housing Development Finance Corporation Ltd.^</t>
  </si>
  <si>
    <t>INE020B08DF6</t>
  </si>
  <si>
    <t>INE053F07CS5</t>
  </si>
  <si>
    <t>8.65% UTTAR PRADESH SDL 10-03-2024</t>
  </si>
  <si>
    <t>IN3320150508</t>
  </si>
  <si>
    <t>8.73% UTTAR PRADESH SDL 31-12-2022</t>
  </si>
  <si>
    <t>IN3320140269</t>
  </si>
  <si>
    <t>ICRA AAA (CE)</t>
  </si>
  <si>
    <t>CRISIL AA- (CE)</t>
  </si>
  <si>
    <t>INE261F16470</t>
  </si>
  <si>
    <t>National Housing Bank**</t>
  </si>
  <si>
    <t>INE557F08FH9</t>
  </si>
  <si>
    <t>INE916DA7QR4</t>
  </si>
  <si>
    <t>7.17% GOVT OF INDIA RED 08-01-2028</t>
  </si>
  <si>
    <t>IN0020170174</t>
  </si>
  <si>
    <t>8.5% JAMMU &amp; KASHMIR SDL RED 30-03-2025</t>
  </si>
  <si>
    <t>IN1820150101</t>
  </si>
  <si>
    <t>INE514E16BT0</t>
  </si>
  <si>
    <t>Bank of Baroda**</t>
  </si>
  <si>
    <t>INE028A16CH2</t>
  </si>
  <si>
    <t>Axis Finance Ltd.**</t>
  </si>
  <si>
    <t>INE891K14JX9</t>
  </si>
  <si>
    <t>182 DAYS TBILL RED 18-03-2021</t>
  </si>
  <si>
    <t>IN002020Y249</t>
  </si>
  <si>
    <t>National Bank for Agriculture &amp; Rural Development^</t>
  </si>
  <si>
    <t>INE261F14GW3</t>
  </si>
  <si>
    <t>INE763G14JE8</t>
  </si>
  <si>
    <t>INE700G14298</t>
  </si>
  <si>
    <t>INE115A14CL4</t>
  </si>
  <si>
    <t>182 DAYS TBILL RED 17-12-2020</t>
  </si>
  <si>
    <t>IN002020Y116</t>
  </si>
  <si>
    <t>182 DAYS TBILL RED 31-12-2020</t>
  </si>
  <si>
    <t>IN002020Y132</t>
  </si>
  <si>
    <t xml:space="preserve">     a. Hedging Positions through Futures as on November 30, 2020 is Nil</t>
  </si>
  <si>
    <t xml:space="preserve">     b. Other than Hedging Positions through Futures as on November 30, 2020 is Nil.</t>
  </si>
  <si>
    <t xml:space="preserve">     c. Hedging Positions through Options as on November 30, 2020 is Nil.</t>
  </si>
  <si>
    <t xml:space="preserve">     d. Other than Hedging Positions through Options as on November 30, 2020 is Nil.</t>
  </si>
  <si>
    <t xml:space="preserve">     e. Hedging Positions through swaps as on November 30, 2020 is Nil.</t>
  </si>
  <si>
    <t>(7) The Average Maturity Period of the Portfolio has been 0.00 months.</t>
  </si>
  <si>
    <t>Half Yearly Dividend Option</t>
  </si>
  <si>
    <t>Direct Plan  Half Yearly Dividend Option</t>
  </si>
  <si>
    <t>Regular Option - Half Yearly Dividend ##</t>
  </si>
  <si>
    <t>Direct Plan - Half Yearly Dividend Option</t>
  </si>
  <si>
    <t>Half Yearly Dividend Option ****</t>
  </si>
  <si>
    <t>!</t>
  </si>
  <si>
    <t>* Nav has been considered as of 27 November 2020(Last Business Days).</t>
  </si>
  <si>
    <t>(3) The total outstanding exposure in derivative instruments as on December 15, 2020 is Nil.</t>
  </si>
  <si>
    <t>(4) The total market value of investments in foreign securities / American Depositary Receipts / Global Depositary Receipts as on December 15, 2020 is Nil.</t>
  </si>
  <si>
    <t>(7) The total market value of investments in foreign securities / American Depositary Receipts / Global Depositary Receipts as on December 15, 2020 is Nil.</t>
  </si>
  <si>
    <t>(5) No dividend was declared during the fortnight ended December 15,2020.</t>
  </si>
  <si>
    <t>(5) The dividends declared during the fortnight ended December 15, 2020 under the dividend options of the Scheme are as follows:</t>
  </si>
  <si>
    <t xml:space="preserve">(5) The dividends declared during the fortnight ended December 15, 2020 under the dividend options of the Scheme are as follows:
      </t>
  </si>
  <si>
    <t>^^ No dividend was distributed during the fortnight ended December 15, 2020.</t>
  </si>
  <si>
    <t>(6) No bonus was declared  during the fortnight ended December 15, 2020.</t>
  </si>
  <si>
    <t>(8) Investment in Repo in Corporate Debt Securities during the fortnight ended December 15, 2020 is Nil.</t>
  </si>
  <si>
    <t>(10) Investment in Repo in Corporate Debt Securities during the fortnight ended December 15, 2020 is Nil.</t>
  </si>
  <si>
    <t>INE660A07QQ2</t>
  </si>
  <si>
    <t>Indian Oil Corporation Ltd.^</t>
  </si>
  <si>
    <t>Total Net Assets as on 15-Dec-2020</t>
  </si>
  <si>
    <t>** Securities are classified as non-traded on the basis of Traded data as on December 15,2020 provided by CRISIL and ICRA.</t>
  </si>
  <si>
    <t>^ Securities are classified as traded on the basis of Traded data as on December 15,2020 provided by CRISIL and ICRA.</t>
  </si>
  <si>
    <t>JB Chemicals &amp; Pharmaceuticals Ltd.</t>
  </si>
  <si>
    <t>INE572A01028</t>
  </si>
  <si>
    <t>Axis Bank Ltd.**</t>
  </si>
  <si>
    <t>INE238A168U9</t>
  </si>
  <si>
    <t>INE238A169U7</t>
  </si>
  <si>
    <t>182 DAYS TBILL RED 10-06-2021</t>
  </si>
  <si>
    <t>IN002020Y355</t>
  </si>
  <si>
    <t>INE296A07RM2</t>
  </si>
  <si>
    <t>Vedanta Ltd.^</t>
  </si>
  <si>
    <t>National Highways Authority of India**</t>
  </si>
  <si>
    <t>Small Industries Development Bank of India^</t>
  </si>
  <si>
    <t>7% GOVT OF INDIA RED 21-01-2021</t>
  </si>
  <si>
    <t>IN0020180470</t>
  </si>
  <si>
    <t>INE238A161U4</t>
  </si>
  <si>
    <t>INE752E14443</t>
  </si>
  <si>
    <t>Bharat Petroleum Corporation Ltd.**</t>
  </si>
  <si>
    <t>INE029A14AW8</t>
  </si>
  <si>
    <t>INE002A14GJ9</t>
  </si>
  <si>
    <t>INE027E14KB7</t>
  </si>
  <si>
    <t>L&amp;T Infrastructure Finance Co. Ltd.**</t>
  </si>
  <si>
    <t>INE691I14KK2</t>
  </si>
  <si>
    <t>INE001A14WK6</t>
  </si>
  <si>
    <t>INE700G14314</t>
  </si>
  <si>
    <t>364 DAYS TBILL RED 24-12-2020</t>
  </si>
  <si>
    <t>IN002019Z404</t>
  </si>
  <si>
    <t>Fortnightly Portfolio Statement as of December 15,2020</t>
  </si>
  <si>
    <t>(7) The Average Maturity Period of the Portfolio has been 45.99 months.</t>
  </si>
  <si>
    <t>(7) The Average Maturity Period of the Portfolio has been 94.44 months.</t>
  </si>
  <si>
    <t>(7) The Average Maturity Period of the Portfolio has been 86.23 months.</t>
  </si>
  <si>
    <t>(9) The Average Maturity Period for debt portion of the Portfolio has been 57.69 months.</t>
  </si>
  <si>
    <t>(7) The Average Maturity Period of the Portfolio has been 30.04 months.</t>
  </si>
  <si>
    <t>(7) The Average Maturity Period of the Portfolio has been 4.00 months.</t>
  </si>
  <si>
    <t>(7) The Average Maturity Period of the Portfolio has been 12.07 months.</t>
  </si>
  <si>
    <t>(7) The Average Maturity Period of the Portfolio has been 1.34 months.</t>
  </si>
  <si>
    <t>(7) The Average Maturity Period of the Portfolio has been 2.93 months.</t>
  </si>
  <si>
    <t>(7) The Average Maturity Period of the Portfolio has been 3.33 months.</t>
  </si>
  <si>
    <t>(7) The Average Maturity Period of the Portfolio has been 3.22 months.</t>
  </si>
  <si>
    <t>(7) The Average Maturity Period of the Portfolio has been 5.22 months.</t>
  </si>
  <si>
    <t>(7) The Average Maturity Period of the Portfolio has been 5.73 months.</t>
  </si>
  <si>
    <t>(7) The Average Maturity Period of the Portfolio has been 6.96 months.</t>
  </si>
  <si>
    <t>(7) The Average Maturity Period of the Portfolio has been 14.21 months.</t>
  </si>
  <si>
    <t>(7) The Average Maturity Period of the Portfolio has been 14.72 months.</t>
  </si>
  <si>
    <t>(7) The Average Maturity Period of the Portfolio has been 15.50 months.</t>
  </si>
  <si>
    <t>(7) The Average Maturity Period of the Portfolio has been 1.11 months.</t>
  </si>
  <si>
    <t>^^</t>
  </si>
  <si>
    <t>As on 15 December 2020</t>
  </si>
  <si>
    <t>As on 27 November 2020*</t>
  </si>
  <si>
    <t>As on 30 November 2020</t>
  </si>
  <si>
    <t>^^ No dividend was distributed during the fortnight ended ended December 15, 2020.</t>
  </si>
  <si>
    <t>(6) No bonus was declared during the fortnight ended December 15,2020.</t>
  </si>
  <si>
    <t>$ Talwandi Sabo Power Ltd - The issuer is a subsidiary of Vedanta and the bonds have an unconditional and irrevocable guarantee from Vedanta (parent). The credit enhancement in the rating is derived from the guarantee of the promoter Vedanta. It is a secured NCD.</t>
  </si>
  <si>
    <t>(8) The portfolio turnover ratio of the Scheme for the fortnight ended December 15, 2020 is 2.82 times.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</si>
</sst>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Rs -400A]#,##0.0000"/>
    <numFmt numFmtId="166" formatCode="0.000"/>
    <numFmt numFmtId="167" formatCode="_-* #,##0.0000_-;\-* #,##0.0000_-;_-* &quot;-&quot;??_-;_-@_-"/>
  </numFmts>
  <fonts count="21"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b/>
      <sz val="12"/>
      <color theme="1"/>
      <name val="Arial"/>
      <family val="2"/>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FF0000"/>
      <name val="Arial"/>
      <family val="2"/>
    </font>
    <font>
      <sz val="10"/>
      <color rgb="FF000000"/>
      <name val="Arial"/>
      <family val="2"/>
    </font>
    <font>
      <sz val="10"/>
      <color indexed="8"/>
      <name val="Arial"/>
      <family val="2"/>
    </font>
    <font>
      <b/>
      <u/>
      <sz val="10"/>
      <color theme="1"/>
      <name val="Arial"/>
      <family val="2"/>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4" fillId="0" borderId="0"/>
    <xf numFmtId="164" fontId="16" fillId="0" borderId="0" applyFont="0" applyFill="0" applyBorder="0" applyAlignment="0" applyProtection="0"/>
    <xf numFmtId="0" fontId="14" fillId="0" borderId="0" applyNumberFormat="0" applyFill="0" applyBorder="0" applyAlignment="0" applyProtection="0"/>
    <xf numFmtId="0" fontId="19" fillId="0" borderId="0">
      <alignment vertical="top"/>
    </xf>
    <xf numFmtId="0" fontId="16" fillId="0" borderId="0"/>
  </cellStyleXfs>
  <cellXfs count="179">
    <xf numFmtId="0" fontId="0" fillId="0" borderId="0" xfId="0"/>
    <xf numFmtId="0" fontId="11" fillId="3" borderId="0" xfId="0" applyFont="1" applyFill="1"/>
    <xf numFmtId="4" fontId="11" fillId="3" borderId="0" xfId="0" applyNumberFormat="1" applyFont="1" applyFill="1"/>
    <xf numFmtId="43" fontId="11" fillId="3" borderId="0" xfId="0" applyNumberFormat="1" applyFont="1" applyFill="1"/>
    <xf numFmtId="0" fontId="13" fillId="3" borderId="0" xfId="0" applyFont="1" applyFill="1"/>
    <xf numFmtId="0" fontId="0" fillId="0" borderId="0" xfId="0" applyAlignment="1">
      <alignment horizontal="left" vertical="center"/>
    </xf>
    <xf numFmtId="0" fontId="10" fillId="0" borderId="1" xfId="0" applyFont="1" applyBorder="1" applyAlignment="1">
      <alignment horizontal="left" vertical="center"/>
    </xf>
    <xf numFmtId="0" fontId="9" fillId="2" borderId="1" xfId="0"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12" fillId="3" borderId="3" xfId="0" applyFont="1" applyFill="1" applyBorder="1"/>
    <xf numFmtId="4" fontId="12" fillId="3" borderId="3" xfId="0" applyNumberFormat="1" applyFont="1" applyFill="1" applyBorder="1"/>
    <xf numFmtId="0" fontId="12" fillId="3" borderId="4" xfId="0" applyFont="1" applyFill="1" applyBorder="1"/>
    <xf numFmtId="4" fontId="12" fillId="3" borderId="4" xfId="0" applyNumberFormat="1" applyFont="1" applyFill="1" applyBorder="1"/>
    <xf numFmtId="43" fontId="12" fillId="3" borderId="4" xfId="0" applyNumberFormat="1" applyFont="1" applyFill="1" applyBorder="1"/>
    <xf numFmtId="43" fontId="12" fillId="3" borderId="3" xfId="0" applyNumberFormat="1" applyFont="1" applyFill="1" applyBorder="1"/>
    <xf numFmtId="0" fontId="15" fillId="3" borderId="2" xfId="0" applyFont="1" applyFill="1" applyBorder="1" applyAlignment="1">
      <alignment horizontal="left" vertical="top" readingOrder="1"/>
    </xf>
    <xf numFmtId="0" fontId="18" fillId="0" borderId="0" xfId="0" applyFont="1" applyFill="1" applyBorder="1" applyAlignment="1">
      <alignment vertical="center" wrapText="1"/>
    </xf>
    <xf numFmtId="0" fontId="14" fillId="0" borderId="9" xfId="0" applyFont="1" applyFill="1" applyBorder="1" applyAlignment="1">
      <alignment horizontal="left" vertical="top" readingOrder="1"/>
    </xf>
    <xf numFmtId="0" fontId="15" fillId="0" borderId="7" xfId="0" applyFont="1" applyFill="1" applyBorder="1" applyAlignment="1">
      <alignment horizontal="left" vertical="top" readingOrder="1"/>
    </xf>
    <xf numFmtId="0" fontId="15" fillId="0" borderId="7" xfId="0" applyFont="1" applyFill="1" applyBorder="1" applyAlignment="1">
      <alignment horizontal="center" vertical="top" wrapText="1" readingOrder="1"/>
    </xf>
    <xf numFmtId="0" fontId="14" fillId="0" borderId="3" xfId="0" applyFont="1" applyFill="1" applyBorder="1" applyAlignment="1">
      <alignment horizontal="left" vertical="top" readingOrder="1"/>
    </xf>
    <xf numFmtId="165" fontId="8" fillId="0" borderId="10" xfId="0" applyNumberFormat="1" applyFont="1" applyFill="1" applyBorder="1" applyAlignment="1">
      <alignment horizontal="center"/>
    </xf>
    <xf numFmtId="165" fontId="8" fillId="0" borderId="3" xfId="0" applyNumberFormat="1" applyFont="1" applyFill="1" applyBorder="1" applyAlignment="1">
      <alignment horizontal="center"/>
    </xf>
    <xf numFmtId="0" fontId="14" fillId="0" borderId="4" xfId="0" applyFont="1" applyFill="1" applyBorder="1" applyAlignment="1">
      <alignment horizontal="left" vertical="top" readingOrder="1"/>
    </xf>
    <xf numFmtId="165" fontId="8" fillId="0" borderId="4" xfId="0" applyNumberFormat="1" applyFont="1" applyFill="1" applyBorder="1" applyAlignment="1">
      <alignment horizontal="center"/>
    </xf>
    <xf numFmtId="0" fontId="14" fillId="0" borderId="0" xfId="0" applyFont="1" applyFill="1" applyBorder="1" applyAlignment="1">
      <alignment horizontal="left" vertical="top" readingOrder="1"/>
    </xf>
    <xf numFmtId="0" fontId="19" fillId="0" borderId="0" xfId="0" applyFont="1" applyFill="1" applyBorder="1" applyAlignment="1">
      <alignment vertical="top" readingOrder="1"/>
    </xf>
    <xf numFmtId="43" fontId="14" fillId="0" borderId="0" xfId="1" applyNumberFormat="1" applyFill="1" applyBorder="1" applyAlignment="1">
      <alignment vertical="top" readingOrder="1"/>
    </xf>
    <xf numFmtId="0" fontId="14" fillId="0" borderId="0" xfId="0" applyFont="1" applyFill="1" applyBorder="1" applyAlignment="1">
      <alignment vertical="top" readingOrder="1"/>
    </xf>
    <xf numFmtId="0" fontId="14" fillId="0" borderId="0" xfId="1" applyFill="1" applyBorder="1" applyAlignment="1">
      <alignment vertical="top" readingOrder="1"/>
    </xf>
    <xf numFmtId="0" fontId="8" fillId="3" borderId="0" xfId="0" applyFont="1" applyFill="1"/>
    <xf numFmtId="4" fontId="8" fillId="3" borderId="0" xfId="0" applyNumberFormat="1" applyFont="1" applyFill="1"/>
    <xf numFmtId="43" fontId="8" fillId="3" borderId="0" xfId="0" applyNumberFormat="1" applyFont="1" applyFill="1"/>
    <xf numFmtId="0" fontId="14" fillId="0" borderId="2" xfId="0" applyFont="1" applyFill="1" applyBorder="1" applyAlignment="1">
      <alignment horizontal="left" vertical="top" wrapText="1" readingOrder="1"/>
    </xf>
    <xf numFmtId="0" fontId="15" fillId="0" borderId="2" xfId="0" quotePrefix="1" applyFont="1" applyFill="1" applyBorder="1" applyAlignment="1">
      <alignment vertical="top" readingOrder="1"/>
    </xf>
    <xf numFmtId="0" fontId="14" fillId="0" borderId="11" xfId="0" applyFont="1" applyFill="1" applyBorder="1" applyAlignment="1">
      <alignment horizontal="left" vertical="top" readingOrder="1"/>
    </xf>
    <xf numFmtId="0" fontId="14" fillId="0" borderId="9" xfId="0" applyFont="1" applyFill="1" applyBorder="1" applyAlignment="1">
      <alignment vertical="top" readingOrder="1"/>
    </xf>
    <xf numFmtId="43" fontId="8" fillId="3" borderId="0" xfId="0" applyNumberFormat="1" applyFont="1" applyFill="1" applyAlignment="1"/>
    <xf numFmtId="0" fontId="15" fillId="0" borderId="12" xfId="0" applyFont="1" applyFill="1" applyBorder="1" applyAlignment="1">
      <alignment horizontal="left" vertical="top" readingOrder="1"/>
    </xf>
    <xf numFmtId="0" fontId="14" fillId="0" borderId="14" xfId="0" applyFont="1" applyFill="1" applyBorder="1" applyAlignment="1">
      <alignment horizontal="left" vertical="top" readingOrder="1"/>
    </xf>
    <xf numFmtId="0" fontId="14" fillId="0" borderId="2" xfId="0" applyFont="1" applyFill="1" applyBorder="1" applyAlignment="1">
      <alignment horizontal="left" vertical="top" readingOrder="1"/>
    </xf>
    <xf numFmtId="165" fontId="14" fillId="0" borderId="0" xfId="0" quotePrefix="1" applyNumberFormat="1" applyFont="1" applyFill="1" applyBorder="1" applyAlignment="1">
      <alignment horizontal="center" vertical="top" readingOrder="1"/>
    </xf>
    <xf numFmtId="43" fontId="15" fillId="0" borderId="0" xfId="1" applyNumberFormat="1" applyFont="1" applyFill="1" applyBorder="1" applyAlignment="1">
      <alignment vertical="top" readingOrder="1"/>
    </xf>
    <xf numFmtId="0" fontId="19" fillId="0" borderId="2" xfId="0" applyFont="1" applyFill="1" applyBorder="1" applyAlignment="1">
      <alignment horizontal="left" vertical="top" readingOrder="1"/>
    </xf>
    <xf numFmtId="0" fontId="19" fillId="0" borderId="0" xfId="0" applyFont="1" applyFill="1" applyBorder="1" applyAlignment="1">
      <alignment horizontal="left" vertical="top" readingOrder="1"/>
    </xf>
    <xf numFmtId="0" fontId="14" fillId="0" borderId="2" xfId="0" applyFont="1" applyFill="1" applyBorder="1" applyAlignment="1">
      <alignment vertical="top" readingOrder="1"/>
    </xf>
    <xf numFmtId="166" fontId="15" fillId="0" borderId="7" xfId="0" applyNumberFormat="1" applyFont="1" applyFill="1" applyBorder="1" applyAlignment="1">
      <alignment horizontal="center" vertical="top" readingOrder="1"/>
    </xf>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8" fillId="3" borderId="0" xfId="0" applyNumberFormat="1" applyFont="1" applyFill="1" applyBorder="1"/>
    <xf numFmtId="43" fontId="8" fillId="0" borderId="0" xfId="0" applyNumberFormat="1" applyFont="1" applyFill="1" applyBorder="1"/>
    <xf numFmtId="0" fontId="15" fillId="0" borderId="2" xfId="0" applyFont="1" applyFill="1" applyBorder="1" applyAlignment="1">
      <alignment horizontal="left" vertical="top" readingOrder="1"/>
    </xf>
    <xf numFmtId="0" fontId="8" fillId="0" borderId="2" xfId="3" applyFont="1" applyFill="1" applyBorder="1" applyAlignment="1">
      <alignment vertical="top" readingOrder="1"/>
    </xf>
    <xf numFmtId="0" fontId="8" fillId="0" borderId="2" xfId="0" applyFont="1" applyFill="1" applyBorder="1" applyAlignment="1">
      <alignment vertical="top" readingOrder="1"/>
    </xf>
    <xf numFmtId="0" fontId="15" fillId="0" borderId="10" xfId="0" applyFont="1" applyFill="1" applyBorder="1" applyAlignment="1">
      <alignment horizontal="left" vertical="top" readingOrder="1"/>
    </xf>
    <xf numFmtId="0" fontId="14" fillId="0" borderId="10" xfId="0" applyFont="1" applyFill="1" applyBorder="1" applyAlignment="1">
      <alignment horizontal="left" vertical="top" readingOrder="1"/>
    </xf>
    <xf numFmtId="43" fontId="8" fillId="0" borderId="0" xfId="0" applyNumberFormat="1" applyFont="1" applyFill="1"/>
    <xf numFmtId="0" fontId="8" fillId="0" borderId="0" xfId="0" applyFont="1" applyFill="1"/>
    <xf numFmtId="4" fontId="8" fillId="0" borderId="0" xfId="0" applyNumberFormat="1" applyFont="1" applyFill="1"/>
    <xf numFmtId="0" fontId="14" fillId="0" borderId="2" xfId="0" applyFont="1" applyFill="1" applyBorder="1" applyAlignment="1">
      <alignment vertical="top" wrapText="1" readingOrder="1"/>
    </xf>
    <xf numFmtId="0" fontId="15" fillId="0" borderId="12" xfId="0" applyFont="1" applyFill="1" applyBorder="1" applyAlignment="1">
      <alignment vertical="top" readingOrder="1"/>
    </xf>
    <xf numFmtId="0" fontId="15" fillId="0" borderId="14" xfId="0" applyFont="1" applyFill="1" applyBorder="1" applyAlignment="1">
      <alignment vertical="top" readingOrder="1"/>
    </xf>
    <xf numFmtId="0" fontId="15" fillId="0" borderId="11" xfId="0" applyFont="1" applyFill="1" applyBorder="1" applyAlignment="1">
      <alignment horizontal="center" vertical="top" readingOrder="1"/>
    </xf>
    <xf numFmtId="166" fontId="15" fillId="0" borderId="7" xfId="0" applyNumberFormat="1" applyFont="1" applyFill="1" applyBorder="1" applyAlignment="1">
      <alignment vertical="top" readingOrder="1"/>
    </xf>
    <xf numFmtId="0" fontId="8" fillId="0" borderId="2" xfId="0" applyFont="1" applyFill="1" applyBorder="1" applyAlignment="1">
      <alignment horizontal="left" vertical="top" readingOrder="1"/>
    </xf>
    <xf numFmtId="165" fontId="8" fillId="0" borderId="16" xfId="0" applyNumberFormat="1" applyFont="1" applyFill="1" applyBorder="1" applyAlignment="1">
      <alignment horizontal="center"/>
    </xf>
    <xf numFmtId="165" fontId="8" fillId="0" borderId="17" xfId="0" applyNumberFormat="1" applyFont="1" applyFill="1" applyBorder="1" applyAlignment="1">
      <alignment horizontal="center"/>
    </xf>
    <xf numFmtId="0" fontId="14" fillId="0" borderId="0" xfId="0" applyFont="1" applyFill="1" applyBorder="1" applyAlignment="1">
      <alignment horizontal="left" vertical="top" wrapText="1" readingOrder="1"/>
    </xf>
    <xf numFmtId="0" fontId="9" fillId="0" borderId="7" xfId="0" applyFont="1" applyFill="1" applyBorder="1" applyAlignment="1"/>
    <xf numFmtId="0" fontId="14" fillId="0" borderId="0" xfId="0" quotePrefix="1" applyFont="1" applyFill="1" applyBorder="1" applyAlignment="1">
      <alignment horizontal="left" vertical="top" readingOrder="1"/>
    </xf>
    <xf numFmtId="0" fontId="14" fillId="0" borderId="11" xfId="0" applyFont="1" applyFill="1" applyBorder="1" applyAlignment="1">
      <alignment vertical="top" readingOrder="1"/>
    </xf>
    <xf numFmtId="0" fontId="14" fillId="0" borderId="2" xfId="1" applyFill="1" applyBorder="1" applyAlignment="1">
      <alignment vertical="top" readingOrder="1"/>
    </xf>
    <xf numFmtId="43" fontId="14" fillId="0" borderId="0" xfId="0" applyNumberFormat="1" applyFont="1" applyFill="1" applyBorder="1" applyAlignment="1">
      <alignment vertical="top" readingOrder="1"/>
    </xf>
    <xf numFmtId="0" fontId="8" fillId="3" borderId="0" xfId="0" applyNumberFormat="1" applyFont="1" applyFill="1" applyBorder="1" applyAlignment="1"/>
    <xf numFmtId="0" fontId="17" fillId="0" borderId="0" xfId="0" quotePrefix="1" applyFont="1" applyFill="1" applyBorder="1" applyAlignment="1">
      <alignment horizontal="left" vertical="top" readingOrder="1"/>
    </xf>
    <xf numFmtId="43" fontId="17" fillId="3" borderId="0" xfId="0" applyNumberFormat="1" applyFont="1" applyFill="1"/>
    <xf numFmtId="0" fontId="8" fillId="0" borderId="0" xfId="0" applyFont="1" applyFill="1" applyBorder="1" applyAlignment="1">
      <alignment horizontal="left" vertical="top" readingOrder="1"/>
    </xf>
    <xf numFmtId="0" fontId="14" fillId="0" borderId="0" xfId="1" applyFont="1" applyFill="1" applyBorder="1" applyAlignment="1">
      <alignment vertical="top" readingOrder="1"/>
    </xf>
    <xf numFmtId="0" fontId="8" fillId="0" borderId="0" xfId="0" applyFont="1" applyFill="1" applyBorder="1" applyAlignment="1">
      <alignment vertical="top" readingOrder="1"/>
    </xf>
    <xf numFmtId="0" fontId="0" fillId="0" borderId="9" xfId="0" applyBorder="1"/>
    <xf numFmtId="0" fontId="0" fillId="0" borderId="0" xfId="0" applyBorder="1"/>
    <xf numFmtId="0" fontId="19" fillId="0" borderId="2" xfId="4" applyFont="1" applyFill="1" applyBorder="1" applyAlignment="1">
      <alignment vertical="top" wrapText="1" readingOrder="1"/>
    </xf>
    <xf numFmtId="0" fontId="0" fillId="0" borderId="0" xfId="0" applyFill="1" applyBorder="1" applyAlignment="1">
      <alignment vertical="top" wrapText="1" readingOrder="1"/>
    </xf>
    <xf numFmtId="0" fontId="14" fillId="3" borderId="0" xfId="0" applyFont="1" applyFill="1"/>
    <xf numFmtId="0" fontId="14" fillId="0" borderId="0" xfId="0" applyFont="1" applyFill="1" applyBorder="1" applyAlignment="1">
      <alignment vertical="top" wrapText="1" readingOrder="1"/>
    </xf>
    <xf numFmtId="0" fontId="7" fillId="3" borderId="0" xfId="0" applyFont="1" applyFill="1"/>
    <xf numFmtId="4" fontId="7" fillId="3" borderId="0" xfId="0" applyNumberFormat="1" applyFont="1" applyFill="1"/>
    <xf numFmtId="43" fontId="7" fillId="3" borderId="0" xfId="0" applyNumberFormat="1" applyFont="1" applyFill="1"/>
    <xf numFmtId="0" fontId="20" fillId="3" borderId="3" xfId="0" applyFont="1" applyFill="1" applyBorder="1"/>
    <xf numFmtId="0" fontId="14" fillId="0" borderId="2" xfId="0" applyFont="1" applyFill="1" applyBorder="1" applyAlignment="1">
      <alignment horizontal="left" vertical="top" readingOrder="1"/>
    </xf>
    <xf numFmtId="165" fontId="14" fillId="0" borderId="0" xfId="0" applyNumberFormat="1" applyFont="1" applyFill="1" applyBorder="1" applyAlignment="1">
      <alignment horizontal="center" vertical="top" readingOrder="1"/>
    </xf>
    <xf numFmtId="165" fontId="8" fillId="0" borderId="0" xfId="0" applyNumberFormat="1" applyFont="1" applyFill="1" applyBorder="1" applyAlignment="1">
      <alignment horizontal="center"/>
    </xf>
    <xf numFmtId="0" fontId="6" fillId="3" borderId="0" xfId="0" applyFont="1" applyFill="1"/>
    <xf numFmtId="165" fontId="8" fillId="0" borderId="15" xfId="0" applyNumberFormat="1" applyFont="1" applyFill="1" applyBorder="1" applyAlignment="1">
      <alignment horizontal="center"/>
    </xf>
    <xf numFmtId="167" fontId="14" fillId="0" borderId="3" xfId="2" quotePrefix="1" applyNumberFormat="1" applyFont="1" applyFill="1" applyBorder="1" applyAlignment="1">
      <alignment horizontal="center" vertical="center" readingOrder="1"/>
    </xf>
    <xf numFmtId="166" fontId="15" fillId="0" borderId="10" xfId="0" applyNumberFormat="1" applyFont="1" applyFill="1" applyBorder="1" applyAlignment="1">
      <alignment horizontal="center" vertical="top" readingOrder="1"/>
    </xf>
    <xf numFmtId="166" fontId="15" fillId="0" borderId="10" xfId="0" applyNumberFormat="1" applyFont="1" applyFill="1" applyBorder="1" applyAlignment="1">
      <alignment vertical="top" readingOrder="1"/>
    </xf>
    <xf numFmtId="167" fontId="14" fillId="0" borderId="10" xfId="2" quotePrefix="1" applyNumberFormat="1" applyFont="1" applyFill="1" applyBorder="1" applyAlignment="1">
      <alignment horizontal="center" vertical="center" readingOrder="1"/>
    </xf>
    <xf numFmtId="167" fontId="14" fillId="0" borderId="4" xfId="2" quotePrefix="1" applyNumberFormat="1" applyFont="1" applyFill="1" applyBorder="1" applyAlignment="1">
      <alignment horizontal="center" vertical="center" readingOrder="1"/>
    </xf>
    <xf numFmtId="167" fontId="14" fillId="0" borderId="17" xfId="2" quotePrefix="1" applyNumberFormat="1" applyFont="1" applyFill="1" applyBorder="1" applyAlignment="1">
      <alignment horizontal="center" vertical="center" readingOrder="1"/>
    </xf>
    <xf numFmtId="167" fontId="14" fillId="0" borderId="0" xfId="2" quotePrefix="1" applyNumberFormat="1" applyFont="1" applyFill="1" applyBorder="1" applyAlignment="1">
      <alignment horizontal="center" vertical="center" readingOrder="1"/>
    </xf>
    <xf numFmtId="167" fontId="14" fillId="0" borderId="15" xfId="2" quotePrefix="1" applyNumberFormat="1" applyFont="1" applyFill="1" applyBorder="1" applyAlignment="1">
      <alignment horizontal="center" vertical="center" readingOrder="1"/>
    </xf>
    <xf numFmtId="167" fontId="14" fillId="0" borderId="16" xfId="2" quotePrefix="1" applyNumberFormat="1" applyFont="1" applyFill="1" applyBorder="1" applyAlignment="1">
      <alignment horizontal="center" vertical="center" readingOrder="1"/>
    </xf>
    <xf numFmtId="43" fontId="12" fillId="3" borderId="0" xfId="0" applyNumberFormat="1" applyFont="1" applyFill="1" applyBorder="1"/>
    <xf numFmtId="0" fontId="12" fillId="3" borderId="18" xfId="0" applyFont="1" applyFill="1" applyBorder="1" applyAlignment="1">
      <alignment vertical="top"/>
    </xf>
    <xf numFmtId="4" fontId="12" fillId="3" borderId="18" xfId="0" applyNumberFormat="1" applyFont="1" applyFill="1" applyBorder="1" applyAlignment="1">
      <alignment vertical="top"/>
    </xf>
    <xf numFmtId="43" fontId="12" fillId="3" borderId="18" xfId="0" applyNumberFormat="1" applyFont="1" applyFill="1" applyBorder="1" applyAlignment="1">
      <alignment vertical="top" wrapText="1"/>
    </xf>
    <xf numFmtId="43" fontId="12" fillId="3" borderId="18" xfId="0" applyNumberFormat="1" applyFont="1" applyFill="1" applyBorder="1"/>
    <xf numFmtId="0" fontId="5" fillId="3" borderId="0" xfId="0" applyFont="1" applyFill="1"/>
    <xf numFmtId="4" fontId="5" fillId="3" borderId="0" xfId="0" applyNumberFormat="1" applyFont="1" applyFill="1"/>
    <xf numFmtId="43" fontId="5" fillId="3" borderId="0" xfId="0" applyNumberFormat="1" applyFont="1" applyFill="1"/>
    <xf numFmtId="0" fontId="14" fillId="0" borderId="2" xfId="0" applyFont="1" applyFill="1" applyBorder="1" applyAlignment="1">
      <alignment horizontal="left" vertical="top" readingOrder="1"/>
    </xf>
    <xf numFmtId="0" fontId="14" fillId="0" borderId="0" xfId="0" applyFont="1" applyFill="1" applyBorder="1" applyAlignment="1">
      <alignment horizontal="left" vertical="top" readingOrder="1"/>
    </xf>
    <xf numFmtId="0" fontId="14" fillId="0" borderId="0" xfId="0" quotePrefix="1" applyFont="1" applyFill="1" applyBorder="1" applyAlignment="1">
      <alignment horizontal="left" vertical="top" readingOrder="1"/>
    </xf>
    <xf numFmtId="15" fontId="11" fillId="3" borderId="0" xfId="0" applyNumberFormat="1" applyFont="1" applyFill="1"/>
    <xf numFmtId="4" fontId="4" fillId="3" borderId="0" xfId="0" applyNumberFormat="1" applyFont="1" applyFill="1"/>
    <xf numFmtId="0" fontId="3" fillId="3" borderId="0" xfId="0" applyFont="1" applyFill="1"/>
    <xf numFmtId="4" fontId="3" fillId="3" borderId="0" xfId="0" applyNumberFormat="1" applyFont="1" applyFill="1"/>
    <xf numFmtId="43" fontId="3" fillId="3" borderId="0" xfId="0" applyNumberFormat="1" applyFont="1" applyFill="1"/>
    <xf numFmtId="0" fontId="12" fillId="3" borderId="2" xfId="0" applyFont="1" applyFill="1" applyBorder="1"/>
    <xf numFmtId="0" fontId="12" fillId="3" borderId="0" xfId="0" applyFont="1" applyFill="1" applyBorder="1"/>
    <xf numFmtId="4" fontId="12" fillId="3" borderId="0" xfId="0" applyNumberFormat="1" applyFont="1" applyFill="1" applyBorder="1"/>
    <xf numFmtId="0" fontId="14" fillId="0" borderId="0" xfId="0" applyFont="1" applyFill="1" applyBorder="1" applyAlignment="1">
      <alignment horizontal="left" vertical="top" readingOrder="1"/>
    </xf>
    <xf numFmtId="0" fontId="2" fillId="3" borderId="0" xfId="0" applyFont="1" applyFill="1"/>
    <xf numFmtId="4" fontId="2" fillId="3" borderId="0" xfId="0" applyNumberFormat="1" applyFont="1" applyFill="1"/>
    <xf numFmtId="43" fontId="2" fillId="3" borderId="0" xfId="0" applyNumberFormat="1" applyFont="1" applyFill="1"/>
    <xf numFmtId="4" fontId="11" fillId="3" borderId="0" xfId="2" applyNumberFormat="1" applyFont="1" applyFill="1"/>
    <xf numFmtId="4" fontId="7" fillId="3" borderId="0" xfId="2" applyNumberFormat="1" applyFont="1" applyFill="1"/>
    <xf numFmtId="0" fontId="14" fillId="0" borderId="0" xfId="0" applyFont="1" applyFill="1" applyBorder="1" applyAlignment="1">
      <alignment horizontal="left" vertical="top" readingOrder="1"/>
    </xf>
    <xf numFmtId="0" fontId="14" fillId="0" borderId="2" xfId="0" applyFont="1" applyFill="1" applyBorder="1" applyAlignment="1">
      <alignment horizontal="left" vertical="top" readingOrder="1"/>
    </xf>
    <xf numFmtId="0" fontId="14" fillId="0" borderId="0" xfId="0" applyFont="1" applyFill="1" applyBorder="1" applyAlignment="1">
      <alignment horizontal="left" vertical="top" readingOrder="1"/>
    </xf>
    <xf numFmtId="0" fontId="14" fillId="0" borderId="2" xfId="0" quotePrefix="1" applyFont="1" applyFill="1" applyBorder="1" applyAlignment="1">
      <alignment horizontal="left" vertical="top" readingOrder="1"/>
    </xf>
    <xf numFmtId="0" fontId="14" fillId="0" borderId="0" xfId="0" quotePrefix="1" applyFont="1" applyFill="1" applyBorder="1" applyAlignment="1">
      <alignment horizontal="left" vertical="top" readingOrder="1"/>
    </xf>
    <xf numFmtId="0" fontId="1" fillId="3" borderId="3" xfId="0" applyFont="1" applyFill="1" applyBorder="1"/>
    <xf numFmtId="4" fontId="1" fillId="3" borderId="3" xfId="0" applyNumberFormat="1" applyFont="1" applyFill="1" applyBorder="1"/>
    <xf numFmtId="43" fontId="1" fillId="3" borderId="3" xfId="0" applyNumberFormat="1" applyFont="1" applyFill="1" applyBorder="1"/>
    <xf numFmtId="0" fontId="1" fillId="3" borderId="0" xfId="0" applyFont="1" applyFill="1"/>
    <xf numFmtId="4" fontId="1" fillId="3" borderId="0" xfId="0" applyNumberFormat="1" applyFont="1" applyFill="1"/>
    <xf numFmtId="43" fontId="1" fillId="3" borderId="0" xfId="0" applyNumberFormat="1" applyFont="1" applyFill="1"/>
    <xf numFmtId="0" fontId="11" fillId="0" borderId="0" xfId="0" applyFont="1" applyFill="1"/>
    <xf numFmtId="43" fontId="11" fillId="0" borderId="0" xfId="0" applyNumberFormat="1" applyFont="1" applyFill="1"/>
    <xf numFmtId="4" fontId="11" fillId="0" borderId="0" xfId="0" applyNumberFormat="1" applyFont="1" applyFill="1"/>
    <xf numFmtId="0" fontId="15" fillId="0" borderId="14" xfId="0" applyFont="1" applyFill="1" applyBorder="1" applyAlignment="1">
      <alignment horizontal="left" vertical="top" readingOrder="1"/>
    </xf>
    <xf numFmtId="0" fontId="15" fillId="0" borderId="11" xfId="0" applyFont="1" applyFill="1" applyBorder="1" applyAlignment="1">
      <alignment horizontal="left" vertical="top" readingOrder="1"/>
    </xf>
    <xf numFmtId="167" fontId="14" fillId="0" borderId="3" xfId="2" quotePrefix="1" applyNumberFormat="1" applyFont="1" applyFill="1" applyBorder="1" applyAlignment="1">
      <alignment vertical="center" readingOrder="1"/>
    </xf>
    <xf numFmtId="0" fontId="19" fillId="0" borderId="2" xfId="0" applyFont="1" applyFill="1" applyBorder="1" applyAlignment="1">
      <alignment vertical="top" readingOrder="1"/>
    </xf>
    <xf numFmtId="0" fontId="12" fillId="3" borderId="3" xfId="0" applyFont="1" applyFill="1" applyBorder="1" applyAlignment="1">
      <alignment vertical="top"/>
    </xf>
    <xf numFmtId="4" fontId="12" fillId="3" borderId="3" xfId="0" applyNumberFormat="1" applyFont="1" applyFill="1" applyBorder="1" applyAlignment="1">
      <alignment vertical="top"/>
    </xf>
    <xf numFmtId="43" fontId="12" fillId="3" borderId="3" xfId="0" applyNumberFormat="1" applyFont="1" applyFill="1" applyBorder="1" applyAlignment="1">
      <alignment vertical="top" wrapText="1"/>
    </xf>
    <xf numFmtId="0" fontId="15" fillId="3" borderId="3" xfId="0" applyFont="1" applyFill="1" applyBorder="1"/>
    <xf numFmtId="0" fontId="2" fillId="0" borderId="2" xfId="0" applyFont="1" applyFill="1" applyBorder="1" applyAlignment="1">
      <alignment horizontal="left" vertical="top" readingOrder="1"/>
    </xf>
    <xf numFmtId="0" fontId="1" fillId="0" borderId="2" xfId="0" applyFont="1" applyFill="1" applyBorder="1" applyAlignment="1">
      <alignment horizontal="left" vertical="top" readingOrder="1"/>
    </xf>
    <xf numFmtId="0" fontId="1" fillId="0" borderId="0" xfId="0" applyFont="1" applyFill="1" applyBorder="1" applyAlignment="1">
      <alignment vertical="top" readingOrder="1"/>
    </xf>
    <xf numFmtId="0" fontId="1" fillId="0" borderId="2" xfId="0" applyFont="1" applyFill="1" applyBorder="1" applyAlignment="1">
      <alignment vertical="top" readingOrder="1"/>
    </xf>
    <xf numFmtId="4" fontId="12" fillId="3" borderId="18" xfId="0" applyNumberFormat="1" applyFont="1" applyFill="1" applyBorder="1" applyAlignment="1">
      <alignment horizontal="center" vertical="top" wrapText="1"/>
    </xf>
    <xf numFmtId="4" fontId="12" fillId="3" borderId="3" xfId="0" applyNumberFormat="1" applyFont="1" applyFill="1" applyBorder="1" applyAlignment="1">
      <alignment horizontal="center" vertical="top" wrapText="1"/>
    </xf>
    <xf numFmtId="0" fontId="14" fillId="0" borderId="0" xfId="0" applyFont="1" applyFill="1" applyBorder="1" applyAlignment="1">
      <alignment horizontal="left" vertical="top" readingOrder="1"/>
    </xf>
    <xf numFmtId="0" fontId="12" fillId="3" borderId="0" xfId="0" applyFont="1" applyFill="1" applyAlignment="1">
      <alignment horizontal="center"/>
    </xf>
    <xf numFmtId="0" fontId="12" fillId="3" borderId="2" xfId="0" applyFont="1" applyFill="1" applyBorder="1" applyAlignment="1">
      <alignment horizontal="center" wrapText="1"/>
    </xf>
    <xf numFmtId="0" fontId="12" fillId="3" borderId="0" xfId="0" applyFont="1" applyFill="1" applyBorder="1" applyAlignment="1">
      <alignment horizontal="center" wrapText="1"/>
    </xf>
    <xf numFmtId="0" fontId="14" fillId="0" borderId="2" xfId="0" applyFont="1" applyFill="1" applyBorder="1" applyAlignment="1">
      <alignment horizontal="left" vertical="top" readingOrder="1"/>
    </xf>
    <xf numFmtId="0" fontId="14" fillId="0" borderId="0" xfId="0" applyFont="1" applyFill="1" applyBorder="1" applyAlignment="1">
      <alignment horizontal="left" vertical="top" readingOrder="1"/>
    </xf>
    <xf numFmtId="0" fontId="15" fillId="0" borderId="12" xfId="0" applyFont="1" applyFill="1" applyBorder="1" applyAlignment="1">
      <alignment horizontal="center" vertical="top" readingOrder="1"/>
    </xf>
    <xf numFmtId="0" fontId="15" fillId="0" borderId="13" xfId="0" applyFont="1" applyFill="1" applyBorder="1" applyAlignment="1">
      <alignment horizontal="center" vertical="top" readingOrder="1"/>
    </xf>
    <xf numFmtId="0" fontId="14" fillId="0" borderId="0" xfId="0" applyFont="1" applyFill="1" applyBorder="1" applyAlignment="1">
      <alignment horizontal="left" vertical="top" wrapText="1" readingOrder="1"/>
    </xf>
    <xf numFmtId="0" fontId="14" fillId="0" borderId="2" xfId="0" applyFont="1" applyFill="1" applyBorder="1" applyAlignment="1">
      <alignment horizontal="left" vertical="top" wrapText="1" readingOrder="1"/>
    </xf>
    <xf numFmtId="0" fontId="15" fillId="5" borderId="8" xfId="1" applyFont="1" applyFill="1" applyBorder="1" applyAlignment="1">
      <alignment horizontal="center" vertical="top" wrapText="1" readingOrder="1"/>
    </xf>
    <xf numFmtId="0" fontId="15" fillId="5" borderId="0" xfId="1" applyFont="1" applyFill="1" applyBorder="1" applyAlignment="1">
      <alignment horizontal="center" vertical="top" wrapText="1" readingOrder="1"/>
    </xf>
    <xf numFmtId="0" fontId="15" fillId="0" borderId="14" xfId="0" applyFont="1" applyFill="1" applyBorder="1" applyAlignment="1">
      <alignment horizontal="center" vertical="top" readingOrder="1"/>
    </xf>
    <xf numFmtId="0" fontId="15" fillId="0" borderId="15" xfId="0" applyFont="1" applyFill="1" applyBorder="1" applyAlignment="1">
      <alignment horizontal="center" vertical="top" readingOrder="1"/>
    </xf>
    <xf numFmtId="0" fontId="15" fillId="5" borderId="8" xfId="1" applyFont="1" applyFill="1" applyBorder="1" applyAlignment="1">
      <alignment horizontal="center" vertical="top" readingOrder="1"/>
    </xf>
    <xf numFmtId="0" fontId="15" fillId="5" borderId="0" xfId="1" applyFont="1" applyFill="1" applyBorder="1" applyAlignment="1">
      <alignment horizontal="center" vertical="top" readingOrder="1"/>
    </xf>
    <xf numFmtId="0" fontId="14" fillId="3" borderId="0" xfId="0" applyFont="1" applyFill="1" applyAlignment="1">
      <alignment horizontal="left" vertical="top" wrapText="1"/>
    </xf>
    <xf numFmtId="0" fontId="14" fillId="3" borderId="0" xfId="0" applyFont="1" applyFill="1" applyAlignment="1">
      <alignment horizontal="left" wrapText="1"/>
    </xf>
    <xf numFmtId="0" fontId="14" fillId="0" borderId="2" xfId="0" quotePrefix="1" applyFont="1" applyFill="1" applyBorder="1" applyAlignment="1">
      <alignment horizontal="left" vertical="top" readingOrder="1"/>
    </xf>
    <xf numFmtId="0" fontId="14" fillId="0" borderId="0" xfId="0" quotePrefix="1" applyFont="1" applyFill="1" applyBorder="1" applyAlignment="1">
      <alignment horizontal="left" vertical="top" readingOrder="1"/>
    </xf>
    <xf numFmtId="0" fontId="9" fillId="4" borderId="7" xfId="0" applyFont="1" applyFill="1" applyBorder="1" applyAlignment="1">
      <alignment horizontal="center"/>
    </xf>
  </cellXfs>
  <cellStyles count="6">
    <cellStyle name="Comma" xfId="2" builtinId="3"/>
    <cellStyle name="Normal" xfId="0" builtinId="0"/>
    <cellStyle name="Normal 2" xfId="1"/>
    <cellStyle name="Normal 3" xfId="5"/>
    <cellStyle name="Normal_Birla Bond Plus" xfId="4"/>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0</xdr:col>
      <xdr:colOff>1552575</xdr:colOff>
      <xdr:row>44</xdr:row>
      <xdr:rowOff>152400</xdr:rowOff>
    </xdr:to>
    <xdr:pic>
      <xdr:nvPicPr>
        <xdr:cNvPr id="3" name="LOGO" descr="HSBC GAM_medium">
          <a:extLst>
            <a:ext uri="{FF2B5EF4-FFF2-40B4-BE49-F238E27FC236}">
              <a16:creationId xmlns:a16="http://schemas.microsoft.com/office/drawing/2014/main" id="{1840E7CA-69E2-4372-B9F5-0A64A7855200}"/>
            </a:ext>
          </a:extLst>
        </xdr:cNvPr>
        <xdr:cNvPicPr>
          <a:picLocks noChangeArrowheads="1"/>
        </xdr:cNvPicPr>
      </xdr:nvPicPr>
      <xdr:blipFill>
        <a:blip xmlns:r="http://schemas.openxmlformats.org/officeDocument/2006/relationships" r:embed="rId1" cstate="print"/>
        <a:srcRect/>
        <a:stretch>
          <a:fillRect/>
        </a:stretch>
      </xdr:blipFill>
      <xdr:spPr bwMode="auto">
        <a:xfrm>
          <a:off x="0" y="7696200"/>
          <a:ext cx="1552575" cy="5181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1</xdr:col>
      <xdr:colOff>1838325</xdr:colOff>
      <xdr:row>62</xdr:row>
      <xdr:rowOff>115981</xdr:rowOff>
    </xdr:to>
    <xdr:pic>
      <xdr:nvPicPr>
        <xdr:cNvPr id="2" name="LOGO_MODERATE">
          <a:extLst>
            <a:ext uri="{FF2B5EF4-FFF2-40B4-BE49-F238E27FC236}">
              <a16:creationId xmlns:a16="http://schemas.microsoft.com/office/drawing/2014/main" id="{FD8BDF64-C197-43DD-9A6B-4B849B2EE69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377940"/>
          <a:ext cx="1838325" cy="954181"/>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59</xdr:row>
      <xdr:rowOff>0</xdr:rowOff>
    </xdr:from>
    <xdr:to>
      <xdr:col>1</xdr:col>
      <xdr:colOff>1838325</xdr:colOff>
      <xdr:row>64</xdr:row>
      <xdr:rowOff>115981</xdr:rowOff>
    </xdr:to>
    <xdr:pic>
      <xdr:nvPicPr>
        <xdr:cNvPr id="2" name="LOGO_MODERATE">
          <a:extLst>
            <a:ext uri="{FF2B5EF4-FFF2-40B4-BE49-F238E27FC236}">
              <a16:creationId xmlns:a16="http://schemas.microsoft.com/office/drawing/2014/main" id="{9607CBD1-9767-41F2-AB0D-B7558B1ED66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880860"/>
          <a:ext cx="1838325" cy="954181"/>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61</xdr:row>
      <xdr:rowOff>0</xdr:rowOff>
    </xdr:from>
    <xdr:to>
      <xdr:col>1</xdr:col>
      <xdr:colOff>1838325</xdr:colOff>
      <xdr:row>66</xdr:row>
      <xdr:rowOff>115981</xdr:rowOff>
    </xdr:to>
    <xdr:pic>
      <xdr:nvPicPr>
        <xdr:cNvPr id="2" name="LOGO_MODERATE">
          <a:extLst>
            <a:ext uri="{FF2B5EF4-FFF2-40B4-BE49-F238E27FC236}">
              <a16:creationId xmlns:a16="http://schemas.microsoft.com/office/drawing/2014/main" id="{D48FBD1A-BE08-4BDE-B318-87141356523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383780"/>
          <a:ext cx="1838325" cy="954181"/>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67</xdr:row>
      <xdr:rowOff>0</xdr:rowOff>
    </xdr:from>
    <xdr:to>
      <xdr:col>1</xdr:col>
      <xdr:colOff>1838325</xdr:colOff>
      <xdr:row>72</xdr:row>
      <xdr:rowOff>115981</xdr:rowOff>
    </xdr:to>
    <xdr:pic>
      <xdr:nvPicPr>
        <xdr:cNvPr id="2" name="LOGO_MODERATE">
          <a:extLst>
            <a:ext uri="{FF2B5EF4-FFF2-40B4-BE49-F238E27FC236}">
              <a16:creationId xmlns:a16="http://schemas.microsoft.com/office/drawing/2014/main" id="{D3D611D5-F34D-4F54-B865-BCF399C029E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886700"/>
          <a:ext cx="1838325" cy="954181"/>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63</xdr:row>
      <xdr:rowOff>0</xdr:rowOff>
    </xdr:from>
    <xdr:to>
      <xdr:col>1</xdr:col>
      <xdr:colOff>1838325</xdr:colOff>
      <xdr:row>68</xdr:row>
      <xdr:rowOff>55021</xdr:rowOff>
    </xdr:to>
    <xdr:pic>
      <xdr:nvPicPr>
        <xdr:cNvPr id="2" name="LOGO_MODERATE">
          <a:extLst>
            <a:ext uri="{FF2B5EF4-FFF2-40B4-BE49-F238E27FC236}">
              <a16:creationId xmlns:a16="http://schemas.microsoft.com/office/drawing/2014/main" id="{44F75CDF-1F32-42A1-A75B-A359E0DE98A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719060"/>
          <a:ext cx="1838325" cy="954181"/>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55</xdr:row>
      <xdr:rowOff>0</xdr:rowOff>
    </xdr:from>
    <xdr:to>
      <xdr:col>1</xdr:col>
      <xdr:colOff>1838325</xdr:colOff>
      <xdr:row>60</xdr:row>
      <xdr:rowOff>115981</xdr:rowOff>
    </xdr:to>
    <xdr:pic>
      <xdr:nvPicPr>
        <xdr:cNvPr id="2" name="LOGO_MODERATE">
          <a:extLst>
            <a:ext uri="{FF2B5EF4-FFF2-40B4-BE49-F238E27FC236}">
              <a16:creationId xmlns:a16="http://schemas.microsoft.com/office/drawing/2014/main" id="{7C55A38B-9239-4BE5-B25A-1E3D5D11A0E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713220"/>
          <a:ext cx="1838325" cy="954181"/>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58</xdr:row>
      <xdr:rowOff>0</xdr:rowOff>
    </xdr:from>
    <xdr:to>
      <xdr:col>1</xdr:col>
      <xdr:colOff>1838325</xdr:colOff>
      <xdr:row>63</xdr:row>
      <xdr:rowOff>55021</xdr:rowOff>
    </xdr:to>
    <xdr:pic>
      <xdr:nvPicPr>
        <xdr:cNvPr id="2" name="LOGO_MODERATE">
          <a:extLst>
            <a:ext uri="{FF2B5EF4-FFF2-40B4-BE49-F238E27FC236}">
              <a16:creationId xmlns:a16="http://schemas.microsoft.com/office/drawing/2014/main" id="{C550F093-24F3-41A8-9D74-E26E209BD7F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880860"/>
          <a:ext cx="1838325" cy="954181"/>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58</xdr:row>
      <xdr:rowOff>0</xdr:rowOff>
    </xdr:from>
    <xdr:to>
      <xdr:col>1</xdr:col>
      <xdr:colOff>1838325</xdr:colOff>
      <xdr:row>63</xdr:row>
      <xdr:rowOff>55021</xdr:rowOff>
    </xdr:to>
    <xdr:pic>
      <xdr:nvPicPr>
        <xdr:cNvPr id="2" name="LOGO_MODERATE">
          <a:extLst>
            <a:ext uri="{FF2B5EF4-FFF2-40B4-BE49-F238E27FC236}">
              <a16:creationId xmlns:a16="http://schemas.microsoft.com/office/drawing/2014/main" id="{7B154841-2393-4524-94B6-24277B74D34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048500"/>
          <a:ext cx="1838325" cy="954181"/>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1</xdr:col>
      <xdr:colOff>1838325</xdr:colOff>
      <xdr:row>61</xdr:row>
      <xdr:rowOff>55021</xdr:rowOff>
    </xdr:to>
    <xdr:pic>
      <xdr:nvPicPr>
        <xdr:cNvPr id="2" name="LOGO_MODERATE">
          <a:extLst>
            <a:ext uri="{FF2B5EF4-FFF2-40B4-BE49-F238E27FC236}">
              <a16:creationId xmlns:a16="http://schemas.microsoft.com/office/drawing/2014/main" id="{8B73A60C-6235-4145-8E41-2A5C561C7AC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713220"/>
          <a:ext cx="1838325" cy="954181"/>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1</xdr:col>
      <xdr:colOff>1838325</xdr:colOff>
      <xdr:row>62</xdr:row>
      <xdr:rowOff>55021</xdr:rowOff>
    </xdr:to>
    <xdr:pic>
      <xdr:nvPicPr>
        <xdr:cNvPr id="2" name="LOGO_MODERATE">
          <a:extLst>
            <a:ext uri="{FF2B5EF4-FFF2-40B4-BE49-F238E27FC236}">
              <a16:creationId xmlns:a16="http://schemas.microsoft.com/office/drawing/2014/main" id="{065CA2C8-2E91-417A-A49C-94461ED10F8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545580"/>
          <a:ext cx="1838325" cy="95418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72</xdr:row>
      <xdr:rowOff>0</xdr:rowOff>
    </xdr:from>
    <xdr:to>
      <xdr:col>1</xdr:col>
      <xdr:colOff>1838325</xdr:colOff>
      <xdr:row>77</xdr:row>
      <xdr:rowOff>115981</xdr:rowOff>
    </xdr:to>
    <xdr:pic>
      <xdr:nvPicPr>
        <xdr:cNvPr id="2" name="LOGO_MODERATE">
          <a:extLst>
            <a:ext uri="{FF2B5EF4-FFF2-40B4-BE49-F238E27FC236}">
              <a16:creationId xmlns:a16="http://schemas.microsoft.com/office/drawing/2014/main" id="{B8FD8533-4000-41EA-8037-95B7D1C6395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4366260"/>
          <a:ext cx="1838325" cy="954181"/>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108</xdr:row>
      <xdr:rowOff>0</xdr:rowOff>
    </xdr:from>
    <xdr:to>
      <xdr:col>1</xdr:col>
      <xdr:colOff>1838325</xdr:colOff>
      <xdr:row>113</xdr:row>
      <xdr:rowOff>6163</xdr:rowOff>
    </xdr:to>
    <xdr:pic>
      <xdr:nvPicPr>
        <xdr:cNvPr id="2" name="LOGO_LOW">
          <a:extLst>
            <a:ext uri="{FF2B5EF4-FFF2-40B4-BE49-F238E27FC236}">
              <a16:creationId xmlns:a16="http://schemas.microsoft.com/office/drawing/2014/main" id="{9428AEBA-6991-480A-963F-877CA5C79D6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9395460"/>
          <a:ext cx="1838325" cy="844363"/>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38100</xdr:colOff>
      <xdr:row>17</xdr:row>
      <xdr:rowOff>76200</xdr:rowOff>
    </xdr:from>
    <xdr:to>
      <xdr:col>2</xdr:col>
      <xdr:colOff>238125</xdr:colOff>
      <xdr:row>19</xdr:row>
      <xdr:rowOff>163544</xdr:rowOff>
    </xdr:to>
    <xdr:pic>
      <xdr:nvPicPr>
        <xdr:cNvPr id="2" name="Picture 1" descr="https://www.assetmanagement.hsbc.com.hk/Assets/Images/hsbc-amg.jpg">
          <a:extLst>
            <a:ext uri="{FF2B5EF4-FFF2-40B4-BE49-F238E27FC236}">
              <a16:creationId xmlns:a16="http://schemas.microsoft.com/office/drawing/2014/main" id="{7C50EECF-DD9A-4BC7-8D51-F89E23BE88F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000" b="34000"/>
        <a:stretch/>
      </xdr:blipFill>
      <xdr:spPr bwMode="auto">
        <a:xfrm>
          <a:off x="38100" y="3314700"/>
          <a:ext cx="1419225" cy="468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82</xdr:row>
      <xdr:rowOff>0</xdr:rowOff>
    </xdr:from>
    <xdr:to>
      <xdr:col>1</xdr:col>
      <xdr:colOff>1838325</xdr:colOff>
      <xdr:row>87</xdr:row>
      <xdr:rowOff>115981</xdr:rowOff>
    </xdr:to>
    <xdr:pic>
      <xdr:nvPicPr>
        <xdr:cNvPr id="2" name="LOGO_MODERATE">
          <a:extLst>
            <a:ext uri="{FF2B5EF4-FFF2-40B4-BE49-F238E27FC236}">
              <a16:creationId xmlns:a16="http://schemas.microsoft.com/office/drawing/2014/main" id="{C1E97D4B-9F94-43BD-BC22-7D1C3E5624B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372100"/>
          <a:ext cx="1838325" cy="9541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1</xdr:col>
      <xdr:colOff>1838325</xdr:colOff>
      <xdr:row>56</xdr:row>
      <xdr:rowOff>115981</xdr:rowOff>
    </xdr:to>
    <xdr:pic>
      <xdr:nvPicPr>
        <xdr:cNvPr id="2" name="LOGO_MODERATE">
          <a:extLst>
            <a:ext uri="{FF2B5EF4-FFF2-40B4-BE49-F238E27FC236}">
              <a16:creationId xmlns:a16="http://schemas.microsoft.com/office/drawing/2014/main" id="{320B4C11-0788-4D4B-A8A9-C10FA9F0B72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036820"/>
          <a:ext cx="1838325" cy="95418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101</xdr:row>
      <xdr:rowOff>0</xdr:rowOff>
    </xdr:from>
    <xdr:to>
      <xdr:col>1</xdr:col>
      <xdr:colOff>1819275</xdr:colOff>
      <xdr:row>106</xdr:row>
      <xdr:rowOff>89311</xdr:rowOff>
    </xdr:to>
    <xdr:pic>
      <xdr:nvPicPr>
        <xdr:cNvPr id="2" name="LOGO_MODERATELY_HIGH">
          <a:extLst>
            <a:ext uri="{FF2B5EF4-FFF2-40B4-BE49-F238E27FC236}">
              <a16:creationId xmlns:a16="http://schemas.microsoft.com/office/drawing/2014/main" id="{C268D906-D193-4958-BF3A-CBB058F90C5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2077700"/>
          <a:ext cx="1819275" cy="92751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50</xdr:row>
      <xdr:rowOff>0</xdr:rowOff>
    </xdr:from>
    <xdr:to>
      <xdr:col>1</xdr:col>
      <xdr:colOff>1838325</xdr:colOff>
      <xdr:row>55</xdr:row>
      <xdr:rowOff>6163</xdr:rowOff>
    </xdr:to>
    <xdr:pic>
      <xdr:nvPicPr>
        <xdr:cNvPr id="2" name="LOGO_LOW">
          <a:extLst>
            <a:ext uri="{FF2B5EF4-FFF2-40B4-BE49-F238E27FC236}">
              <a16:creationId xmlns:a16="http://schemas.microsoft.com/office/drawing/2014/main" id="{FD2496B9-538E-4C98-A117-9C4601C3C44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360420"/>
          <a:ext cx="1838325" cy="844363"/>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86</xdr:row>
      <xdr:rowOff>0</xdr:rowOff>
    </xdr:from>
    <xdr:to>
      <xdr:col>1</xdr:col>
      <xdr:colOff>1743075</xdr:colOff>
      <xdr:row>91</xdr:row>
      <xdr:rowOff>127410</xdr:rowOff>
    </xdr:to>
    <xdr:pic>
      <xdr:nvPicPr>
        <xdr:cNvPr id="2" name="LOGO_MODERATELY_LOW">
          <a:extLst>
            <a:ext uri="{FF2B5EF4-FFF2-40B4-BE49-F238E27FC236}">
              <a16:creationId xmlns:a16="http://schemas.microsoft.com/office/drawing/2014/main" id="{9C4970CA-2D96-4EDF-9398-3A369FE308B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880860"/>
          <a:ext cx="1743075" cy="96561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84</xdr:row>
      <xdr:rowOff>0</xdr:rowOff>
    </xdr:from>
    <xdr:to>
      <xdr:col>1</xdr:col>
      <xdr:colOff>1743075</xdr:colOff>
      <xdr:row>89</xdr:row>
      <xdr:rowOff>127410</xdr:rowOff>
    </xdr:to>
    <xdr:pic>
      <xdr:nvPicPr>
        <xdr:cNvPr id="2" name="LOGO_MODERATELY_LOW">
          <a:extLst>
            <a:ext uri="{FF2B5EF4-FFF2-40B4-BE49-F238E27FC236}">
              <a16:creationId xmlns:a16="http://schemas.microsoft.com/office/drawing/2014/main" id="{A22AE7BD-15B4-4742-9163-199084B21E3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719060"/>
          <a:ext cx="1743075" cy="96561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1</xdr:col>
      <xdr:colOff>1743075</xdr:colOff>
      <xdr:row>79</xdr:row>
      <xdr:rowOff>127410</xdr:rowOff>
    </xdr:to>
    <xdr:pic>
      <xdr:nvPicPr>
        <xdr:cNvPr id="2" name="LOGO_MODERATELY_LOW">
          <a:extLst>
            <a:ext uri="{FF2B5EF4-FFF2-40B4-BE49-F238E27FC236}">
              <a16:creationId xmlns:a16="http://schemas.microsoft.com/office/drawing/2014/main" id="{01CE3AEC-48AC-4FDD-A6D1-A8ED8DA3EB5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551420"/>
          <a:ext cx="1743075" cy="96561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heetViews>
  <sheetFormatPr defaultRowHeight="15" x14ac:dyDescent="0.25"/>
  <cols>
    <col min="1" max="1" width="46.7109375" bestFit="1" customWidth="1"/>
  </cols>
  <sheetData>
    <row r="1" spans="1:1" x14ac:dyDescent="0.25">
      <c r="A1" s="5"/>
    </row>
    <row r="2" spans="1:1" ht="15.75" x14ac:dyDescent="0.25">
      <c r="A2" s="6" t="s">
        <v>0</v>
      </c>
    </row>
    <row r="3" spans="1:1" x14ac:dyDescent="0.25">
      <c r="A3" s="5"/>
    </row>
    <row r="4" spans="1:1" x14ac:dyDescent="0.25">
      <c r="A4" s="5"/>
    </row>
    <row r="5" spans="1:1" x14ac:dyDescent="0.25">
      <c r="A5" s="7" t="s">
        <v>1</v>
      </c>
    </row>
    <row r="6" spans="1:1" x14ac:dyDescent="0.25">
      <c r="A6" s="8" t="s">
        <v>8</v>
      </c>
    </row>
    <row r="7" spans="1:1" x14ac:dyDescent="0.25">
      <c r="A7" s="9" t="s">
        <v>9</v>
      </c>
    </row>
    <row r="8" spans="1:1" x14ac:dyDescent="0.25">
      <c r="A8" s="9" t="s">
        <v>10</v>
      </c>
    </row>
    <row r="9" spans="1:1" x14ac:dyDescent="0.25">
      <c r="A9" s="9" t="s">
        <v>11</v>
      </c>
    </row>
    <row r="10" spans="1:1" x14ac:dyDescent="0.25">
      <c r="A10" s="9" t="s">
        <v>12</v>
      </c>
    </row>
    <row r="11" spans="1:1" x14ac:dyDescent="0.25">
      <c r="A11" s="9" t="s">
        <v>13</v>
      </c>
    </row>
    <row r="12" spans="1:1" x14ac:dyDescent="0.25">
      <c r="A12" s="9" t="s">
        <v>14</v>
      </c>
    </row>
    <row r="13" spans="1:1" x14ac:dyDescent="0.25">
      <c r="A13" s="9" t="s">
        <v>15</v>
      </c>
    </row>
    <row r="14" spans="1:1" x14ac:dyDescent="0.25">
      <c r="A14" s="9" t="s">
        <v>16</v>
      </c>
    </row>
    <row r="15" spans="1:1" x14ac:dyDescent="0.25">
      <c r="A15" s="9" t="s">
        <v>17</v>
      </c>
    </row>
    <row r="16" spans="1:1" x14ac:dyDescent="0.25">
      <c r="A16" s="9" t="s">
        <v>18</v>
      </c>
    </row>
    <row r="17" spans="1:1" x14ac:dyDescent="0.25">
      <c r="A17" s="9" t="s">
        <v>19</v>
      </c>
    </row>
    <row r="18" spans="1:1" x14ac:dyDescent="0.25">
      <c r="A18" s="9" t="s">
        <v>20</v>
      </c>
    </row>
    <row r="19" spans="1:1" x14ac:dyDescent="0.25">
      <c r="A19" s="9" t="s">
        <v>21</v>
      </c>
    </row>
    <row r="20" spans="1:1" x14ac:dyDescent="0.25">
      <c r="A20" s="9" t="s">
        <v>22</v>
      </c>
    </row>
    <row r="21" spans="1:1" x14ac:dyDescent="0.25">
      <c r="A21" s="9" t="s">
        <v>23</v>
      </c>
    </row>
    <row r="22" spans="1:1" x14ac:dyDescent="0.25">
      <c r="A22" s="9" t="s">
        <v>24</v>
      </c>
    </row>
    <row r="23" spans="1:1" x14ac:dyDescent="0.25">
      <c r="A23" s="9" t="s">
        <v>25</v>
      </c>
    </row>
    <row r="24" spans="1:1" x14ac:dyDescent="0.25">
      <c r="A24" s="9" t="s">
        <v>26</v>
      </c>
    </row>
    <row r="25" spans="1:1" x14ac:dyDescent="0.25">
      <c r="A25" s="9" t="s">
        <v>27</v>
      </c>
    </row>
    <row r="26" spans="1:1" x14ac:dyDescent="0.25">
      <c r="A26" s="9" t="s">
        <v>28</v>
      </c>
    </row>
    <row r="27" spans="1:1" x14ac:dyDescent="0.25">
      <c r="A27" s="9" t="s">
        <v>29</v>
      </c>
    </row>
    <row r="28" spans="1:1" x14ac:dyDescent="0.25">
      <c r="A28" s="9" t="s">
        <v>30</v>
      </c>
    </row>
    <row r="29" spans="1:1" x14ac:dyDescent="0.25">
      <c r="A29" s="9" t="s">
        <v>31</v>
      </c>
    </row>
    <row r="30" spans="1:1" x14ac:dyDescent="0.25">
      <c r="A30" s="9" t="s">
        <v>32</v>
      </c>
    </row>
    <row r="31" spans="1:1" x14ac:dyDescent="0.25">
      <c r="A31" s="9" t="s">
        <v>33</v>
      </c>
    </row>
    <row r="32" spans="1:1" x14ac:dyDescent="0.25">
      <c r="A32" s="9" t="s">
        <v>34</v>
      </c>
    </row>
    <row r="33" spans="1:1" x14ac:dyDescent="0.25">
      <c r="A33" s="9" t="s">
        <v>35</v>
      </c>
    </row>
    <row r="34" spans="1:1" x14ac:dyDescent="0.25">
      <c r="A34" s="9" t="s">
        <v>36</v>
      </c>
    </row>
    <row r="35" spans="1:1" x14ac:dyDescent="0.25">
      <c r="A35" s="9" t="s">
        <v>37</v>
      </c>
    </row>
    <row r="36" spans="1:1" x14ac:dyDescent="0.25">
      <c r="A36" s="9" t="s">
        <v>38</v>
      </c>
    </row>
    <row r="37" spans="1:1" x14ac:dyDescent="0.25">
      <c r="A37" s="9" t="s">
        <v>39</v>
      </c>
    </row>
    <row r="38" spans="1:1" x14ac:dyDescent="0.25">
      <c r="A38" s="9" t="s">
        <v>40</v>
      </c>
    </row>
    <row r="39" spans="1:1" x14ac:dyDescent="0.25">
      <c r="A39" s="10" t="s">
        <v>41</v>
      </c>
    </row>
  </sheetData>
  <pageMargins left="0.7" right="0.7" top="0.75" bottom="0.75" header="0.3" footer="0.3"/>
  <pageSetup orientation="portrait" r:id="rId1"/>
  <headerFooter>
    <oddFooter>&amp;R&amp;1#&amp;"Calibri"&amp;10&amp;KFF0000|PUBLIC|</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59" t="s">
        <v>333</v>
      </c>
      <c r="C1" s="159"/>
      <c r="D1" s="159"/>
      <c r="E1" s="159"/>
      <c r="F1" s="159"/>
      <c r="G1" s="159"/>
      <c r="H1" s="159"/>
    </row>
    <row r="2" spans="2:8" x14ac:dyDescent="0.2">
      <c r="B2" s="172" t="s">
        <v>341</v>
      </c>
      <c r="C2" s="173"/>
      <c r="D2" s="173"/>
      <c r="E2" s="173"/>
      <c r="F2" s="173"/>
      <c r="G2" s="173"/>
      <c r="H2" s="173"/>
    </row>
    <row r="3" spans="2:8" x14ac:dyDescent="0.2">
      <c r="B3" s="159" t="s">
        <v>709</v>
      </c>
      <c r="C3" s="159"/>
      <c r="D3" s="159"/>
      <c r="E3" s="159"/>
      <c r="F3" s="159"/>
      <c r="G3" s="159"/>
      <c r="H3" s="159"/>
    </row>
    <row r="4" spans="2:8" ht="21" customHeight="1" x14ac:dyDescent="0.2"/>
    <row r="5" spans="2:8" ht="46.5" customHeight="1" x14ac:dyDescent="0.2">
      <c r="B5" s="106" t="s">
        <v>2</v>
      </c>
      <c r="C5" s="106" t="s">
        <v>3</v>
      </c>
      <c r="D5" s="106" t="s">
        <v>4</v>
      </c>
      <c r="E5" s="107" t="s">
        <v>5</v>
      </c>
      <c r="F5" s="108" t="s">
        <v>7</v>
      </c>
      <c r="G5" s="108" t="s">
        <v>6</v>
      </c>
      <c r="H5" s="156" t="s">
        <v>314</v>
      </c>
    </row>
    <row r="6" spans="2:8" x14ac:dyDescent="0.2">
      <c r="B6" s="90" t="s">
        <v>42</v>
      </c>
      <c r="C6" s="135"/>
      <c r="D6" s="135"/>
      <c r="E6" s="136"/>
      <c r="F6" s="137"/>
      <c r="G6" s="137"/>
      <c r="H6" s="136"/>
    </row>
    <row r="7" spans="2:8" x14ac:dyDescent="0.2">
      <c r="B7" s="11" t="s">
        <v>43</v>
      </c>
      <c r="C7" s="135"/>
      <c r="D7" s="135"/>
      <c r="E7" s="136"/>
      <c r="F7" s="137"/>
      <c r="G7" s="137"/>
      <c r="H7" s="136"/>
    </row>
    <row r="8" spans="2:8" x14ac:dyDescent="0.2">
      <c r="B8" s="135" t="s">
        <v>136</v>
      </c>
      <c r="C8" s="135" t="s">
        <v>137</v>
      </c>
      <c r="D8" s="135" t="s">
        <v>138</v>
      </c>
      <c r="E8" s="136">
        <v>27</v>
      </c>
      <c r="F8" s="137">
        <v>272.27933999999999</v>
      </c>
      <c r="G8" s="137">
        <v>9.59</v>
      </c>
      <c r="H8" s="136">
        <v>3.4350999999999998</v>
      </c>
    </row>
    <row r="9" spans="2:8" x14ac:dyDescent="0.2">
      <c r="B9" s="135" t="s">
        <v>149</v>
      </c>
      <c r="C9" s="135" t="s">
        <v>207</v>
      </c>
      <c r="D9" s="135" t="s">
        <v>45</v>
      </c>
      <c r="E9" s="136">
        <v>27</v>
      </c>
      <c r="F9" s="137">
        <v>271.45907999999997</v>
      </c>
      <c r="G9" s="137">
        <v>9.56</v>
      </c>
      <c r="H9" s="136">
        <v>3.1852</v>
      </c>
    </row>
    <row r="10" spans="2:8" x14ac:dyDescent="0.2">
      <c r="B10" s="135" t="s">
        <v>174</v>
      </c>
      <c r="C10" s="135" t="s">
        <v>208</v>
      </c>
      <c r="D10" s="135" t="s">
        <v>168</v>
      </c>
      <c r="E10" s="136">
        <v>27</v>
      </c>
      <c r="F10" s="137">
        <v>270.39150000000001</v>
      </c>
      <c r="G10" s="137">
        <v>9.5299999999999994</v>
      </c>
      <c r="H10" s="136">
        <v>3.2307000000000001</v>
      </c>
    </row>
    <row r="11" spans="2:8" x14ac:dyDescent="0.2">
      <c r="B11" s="135" t="s">
        <v>166</v>
      </c>
      <c r="C11" s="135" t="s">
        <v>209</v>
      </c>
      <c r="D11" s="135" t="s">
        <v>168</v>
      </c>
      <c r="E11" s="136">
        <v>27</v>
      </c>
      <c r="F11" s="137">
        <v>270.17198999999999</v>
      </c>
      <c r="G11" s="137">
        <v>9.52</v>
      </c>
      <c r="H11" s="136">
        <v>3.2505999999999999</v>
      </c>
    </row>
    <row r="12" spans="2:8" x14ac:dyDescent="0.2">
      <c r="B12" s="135" t="s">
        <v>153</v>
      </c>
      <c r="C12" s="135" t="s">
        <v>210</v>
      </c>
      <c r="D12" s="135" t="s">
        <v>45</v>
      </c>
      <c r="E12" s="136">
        <v>2</v>
      </c>
      <c r="F12" s="137">
        <v>202.24180000000001</v>
      </c>
      <c r="G12" s="137">
        <v>7.13</v>
      </c>
      <c r="H12" s="136">
        <v>3.2450999999999999</v>
      </c>
    </row>
    <row r="13" spans="2:8" x14ac:dyDescent="0.2">
      <c r="B13" s="135" t="s">
        <v>49</v>
      </c>
      <c r="C13" s="135" t="s">
        <v>211</v>
      </c>
      <c r="D13" s="135" t="s">
        <v>45</v>
      </c>
      <c r="E13" s="136">
        <v>20</v>
      </c>
      <c r="F13" s="137">
        <v>202.18539999999999</v>
      </c>
      <c r="G13" s="137">
        <v>7.12</v>
      </c>
      <c r="H13" s="136">
        <v>3.0949</v>
      </c>
    </row>
    <row r="14" spans="2:8" x14ac:dyDescent="0.2">
      <c r="B14" s="135" t="s">
        <v>212</v>
      </c>
      <c r="C14" s="135" t="s">
        <v>213</v>
      </c>
      <c r="D14" s="135" t="s">
        <v>45</v>
      </c>
      <c r="E14" s="136">
        <v>12</v>
      </c>
      <c r="F14" s="137">
        <v>121.1358</v>
      </c>
      <c r="G14" s="137">
        <v>4.2699999999999996</v>
      </c>
      <c r="H14" s="136">
        <v>3.1398999999999999</v>
      </c>
    </row>
    <row r="15" spans="2:8" x14ac:dyDescent="0.2">
      <c r="B15" s="135" t="s">
        <v>193</v>
      </c>
      <c r="C15" s="135" t="s">
        <v>214</v>
      </c>
      <c r="D15" s="135" t="s">
        <v>45</v>
      </c>
      <c r="E15" s="136">
        <v>7</v>
      </c>
      <c r="F15" s="137">
        <v>70.053340000000006</v>
      </c>
      <c r="G15" s="137">
        <v>2.4700000000000002</v>
      </c>
      <c r="H15" s="136">
        <v>3.3496999999999999</v>
      </c>
    </row>
    <row r="16" spans="2:8" x14ac:dyDescent="0.2">
      <c r="B16" s="11" t="s">
        <v>47</v>
      </c>
      <c r="C16" s="11"/>
      <c r="D16" s="11"/>
      <c r="E16" s="12"/>
      <c r="F16" s="109">
        <v>1679.9182499999999</v>
      </c>
      <c r="G16" s="109">
        <v>59.19</v>
      </c>
      <c r="H16" s="12"/>
    </row>
    <row r="17" spans="2:8" x14ac:dyDescent="0.2">
      <c r="B17" s="11" t="s">
        <v>146</v>
      </c>
      <c r="C17" s="11"/>
      <c r="D17" s="11"/>
      <c r="E17" s="12"/>
      <c r="F17" s="16"/>
      <c r="G17" s="16"/>
      <c r="H17" s="12"/>
    </row>
    <row r="18" spans="2:8" x14ac:dyDescent="0.2">
      <c r="B18" s="135" t="s">
        <v>147</v>
      </c>
      <c r="C18" s="135" t="s">
        <v>148</v>
      </c>
      <c r="D18" s="135" t="s">
        <v>45</v>
      </c>
      <c r="E18" s="136">
        <v>25</v>
      </c>
      <c r="F18" s="137">
        <v>251.25200000000001</v>
      </c>
      <c r="G18" s="137">
        <v>8.85</v>
      </c>
      <c r="H18" s="136">
        <v>3.7401</v>
      </c>
    </row>
    <row r="19" spans="2:8" x14ac:dyDescent="0.2">
      <c r="B19" s="11" t="s">
        <v>47</v>
      </c>
      <c r="C19" s="11"/>
      <c r="D19" s="11"/>
      <c r="E19" s="12"/>
      <c r="F19" s="109">
        <v>251.25200000000001</v>
      </c>
      <c r="G19" s="109">
        <v>8.85</v>
      </c>
      <c r="H19" s="12"/>
    </row>
    <row r="20" spans="2:8" x14ac:dyDescent="0.2">
      <c r="B20" s="11" t="s">
        <v>51</v>
      </c>
      <c r="C20" s="135"/>
      <c r="D20" s="135"/>
      <c r="E20" s="136"/>
      <c r="F20" s="137"/>
      <c r="G20" s="137"/>
      <c r="H20" s="136"/>
    </row>
    <row r="21" spans="2:8" x14ac:dyDescent="0.2">
      <c r="B21" s="135" t="s">
        <v>215</v>
      </c>
      <c r="C21" s="135" t="s">
        <v>216</v>
      </c>
      <c r="D21" s="135" t="s">
        <v>52</v>
      </c>
      <c r="E21" s="136">
        <v>215000</v>
      </c>
      <c r="F21" s="137">
        <v>217.50948</v>
      </c>
      <c r="G21" s="137">
        <v>7.66</v>
      </c>
      <c r="H21" s="136">
        <v>3.6015000000000001</v>
      </c>
    </row>
    <row r="22" spans="2:8" x14ac:dyDescent="0.2">
      <c r="B22" s="11" t="s">
        <v>47</v>
      </c>
      <c r="C22" s="11"/>
      <c r="D22" s="11"/>
      <c r="E22" s="12"/>
      <c r="F22" s="109">
        <v>217.50948</v>
      </c>
      <c r="G22" s="109">
        <v>7.66</v>
      </c>
      <c r="H22" s="12"/>
    </row>
    <row r="23" spans="2:8" x14ac:dyDescent="0.2">
      <c r="B23" s="135" t="s">
        <v>619</v>
      </c>
      <c r="C23" s="135"/>
      <c r="D23" s="135"/>
      <c r="E23" s="136"/>
      <c r="F23" s="137">
        <v>338.7432498</v>
      </c>
      <c r="G23" s="137">
        <v>11.934699999999999</v>
      </c>
      <c r="H23" s="136">
        <v>3.14</v>
      </c>
    </row>
    <row r="24" spans="2:8" x14ac:dyDescent="0.2">
      <c r="B24" s="135" t="s">
        <v>620</v>
      </c>
      <c r="C24" s="135"/>
      <c r="D24" s="135"/>
      <c r="E24" s="136"/>
      <c r="F24" s="137">
        <v>145.92260659999999</v>
      </c>
      <c r="G24" s="137">
        <v>5.1412000000000004</v>
      </c>
      <c r="H24" s="136">
        <v>3.1</v>
      </c>
    </row>
    <row r="25" spans="2:8" x14ac:dyDescent="0.2">
      <c r="B25" s="135" t="s">
        <v>619</v>
      </c>
      <c r="C25" s="135"/>
      <c r="D25" s="135"/>
      <c r="E25" s="136"/>
      <c r="F25" s="137">
        <v>132.29193129999999</v>
      </c>
      <c r="G25" s="137">
        <v>4.6608999999999998</v>
      </c>
      <c r="H25" s="136">
        <v>3.18</v>
      </c>
    </row>
    <row r="26" spans="2:8" x14ac:dyDescent="0.2">
      <c r="B26" s="11" t="s">
        <v>47</v>
      </c>
      <c r="C26" s="11"/>
      <c r="D26" s="11"/>
      <c r="E26" s="12"/>
      <c r="F26" s="109">
        <v>616.95778770000004</v>
      </c>
      <c r="G26" s="109">
        <v>21.736799999999999</v>
      </c>
      <c r="H26" s="12"/>
    </row>
    <row r="27" spans="2:8" x14ac:dyDescent="0.2">
      <c r="B27" s="135" t="s">
        <v>48</v>
      </c>
      <c r="C27" s="135"/>
      <c r="D27" s="135"/>
      <c r="E27" s="136"/>
      <c r="F27" s="137">
        <v>72.660968699999998</v>
      </c>
      <c r="G27" s="137">
        <v>2.5632000000000001</v>
      </c>
      <c r="H27" s="136"/>
    </row>
    <row r="28" spans="2:8" x14ac:dyDescent="0.2">
      <c r="B28" s="13" t="s">
        <v>681</v>
      </c>
      <c r="C28" s="13"/>
      <c r="D28" s="13"/>
      <c r="E28" s="14"/>
      <c r="F28" s="15">
        <v>2838.2984864</v>
      </c>
      <c r="G28" s="15">
        <v>100</v>
      </c>
      <c r="H28" s="14"/>
    </row>
    <row r="29" spans="2:8" x14ac:dyDescent="0.2">
      <c r="B29" s="138"/>
      <c r="C29" s="138"/>
      <c r="D29" s="138"/>
      <c r="E29" s="139"/>
      <c r="F29" s="140"/>
      <c r="G29" s="140"/>
      <c r="H29" s="139"/>
    </row>
    <row r="30" spans="2:8" x14ac:dyDescent="0.2">
      <c r="B30" s="138" t="s">
        <v>682</v>
      </c>
      <c r="C30" s="138"/>
      <c r="D30" s="138"/>
      <c r="E30" s="139"/>
      <c r="F30" s="140"/>
      <c r="G30" s="140"/>
      <c r="H30" s="139"/>
    </row>
    <row r="31" spans="2:8" x14ac:dyDescent="0.2">
      <c r="B31" s="125"/>
      <c r="C31" s="125"/>
      <c r="D31" s="125"/>
      <c r="E31" s="126"/>
      <c r="F31" s="127"/>
      <c r="G31" s="127"/>
      <c r="H31" s="126"/>
    </row>
    <row r="32" spans="2:8" x14ac:dyDescent="0.2">
      <c r="B32" s="125"/>
      <c r="C32" s="125"/>
      <c r="D32" s="125"/>
      <c r="E32" s="126"/>
      <c r="F32" s="127"/>
      <c r="G32" s="127"/>
      <c r="H32" s="126"/>
    </row>
    <row r="33" spans="1:7" x14ac:dyDescent="0.2">
      <c r="B33" s="36" t="s">
        <v>352</v>
      </c>
      <c r="C33" s="30"/>
      <c r="D33" s="74"/>
      <c r="E33" s="29"/>
      <c r="F33" s="34"/>
      <c r="G33" s="34"/>
    </row>
    <row r="34" spans="1:7" x14ac:dyDescent="0.2">
      <c r="B34" s="167" t="s">
        <v>353</v>
      </c>
      <c r="C34" s="166"/>
      <c r="D34" s="166"/>
      <c r="E34" s="166"/>
      <c r="F34" s="166"/>
      <c r="G34" s="166"/>
    </row>
    <row r="35" spans="1:7" x14ac:dyDescent="0.2">
      <c r="B35" s="42" t="s">
        <v>354</v>
      </c>
      <c r="C35" s="27"/>
      <c r="D35" s="27"/>
      <c r="E35" s="29"/>
      <c r="F35" s="34"/>
      <c r="G35" s="34"/>
    </row>
    <row r="36" spans="1:7" ht="25.5" x14ac:dyDescent="0.2">
      <c r="B36" s="62" t="s">
        <v>355</v>
      </c>
      <c r="C36" s="21" t="s">
        <v>729</v>
      </c>
      <c r="D36" s="21" t="s">
        <v>730</v>
      </c>
    </row>
    <row r="37" spans="1:7" x14ac:dyDescent="0.2">
      <c r="A37" s="1" t="s">
        <v>499</v>
      </c>
      <c r="B37" s="42" t="s">
        <v>356</v>
      </c>
      <c r="C37" s="23">
        <v>12.3315</v>
      </c>
      <c r="D37" s="95">
        <v>12.315899999999999</v>
      </c>
    </row>
    <row r="38" spans="1:7" x14ac:dyDescent="0.2">
      <c r="A38" s="1" t="s">
        <v>500</v>
      </c>
      <c r="B38" s="42" t="s">
        <v>406</v>
      </c>
      <c r="C38" s="24">
        <v>12.3315</v>
      </c>
      <c r="D38" s="67">
        <v>12.315899999999999</v>
      </c>
    </row>
    <row r="39" spans="1:7" x14ac:dyDescent="0.2">
      <c r="A39" s="1" t="s">
        <v>501</v>
      </c>
      <c r="B39" s="42" t="s">
        <v>372</v>
      </c>
      <c r="C39" s="24">
        <v>12.4079</v>
      </c>
      <c r="D39" s="67">
        <v>12.3909</v>
      </c>
    </row>
    <row r="40" spans="1:7" x14ac:dyDescent="0.2">
      <c r="A40" s="1" t="s">
        <v>502</v>
      </c>
      <c r="B40" s="37" t="s">
        <v>407</v>
      </c>
      <c r="C40" s="26" t="s">
        <v>667</v>
      </c>
      <c r="D40" s="68" t="s">
        <v>667</v>
      </c>
    </row>
    <row r="41" spans="1:7" x14ac:dyDescent="0.2">
      <c r="B41" s="30" t="s">
        <v>668</v>
      </c>
      <c r="C41" s="92"/>
      <c r="D41" s="92"/>
    </row>
    <row r="42" spans="1:7" x14ac:dyDescent="0.2">
      <c r="B42" s="75" t="s">
        <v>376</v>
      </c>
      <c r="C42" s="76"/>
      <c r="D42" s="76"/>
      <c r="E42" s="77"/>
      <c r="F42" s="77"/>
      <c r="G42" s="34"/>
    </row>
    <row r="43" spans="1:7" x14ac:dyDescent="0.2">
      <c r="B43" s="42" t="s">
        <v>669</v>
      </c>
      <c r="C43" s="27"/>
      <c r="D43" s="27"/>
      <c r="E43" s="34"/>
      <c r="F43" s="34"/>
      <c r="G43" s="34"/>
    </row>
    <row r="44" spans="1:7" x14ac:dyDescent="0.2">
      <c r="B44" s="42" t="s">
        <v>670</v>
      </c>
      <c r="C44" s="27"/>
      <c r="D44" s="27"/>
      <c r="E44" s="34"/>
      <c r="F44" s="34"/>
      <c r="G44" s="34"/>
    </row>
    <row r="45" spans="1:7" x14ac:dyDescent="0.2">
      <c r="B45" s="91" t="s">
        <v>672</v>
      </c>
      <c r="C45" s="30"/>
      <c r="D45" s="30"/>
      <c r="E45" s="34"/>
      <c r="F45" s="34"/>
      <c r="G45" s="34"/>
    </row>
    <row r="46" spans="1:7" x14ac:dyDescent="0.2">
      <c r="B46" s="47" t="s">
        <v>733</v>
      </c>
      <c r="C46" s="27"/>
      <c r="D46" s="27"/>
      <c r="E46" s="34"/>
      <c r="F46" s="34"/>
      <c r="G46" s="34"/>
    </row>
    <row r="47" spans="1:7" x14ac:dyDescent="0.2">
      <c r="B47" s="153" t="s">
        <v>717</v>
      </c>
      <c r="C47" s="78"/>
      <c r="D47" s="78"/>
      <c r="E47" s="34"/>
      <c r="F47" s="34"/>
      <c r="G47" s="34"/>
    </row>
    <row r="48" spans="1:7" x14ac:dyDescent="0.2">
      <c r="B48" s="79" t="s">
        <v>677</v>
      </c>
      <c r="C48" s="79"/>
      <c r="D48" s="79"/>
      <c r="E48" s="34"/>
      <c r="F48" s="34"/>
      <c r="G48" s="34"/>
    </row>
    <row r="49" spans="2:8" x14ac:dyDescent="0.2">
      <c r="B49" s="167" t="s">
        <v>362</v>
      </c>
      <c r="C49" s="166"/>
      <c r="D49" s="166"/>
      <c r="E49" s="166"/>
      <c r="F49" s="166"/>
      <c r="G49" s="166"/>
    </row>
    <row r="50" spans="2:8" x14ac:dyDescent="0.2">
      <c r="B50" s="35" t="s">
        <v>363</v>
      </c>
      <c r="C50" s="32"/>
      <c r="D50" s="32"/>
      <c r="E50" s="32"/>
      <c r="F50" s="34"/>
      <c r="G50" s="34"/>
    </row>
    <row r="51" spans="2:8" x14ac:dyDescent="0.2">
      <c r="B51" s="162" t="s">
        <v>417</v>
      </c>
      <c r="C51" s="163"/>
      <c r="D51" s="163"/>
      <c r="E51" s="163"/>
      <c r="F51" s="163"/>
      <c r="G51" s="163"/>
      <c r="H51" s="163"/>
    </row>
    <row r="52" spans="2:8" x14ac:dyDescent="0.2">
      <c r="E52" s="1"/>
    </row>
    <row r="53" spans="2:8" s="87" customFormat="1" x14ac:dyDescent="0.2">
      <c r="B53" s="87" t="s">
        <v>419</v>
      </c>
      <c r="E53" s="88"/>
      <c r="F53" s="89"/>
      <c r="G53" s="89"/>
      <c r="H53" s="88"/>
    </row>
    <row r="54" spans="2:8" s="87" customFormat="1" x14ac:dyDescent="0.2">
      <c r="B54" s="87" t="s">
        <v>441</v>
      </c>
      <c r="E54" s="88"/>
      <c r="F54" s="89"/>
      <c r="G54" s="89"/>
      <c r="H54" s="88"/>
    </row>
    <row r="55" spans="2:8" s="87" customFormat="1" x14ac:dyDescent="0.2">
      <c r="B55" s="87" t="s">
        <v>426</v>
      </c>
      <c r="E55" s="88"/>
      <c r="F55" s="89"/>
      <c r="G55" s="89"/>
      <c r="H55" s="88"/>
    </row>
    <row r="56" spans="2:8" s="87" customFormat="1" x14ac:dyDescent="0.2">
      <c r="E56" s="88"/>
      <c r="F56" s="89"/>
      <c r="G56" s="89"/>
      <c r="H56" s="88"/>
    </row>
    <row r="57" spans="2:8" s="87" customFormat="1" x14ac:dyDescent="0.2">
      <c r="E57" s="88"/>
      <c r="F57" s="89"/>
      <c r="G57" s="89"/>
      <c r="H57" s="88"/>
    </row>
    <row r="58" spans="2:8" s="87" customFormat="1" x14ac:dyDescent="0.2">
      <c r="E58" s="88"/>
      <c r="F58" s="89"/>
      <c r="G58" s="89"/>
      <c r="H58" s="88"/>
    </row>
    <row r="59" spans="2:8" s="87" customFormat="1" x14ac:dyDescent="0.2">
      <c r="E59" s="88"/>
      <c r="F59" s="89"/>
      <c r="G59" s="89"/>
      <c r="H59" s="88"/>
    </row>
    <row r="60" spans="2:8" s="87" customFormat="1" x14ac:dyDescent="0.2">
      <c r="E60" s="88"/>
      <c r="F60" s="89"/>
      <c r="G60" s="89"/>
      <c r="H60" s="88"/>
    </row>
    <row r="61" spans="2:8" s="87" customFormat="1" x14ac:dyDescent="0.2">
      <c r="E61" s="88"/>
      <c r="F61" s="89"/>
      <c r="G61" s="89"/>
      <c r="H61" s="88"/>
    </row>
    <row r="62" spans="2:8" s="87" customFormat="1" x14ac:dyDescent="0.2">
      <c r="E62" s="88"/>
      <c r="F62" s="89"/>
      <c r="G62" s="89"/>
      <c r="H62" s="88"/>
    </row>
    <row r="63" spans="2:8" s="87" customFormat="1" x14ac:dyDescent="0.2">
      <c r="E63" s="88"/>
      <c r="F63" s="89"/>
      <c r="G63" s="89"/>
      <c r="H63" s="88"/>
    </row>
    <row r="64" spans="2:8" s="87" customFormat="1" x14ac:dyDescent="0.2">
      <c r="E64" s="88"/>
      <c r="F64" s="89"/>
      <c r="G64" s="89"/>
      <c r="H64" s="88"/>
    </row>
    <row r="65" spans="2:8" s="87" customFormat="1" x14ac:dyDescent="0.2">
      <c r="B65" s="87" t="s">
        <v>422</v>
      </c>
      <c r="E65" s="88"/>
      <c r="F65" s="89"/>
      <c r="G65" s="89"/>
      <c r="H65" s="88"/>
    </row>
    <row r="66" spans="2:8" s="87" customFormat="1" x14ac:dyDescent="0.2">
      <c r="B66" s="87" t="s">
        <v>423</v>
      </c>
      <c r="F66" s="89"/>
      <c r="G66" s="89"/>
      <c r="H66" s="88"/>
    </row>
    <row r="67" spans="2:8" s="87" customFormat="1" x14ac:dyDescent="0.2">
      <c r="F67" s="89"/>
      <c r="G67" s="89"/>
      <c r="H67" s="88"/>
    </row>
    <row r="68" spans="2:8" s="87" customFormat="1" ht="18.75" x14ac:dyDescent="0.3">
      <c r="B68" s="4" t="s">
        <v>424</v>
      </c>
      <c r="F68" s="89"/>
      <c r="G68" s="89"/>
      <c r="H68" s="88"/>
    </row>
  </sheetData>
  <mergeCells count="6">
    <mergeCell ref="B51:H51"/>
    <mergeCell ref="B3:H3"/>
    <mergeCell ref="B1:H1"/>
    <mergeCell ref="B2:H2"/>
    <mergeCell ref="B34:G34"/>
    <mergeCell ref="B49:G49"/>
  </mergeCells>
  <pageMargins left="0" right="0" top="0" bottom="0" header="0.3" footer="0.3"/>
  <pageSetup scale="70" orientation="landscape" r:id="rId1"/>
  <headerFooter>
    <oddHeader>&amp;L&amp;"Arial"&amp;9&amp;K0078D7INTERNAL&amp;1#</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59" t="s">
        <v>333</v>
      </c>
      <c r="C1" s="159"/>
      <c r="D1" s="159"/>
      <c r="E1" s="159"/>
      <c r="F1" s="159"/>
      <c r="G1" s="159"/>
      <c r="H1" s="159"/>
    </row>
    <row r="2" spans="2:8" x14ac:dyDescent="0.2">
      <c r="B2" s="172" t="s">
        <v>342</v>
      </c>
      <c r="C2" s="173"/>
      <c r="D2" s="173"/>
      <c r="E2" s="173"/>
      <c r="F2" s="173"/>
      <c r="G2" s="173"/>
      <c r="H2" s="173"/>
    </row>
    <row r="3" spans="2:8" x14ac:dyDescent="0.2">
      <c r="B3" s="159" t="s">
        <v>709</v>
      </c>
      <c r="C3" s="159"/>
      <c r="D3" s="159"/>
      <c r="E3" s="159"/>
      <c r="F3" s="159"/>
      <c r="G3" s="159"/>
      <c r="H3" s="159"/>
    </row>
    <row r="4" spans="2:8" ht="21" customHeight="1" x14ac:dyDescent="0.2"/>
    <row r="5" spans="2:8" ht="46.5" customHeight="1" x14ac:dyDescent="0.2">
      <c r="B5" s="106" t="s">
        <v>2</v>
      </c>
      <c r="C5" s="106" t="s">
        <v>3</v>
      </c>
      <c r="D5" s="106" t="s">
        <v>4</v>
      </c>
      <c r="E5" s="107" t="s">
        <v>5</v>
      </c>
      <c r="F5" s="108" t="s">
        <v>7</v>
      </c>
      <c r="G5" s="108" t="s">
        <v>6</v>
      </c>
      <c r="H5" s="156" t="s">
        <v>314</v>
      </c>
    </row>
    <row r="6" spans="2:8" x14ac:dyDescent="0.2">
      <c r="B6" s="90" t="s">
        <v>42</v>
      </c>
      <c r="C6" s="135"/>
      <c r="D6" s="135"/>
      <c r="E6" s="136"/>
      <c r="F6" s="137"/>
      <c r="G6" s="137"/>
      <c r="H6" s="136"/>
    </row>
    <row r="7" spans="2:8" x14ac:dyDescent="0.2">
      <c r="B7" s="11" t="s">
        <v>43</v>
      </c>
      <c r="C7" s="135"/>
      <c r="D7" s="135"/>
      <c r="E7" s="136"/>
      <c r="F7" s="137"/>
      <c r="G7" s="137"/>
      <c r="H7" s="136"/>
    </row>
    <row r="8" spans="2:8" x14ac:dyDescent="0.2">
      <c r="B8" s="135" t="s">
        <v>217</v>
      </c>
      <c r="C8" s="135" t="s">
        <v>218</v>
      </c>
      <c r="D8" s="135" t="s">
        <v>45</v>
      </c>
      <c r="E8" s="136">
        <v>40</v>
      </c>
      <c r="F8" s="137">
        <v>506.404</v>
      </c>
      <c r="G8" s="137">
        <v>10.37</v>
      </c>
      <c r="H8" s="136">
        <v>3.9998999999999998</v>
      </c>
    </row>
    <row r="9" spans="2:8" x14ac:dyDescent="0.2">
      <c r="B9" s="135" t="s">
        <v>219</v>
      </c>
      <c r="C9" s="135" t="s">
        <v>220</v>
      </c>
      <c r="D9" s="135" t="s">
        <v>168</v>
      </c>
      <c r="E9" s="136">
        <v>48</v>
      </c>
      <c r="F9" s="137">
        <v>486.11135999999999</v>
      </c>
      <c r="G9" s="137">
        <v>9.9499999999999993</v>
      </c>
      <c r="H9" s="136">
        <v>3.5499000000000001</v>
      </c>
    </row>
    <row r="10" spans="2:8" x14ac:dyDescent="0.2">
      <c r="B10" s="135" t="s">
        <v>49</v>
      </c>
      <c r="C10" s="135" t="s">
        <v>211</v>
      </c>
      <c r="D10" s="135" t="s">
        <v>45</v>
      </c>
      <c r="E10" s="136">
        <v>48</v>
      </c>
      <c r="F10" s="137">
        <v>485.24495999999999</v>
      </c>
      <c r="G10" s="137">
        <v>9.94</v>
      </c>
      <c r="H10" s="136">
        <v>3.0949</v>
      </c>
    </row>
    <row r="11" spans="2:8" x14ac:dyDescent="0.2">
      <c r="B11" s="135" t="s">
        <v>221</v>
      </c>
      <c r="C11" s="135" t="s">
        <v>222</v>
      </c>
      <c r="D11" s="135" t="s">
        <v>168</v>
      </c>
      <c r="E11" s="136">
        <v>38</v>
      </c>
      <c r="F11" s="137">
        <v>476.25704000000002</v>
      </c>
      <c r="G11" s="137">
        <v>9.75</v>
      </c>
      <c r="H11" s="136">
        <v>3.65</v>
      </c>
    </row>
    <row r="12" spans="2:8" x14ac:dyDescent="0.2">
      <c r="B12" s="135" t="s">
        <v>174</v>
      </c>
      <c r="C12" s="135" t="s">
        <v>176</v>
      </c>
      <c r="D12" s="135" t="s">
        <v>45</v>
      </c>
      <c r="E12" s="136">
        <v>47</v>
      </c>
      <c r="F12" s="137">
        <v>474.86919999999998</v>
      </c>
      <c r="G12" s="137">
        <v>9.7200000000000006</v>
      </c>
      <c r="H12" s="136">
        <v>3.2299000000000002</v>
      </c>
    </row>
    <row r="13" spans="2:8" x14ac:dyDescent="0.2">
      <c r="B13" s="135" t="s">
        <v>149</v>
      </c>
      <c r="C13" s="135" t="s">
        <v>207</v>
      </c>
      <c r="D13" s="135" t="s">
        <v>45</v>
      </c>
      <c r="E13" s="136">
        <v>45</v>
      </c>
      <c r="F13" s="137">
        <v>452.43180000000001</v>
      </c>
      <c r="G13" s="137">
        <v>9.26</v>
      </c>
      <c r="H13" s="136">
        <v>3.1852</v>
      </c>
    </row>
    <row r="14" spans="2:8" x14ac:dyDescent="0.2">
      <c r="B14" s="135" t="s">
        <v>159</v>
      </c>
      <c r="C14" s="135" t="s">
        <v>223</v>
      </c>
      <c r="D14" s="135" t="s">
        <v>45</v>
      </c>
      <c r="E14" s="136">
        <v>42</v>
      </c>
      <c r="F14" s="137">
        <v>427.38612000000001</v>
      </c>
      <c r="G14" s="137">
        <v>8.75</v>
      </c>
      <c r="H14" s="136">
        <v>3.5499000000000001</v>
      </c>
    </row>
    <row r="15" spans="2:8" x14ac:dyDescent="0.2">
      <c r="B15" s="135" t="s">
        <v>224</v>
      </c>
      <c r="C15" s="135" t="s">
        <v>225</v>
      </c>
      <c r="D15" s="135" t="s">
        <v>45</v>
      </c>
      <c r="E15" s="136">
        <v>22</v>
      </c>
      <c r="F15" s="137">
        <v>220.20635999999999</v>
      </c>
      <c r="G15" s="137">
        <v>4.51</v>
      </c>
      <c r="H15" s="136">
        <v>3.1551999999999998</v>
      </c>
    </row>
    <row r="16" spans="2:8" x14ac:dyDescent="0.2">
      <c r="B16" s="135" t="s">
        <v>193</v>
      </c>
      <c r="C16" s="135" t="s">
        <v>214</v>
      </c>
      <c r="D16" s="135" t="s">
        <v>45</v>
      </c>
      <c r="E16" s="136">
        <v>17</v>
      </c>
      <c r="F16" s="137">
        <v>170.12953999999999</v>
      </c>
      <c r="G16" s="137">
        <v>3.48</v>
      </c>
      <c r="H16" s="136">
        <v>3.3496999999999999</v>
      </c>
    </row>
    <row r="17" spans="2:8" x14ac:dyDescent="0.2">
      <c r="B17" s="135" t="s">
        <v>166</v>
      </c>
      <c r="C17" s="135" t="s">
        <v>226</v>
      </c>
      <c r="D17" s="135" t="s">
        <v>168</v>
      </c>
      <c r="E17" s="136">
        <v>2</v>
      </c>
      <c r="F17" s="137">
        <v>20.236740000000001</v>
      </c>
      <c r="G17" s="137">
        <v>0.41</v>
      </c>
      <c r="H17" s="136">
        <v>3.5800999999999998</v>
      </c>
    </row>
    <row r="18" spans="2:8" x14ac:dyDescent="0.2">
      <c r="B18" s="135" t="s">
        <v>212</v>
      </c>
      <c r="C18" s="135" t="s">
        <v>213</v>
      </c>
      <c r="D18" s="135" t="s">
        <v>45</v>
      </c>
      <c r="E18" s="136">
        <v>1</v>
      </c>
      <c r="F18" s="137">
        <v>10.09465</v>
      </c>
      <c r="G18" s="137">
        <v>0.21</v>
      </c>
      <c r="H18" s="136">
        <v>3.1398999999999999</v>
      </c>
    </row>
    <row r="19" spans="2:8" x14ac:dyDescent="0.2">
      <c r="B19" s="11" t="s">
        <v>47</v>
      </c>
      <c r="C19" s="11"/>
      <c r="D19" s="11"/>
      <c r="E19" s="12"/>
      <c r="F19" s="109">
        <v>3729.3717700000002</v>
      </c>
      <c r="G19" s="109">
        <v>76.349999999999994</v>
      </c>
      <c r="H19" s="12"/>
    </row>
    <row r="20" spans="2:8" x14ac:dyDescent="0.2">
      <c r="B20" s="11" t="s">
        <v>146</v>
      </c>
      <c r="C20" s="11"/>
      <c r="D20" s="11"/>
      <c r="E20" s="12"/>
      <c r="F20" s="16"/>
      <c r="G20" s="16"/>
      <c r="H20" s="12"/>
    </row>
    <row r="21" spans="2:8" x14ac:dyDescent="0.2">
      <c r="B21" s="135" t="s">
        <v>147</v>
      </c>
      <c r="C21" s="135" t="s">
        <v>227</v>
      </c>
      <c r="D21" s="135" t="s">
        <v>45</v>
      </c>
      <c r="E21" s="136">
        <v>40</v>
      </c>
      <c r="F21" s="137">
        <v>404.36759999999998</v>
      </c>
      <c r="G21" s="137">
        <v>8.2799999999999994</v>
      </c>
      <c r="H21" s="136">
        <v>3.8650000000000002</v>
      </c>
    </row>
    <row r="22" spans="2:8" x14ac:dyDescent="0.2">
      <c r="B22" s="11" t="s">
        <v>47</v>
      </c>
      <c r="C22" s="11"/>
      <c r="D22" s="11"/>
      <c r="E22" s="12"/>
      <c r="F22" s="109">
        <v>404.36759999999998</v>
      </c>
      <c r="G22" s="109">
        <v>8.2799999999999994</v>
      </c>
      <c r="H22" s="12"/>
    </row>
    <row r="23" spans="2:8" x14ac:dyDescent="0.2">
      <c r="B23" s="11" t="s">
        <v>51</v>
      </c>
      <c r="C23" s="135"/>
      <c r="D23" s="135"/>
      <c r="E23" s="136"/>
      <c r="F23" s="137"/>
      <c r="G23" s="137"/>
      <c r="H23" s="136"/>
    </row>
    <row r="24" spans="2:8" x14ac:dyDescent="0.2">
      <c r="B24" s="135" t="s">
        <v>228</v>
      </c>
      <c r="C24" s="135" t="s">
        <v>229</v>
      </c>
      <c r="D24" s="135" t="s">
        <v>52</v>
      </c>
      <c r="E24" s="136">
        <v>500000</v>
      </c>
      <c r="F24" s="137">
        <v>505.52699999999999</v>
      </c>
      <c r="G24" s="137">
        <v>10.35</v>
      </c>
      <c r="H24" s="136">
        <v>3.3123</v>
      </c>
    </row>
    <row r="25" spans="2:8" x14ac:dyDescent="0.2">
      <c r="B25" s="11" t="s">
        <v>47</v>
      </c>
      <c r="C25" s="11"/>
      <c r="D25" s="11"/>
      <c r="E25" s="12"/>
      <c r="F25" s="109">
        <v>505.52699999999999</v>
      </c>
      <c r="G25" s="109">
        <v>10.35</v>
      </c>
      <c r="H25" s="12"/>
    </row>
    <row r="26" spans="2:8" x14ac:dyDescent="0.2">
      <c r="B26" s="135" t="s">
        <v>619</v>
      </c>
      <c r="C26" s="135"/>
      <c r="D26" s="135"/>
      <c r="E26" s="136"/>
      <c r="F26" s="137">
        <v>53.037899199999998</v>
      </c>
      <c r="G26" s="137">
        <v>1.0859000000000001</v>
      </c>
      <c r="H26" s="136">
        <v>3.14</v>
      </c>
    </row>
    <row r="27" spans="2:8" x14ac:dyDescent="0.2">
      <c r="B27" s="135" t="s">
        <v>620</v>
      </c>
      <c r="C27" s="135"/>
      <c r="D27" s="135"/>
      <c r="E27" s="136"/>
      <c r="F27" s="137">
        <v>22.847059600000001</v>
      </c>
      <c r="G27" s="137">
        <v>0.4677</v>
      </c>
      <c r="H27" s="136">
        <v>3.1</v>
      </c>
    </row>
    <row r="28" spans="2:8" x14ac:dyDescent="0.2">
      <c r="B28" s="135" t="s">
        <v>619</v>
      </c>
      <c r="C28" s="135"/>
      <c r="D28" s="135"/>
      <c r="E28" s="136"/>
      <c r="F28" s="137">
        <v>20.713430899999999</v>
      </c>
      <c r="G28" s="137">
        <v>0.42409999999999998</v>
      </c>
      <c r="H28" s="136">
        <v>3.18</v>
      </c>
    </row>
    <row r="29" spans="2:8" x14ac:dyDescent="0.2">
      <c r="B29" s="11" t="s">
        <v>47</v>
      </c>
      <c r="C29" s="11"/>
      <c r="D29" s="11"/>
      <c r="E29" s="12"/>
      <c r="F29" s="109">
        <v>96.598389699999998</v>
      </c>
      <c r="G29" s="109">
        <v>1.9778</v>
      </c>
      <c r="H29" s="12"/>
    </row>
    <row r="30" spans="2:8" x14ac:dyDescent="0.2">
      <c r="B30" s="135" t="s">
        <v>48</v>
      </c>
      <c r="C30" s="135"/>
      <c r="D30" s="135"/>
      <c r="E30" s="136"/>
      <c r="F30" s="137">
        <v>148.19756129999999</v>
      </c>
      <c r="G30" s="137">
        <v>3.0423</v>
      </c>
      <c r="H30" s="136"/>
    </row>
    <row r="31" spans="2:8" x14ac:dyDescent="0.2">
      <c r="B31" s="13" t="s">
        <v>681</v>
      </c>
      <c r="C31" s="13"/>
      <c r="D31" s="13"/>
      <c r="E31" s="14"/>
      <c r="F31" s="15">
        <v>4884.0623209999994</v>
      </c>
      <c r="G31" s="15">
        <v>100</v>
      </c>
      <c r="H31" s="14"/>
    </row>
    <row r="32" spans="2:8" x14ac:dyDescent="0.2">
      <c r="B32" s="138"/>
      <c r="C32" s="138"/>
      <c r="D32" s="138"/>
      <c r="E32" s="139"/>
      <c r="F32" s="140"/>
      <c r="G32" s="140"/>
      <c r="H32" s="139"/>
    </row>
    <row r="33" spans="1:8" x14ac:dyDescent="0.2">
      <c r="B33" s="138" t="s">
        <v>682</v>
      </c>
      <c r="C33" s="138"/>
      <c r="D33" s="138"/>
      <c r="E33" s="139"/>
      <c r="F33" s="140"/>
      <c r="G33" s="140"/>
      <c r="H33" s="139"/>
    </row>
    <row r="34" spans="1:8" x14ac:dyDescent="0.2">
      <c r="B34" s="125"/>
      <c r="C34" s="125"/>
      <c r="D34" s="125"/>
      <c r="E34" s="126"/>
      <c r="F34" s="127"/>
      <c r="G34" s="127"/>
      <c r="H34" s="126"/>
    </row>
    <row r="35" spans="1:8" x14ac:dyDescent="0.2">
      <c r="B35" s="36" t="s">
        <v>352</v>
      </c>
      <c r="C35" s="30"/>
      <c r="D35" s="74"/>
      <c r="E35" s="29"/>
      <c r="F35" s="34"/>
      <c r="G35" s="34"/>
    </row>
    <row r="36" spans="1:8" x14ac:dyDescent="0.2">
      <c r="B36" s="167" t="s">
        <v>353</v>
      </c>
      <c r="C36" s="166"/>
      <c r="D36" s="166"/>
      <c r="E36" s="166"/>
      <c r="F36" s="166"/>
      <c r="G36" s="166"/>
    </row>
    <row r="37" spans="1:8" x14ac:dyDescent="0.2">
      <c r="B37" s="42" t="s">
        <v>354</v>
      </c>
      <c r="C37" s="27"/>
      <c r="D37" s="27"/>
      <c r="E37" s="29"/>
      <c r="F37" s="34"/>
      <c r="G37" s="34"/>
    </row>
    <row r="38" spans="1:8" ht="25.5" x14ac:dyDescent="0.2">
      <c r="B38" s="62" t="s">
        <v>355</v>
      </c>
      <c r="C38" s="21" t="s">
        <v>729</v>
      </c>
      <c r="D38" s="21" t="s">
        <v>730</v>
      </c>
    </row>
    <row r="39" spans="1:8" x14ac:dyDescent="0.2">
      <c r="A39" s="1" t="s">
        <v>495</v>
      </c>
      <c r="B39" s="42" t="s">
        <v>356</v>
      </c>
      <c r="C39" s="23">
        <v>12.0466</v>
      </c>
      <c r="D39" s="95">
        <v>12.030200000000001</v>
      </c>
    </row>
    <row r="40" spans="1:8" x14ac:dyDescent="0.2">
      <c r="A40" s="1" t="s">
        <v>496</v>
      </c>
      <c r="B40" s="42" t="s">
        <v>406</v>
      </c>
      <c r="C40" s="24">
        <v>12.0466</v>
      </c>
      <c r="D40" s="67">
        <v>12.030200000000001</v>
      </c>
    </row>
    <row r="41" spans="1:8" x14ac:dyDescent="0.2">
      <c r="A41" s="1" t="s">
        <v>497</v>
      </c>
      <c r="B41" s="42" t="s">
        <v>372</v>
      </c>
      <c r="C41" s="24">
        <v>12.133599999999999</v>
      </c>
      <c r="D41" s="67">
        <v>12.115500000000001</v>
      </c>
    </row>
    <row r="42" spans="1:8" x14ac:dyDescent="0.2">
      <c r="A42" s="1" t="s">
        <v>498</v>
      </c>
      <c r="B42" s="37" t="s">
        <v>407</v>
      </c>
      <c r="C42" s="26" t="s">
        <v>667</v>
      </c>
      <c r="D42" s="68" t="s">
        <v>667</v>
      </c>
    </row>
    <row r="43" spans="1:8" x14ac:dyDescent="0.2">
      <c r="B43" s="30" t="s">
        <v>668</v>
      </c>
      <c r="C43" s="92"/>
      <c r="D43" s="92"/>
    </row>
    <row r="44" spans="1:8" x14ac:dyDescent="0.2">
      <c r="B44" s="32" t="s">
        <v>376</v>
      </c>
      <c r="C44" s="32"/>
      <c r="D44" s="33"/>
      <c r="E44" s="34"/>
      <c r="F44" s="34"/>
      <c r="G44" s="34"/>
    </row>
    <row r="45" spans="1:8" x14ac:dyDescent="0.2">
      <c r="B45" s="47" t="s">
        <v>669</v>
      </c>
      <c r="C45" s="59"/>
      <c r="D45" s="33"/>
      <c r="E45" s="34"/>
      <c r="F45" s="34"/>
      <c r="G45" s="34"/>
    </row>
    <row r="46" spans="1:8" x14ac:dyDescent="0.2">
      <c r="B46" s="42" t="s">
        <v>670</v>
      </c>
      <c r="C46" s="27"/>
      <c r="D46" s="27"/>
      <c r="E46" s="34"/>
      <c r="F46" s="34"/>
      <c r="G46" s="34"/>
    </row>
    <row r="47" spans="1:8" x14ac:dyDescent="0.2">
      <c r="B47" s="91" t="s">
        <v>672</v>
      </c>
      <c r="C47" s="30"/>
      <c r="D47" s="30"/>
      <c r="E47" s="34"/>
      <c r="F47" s="34"/>
      <c r="G47" s="34"/>
    </row>
    <row r="48" spans="1:8" x14ac:dyDescent="0.2">
      <c r="B48" s="47" t="s">
        <v>733</v>
      </c>
      <c r="C48" s="27"/>
      <c r="D48" s="27"/>
      <c r="E48" s="34"/>
      <c r="F48" s="34"/>
      <c r="G48" s="34"/>
    </row>
    <row r="49" spans="2:8" x14ac:dyDescent="0.2">
      <c r="B49" s="153" t="s">
        <v>718</v>
      </c>
      <c r="C49" s="78"/>
      <c r="D49" s="78"/>
      <c r="E49" s="34"/>
      <c r="F49" s="34"/>
      <c r="G49" s="34"/>
    </row>
    <row r="50" spans="2:8" x14ac:dyDescent="0.2">
      <c r="B50" s="79" t="s">
        <v>677</v>
      </c>
      <c r="C50" s="79"/>
      <c r="D50" s="79"/>
      <c r="E50" s="34"/>
      <c r="F50" s="34"/>
      <c r="G50" s="34"/>
    </row>
    <row r="51" spans="2:8" x14ac:dyDescent="0.2">
      <c r="B51" s="167" t="s">
        <v>362</v>
      </c>
      <c r="C51" s="166"/>
      <c r="D51" s="166"/>
      <c r="E51" s="166"/>
      <c r="F51" s="166"/>
      <c r="G51" s="166"/>
    </row>
    <row r="52" spans="2:8" x14ac:dyDescent="0.2">
      <c r="B52" s="35" t="s">
        <v>363</v>
      </c>
      <c r="C52" s="32"/>
      <c r="D52" s="32"/>
      <c r="E52" s="33"/>
      <c r="F52" s="34"/>
      <c r="G52" s="34"/>
    </row>
    <row r="53" spans="2:8" x14ac:dyDescent="0.2">
      <c r="B53" s="162" t="s">
        <v>417</v>
      </c>
      <c r="C53" s="163"/>
      <c r="D53" s="163"/>
      <c r="E53" s="163"/>
      <c r="F53" s="163"/>
      <c r="G53" s="163"/>
      <c r="H53" s="163"/>
    </row>
    <row r="55" spans="2:8" s="87" customFormat="1" x14ac:dyDescent="0.2">
      <c r="B55" s="87" t="s">
        <v>419</v>
      </c>
      <c r="E55" s="88"/>
      <c r="F55" s="89"/>
      <c r="G55" s="89"/>
      <c r="H55" s="88"/>
    </row>
    <row r="56" spans="2:8" s="87" customFormat="1" x14ac:dyDescent="0.2">
      <c r="B56" s="87" t="s">
        <v>441</v>
      </c>
      <c r="E56" s="88"/>
      <c r="F56" s="89"/>
      <c r="G56" s="89"/>
      <c r="H56" s="88"/>
    </row>
    <row r="57" spans="2:8" s="87" customFormat="1" x14ac:dyDescent="0.2">
      <c r="B57" s="87" t="s">
        <v>426</v>
      </c>
      <c r="E57" s="88"/>
      <c r="F57" s="89"/>
      <c r="G57" s="89"/>
      <c r="H57" s="88"/>
    </row>
    <row r="58" spans="2:8" s="87" customFormat="1" x14ac:dyDescent="0.2">
      <c r="E58" s="88"/>
      <c r="F58" s="89"/>
      <c r="G58" s="89"/>
      <c r="H58" s="88"/>
    </row>
    <row r="59" spans="2:8" s="87" customFormat="1" x14ac:dyDescent="0.2">
      <c r="E59" s="88"/>
      <c r="F59" s="89"/>
      <c r="G59" s="89"/>
      <c r="H59" s="88"/>
    </row>
    <row r="60" spans="2:8" s="87" customFormat="1" x14ac:dyDescent="0.2">
      <c r="E60" s="88"/>
      <c r="F60" s="89"/>
      <c r="G60" s="89"/>
      <c r="H60" s="88"/>
    </row>
    <row r="61" spans="2:8" s="87" customFormat="1" x14ac:dyDescent="0.2">
      <c r="E61" s="88"/>
      <c r="F61" s="89"/>
      <c r="G61" s="89"/>
      <c r="H61" s="88"/>
    </row>
    <row r="62" spans="2:8" s="87" customFormat="1" x14ac:dyDescent="0.2">
      <c r="E62" s="88"/>
      <c r="F62" s="89"/>
      <c r="G62" s="89"/>
      <c r="H62" s="88"/>
    </row>
    <row r="63" spans="2:8" s="87" customFormat="1" x14ac:dyDescent="0.2">
      <c r="E63" s="88"/>
      <c r="F63" s="89"/>
      <c r="G63" s="89"/>
      <c r="H63" s="88"/>
    </row>
    <row r="64" spans="2:8" s="87" customFormat="1" x14ac:dyDescent="0.2">
      <c r="E64" s="88"/>
      <c r="F64" s="89"/>
      <c r="G64" s="89"/>
      <c r="H64" s="88"/>
    </row>
    <row r="65" spans="2:8" s="87" customFormat="1" x14ac:dyDescent="0.2">
      <c r="E65" s="88"/>
      <c r="F65" s="89"/>
      <c r="G65" s="89"/>
      <c r="H65" s="88"/>
    </row>
    <row r="66" spans="2:8" s="87" customFormat="1" x14ac:dyDescent="0.2">
      <c r="E66" s="88"/>
      <c r="F66" s="89"/>
      <c r="G66" s="89"/>
      <c r="H66" s="88"/>
    </row>
    <row r="67" spans="2:8" s="87" customFormat="1" x14ac:dyDescent="0.2">
      <c r="B67" s="87" t="s">
        <v>422</v>
      </c>
      <c r="E67" s="88"/>
      <c r="F67" s="89"/>
      <c r="G67" s="89"/>
      <c r="H67" s="88"/>
    </row>
    <row r="68" spans="2:8" s="87" customFormat="1" x14ac:dyDescent="0.2">
      <c r="B68" s="87" t="s">
        <v>423</v>
      </c>
      <c r="F68" s="89"/>
      <c r="G68" s="89"/>
      <c r="H68" s="88"/>
    </row>
    <row r="69" spans="2:8" s="87" customFormat="1" x14ac:dyDescent="0.2">
      <c r="F69" s="89"/>
      <c r="G69" s="89"/>
      <c r="H69" s="88"/>
    </row>
    <row r="70" spans="2:8" s="87" customFormat="1" ht="18.75" x14ac:dyDescent="0.3">
      <c r="B70" s="4" t="s">
        <v>424</v>
      </c>
      <c r="F70" s="89"/>
      <c r="G70" s="89"/>
      <c r="H70" s="88"/>
    </row>
  </sheetData>
  <mergeCells count="6">
    <mergeCell ref="B53:H53"/>
    <mergeCell ref="B3:H3"/>
    <mergeCell ref="B1:H1"/>
    <mergeCell ref="B2:H2"/>
    <mergeCell ref="B36:G36"/>
    <mergeCell ref="B51:G51"/>
  </mergeCells>
  <pageMargins left="0" right="0" top="0" bottom="0" header="0.3" footer="0.3"/>
  <pageSetup scale="70" orientation="landscape" r:id="rId1"/>
  <headerFooter>
    <oddHeader>&amp;L&amp;"Arial"&amp;9&amp;K0078D7INTERNAL&amp;1#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6.5703125" style="1" customWidth="1"/>
    <col min="3" max="3" width="17.7109375" style="1" customWidth="1"/>
    <col min="4" max="4" width="16.7109375" style="1" customWidth="1"/>
    <col min="5" max="5" width="10.140625" style="2" bestFit="1" customWidth="1"/>
    <col min="6" max="7" width="12.7109375" style="3" bestFit="1" customWidth="1"/>
    <col min="8" max="8" width="11.28515625" style="2" customWidth="1"/>
    <col min="9" max="19" width="9.140625" style="1"/>
    <col min="20" max="20" width="107.7109375" style="1" bestFit="1" customWidth="1"/>
    <col min="21" max="16384" width="9.140625" style="1"/>
  </cols>
  <sheetData>
    <row r="1" spans="2:8" x14ac:dyDescent="0.2">
      <c r="B1" s="159" t="s">
        <v>333</v>
      </c>
      <c r="C1" s="159"/>
      <c r="D1" s="159"/>
      <c r="E1" s="159"/>
      <c r="F1" s="159"/>
      <c r="G1" s="159"/>
      <c r="H1" s="159"/>
    </row>
    <row r="2" spans="2:8" x14ac:dyDescent="0.2">
      <c r="B2" s="172" t="s">
        <v>343</v>
      </c>
      <c r="C2" s="173"/>
      <c r="D2" s="173"/>
      <c r="E2" s="173"/>
      <c r="F2" s="173"/>
      <c r="G2" s="173"/>
      <c r="H2" s="173"/>
    </row>
    <row r="3" spans="2:8" x14ac:dyDescent="0.2">
      <c r="B3" s="159" t="s">
        <v>709</v>
      </c>
      <c r="C3" s="159"/>
      <c r="D3" s="159"/>
      <c r="E3" s="159"/>
      <c r="F3" s="159"/>
      <c r="G3" s="159"/>
      <c r="H3" s="159"/>
    </row>
    <row r="4" spans="2:8" ht="21" customHeight="1" x14ac:dyDescent="0.2"/>
    <row r="5" spans="2:8" ht="46.5" customHeight="1" x14ac:dyDescent="0.2">
      <c r="B5" s="106" t="s">
        <v>2</v>
      </c>
      <c r="C5" s="106" t="s">
        <v>3</v>
      </c>
      <c r="D5" s="106" t="s">
        <v>4</v>
      </c>
      <c r="E5" s="107" t="s">
        <v>5</v>
      </c>
      <c r="F5" s="108" t="s">
        <v>7</v>
      </c>
      <c r="G5" s="108" t="s">
        <v>6</v>
      </c>
      <c r="H5" s="156" t="s">
        <v>314</v>
      </c>
    </row>
    <row r="6" spans="2:8" x14ac:dyDescent="0.2">
      <c r="B6" s="90" t="s">
        <v>42</v>
      </c>
      <c r="C6" s="135"/>
      <c r="D6" s="135"/>
      <c r="E6" s="136"/>
      <c r="F6" s="137"/>
      <c r="G6" s="137"/>
      <c r="H6" s="136"/>
    </row>
    <row r="7" spans="2:8" x14ac:dyDescent="0.2">
      <c r="B7" s="11" t="s">
        <v>43</v>
      </c>
      <c r="C7" s="135"/>
      <c r="D7" s="135"/>
      <c r="E7" s="136"/>
      <c r="F7" s="137"/>
      <c r="G7" s="137"/>
      <c r="H7" s="136"/>
    </row>
    <row r="8" spans="2:8" x14ac:dyDescent="0.2">
      <c r="B8" s="135" t="s">
        <v>217</v>
      </c>
      <c r="C8" s="135" t="s">
        <v>218</v>
      </c>
      <c r="D8" s="135" t="s">
        <v>45</v>
      </c>
      <c r="E8" s="136">
        <v>145</v>
      </c>
      <c r="F8" s="137">
        <v>1835.7145</v>
      </c>
      <c r="G8" s="137">
        <v>12.02</v>
      </c>
      <c r="H8" s="136">
        <v>3.9998999999999998</v>
      </c>
    </row>
    <row r="9" spans="2:8" x14ac:dyDescent="0.2">
      <c r="B9" s="135" t="s">
        <v>174</v>
      </c>
      <c r="C9" s="135" t="s">
        <v>230</v>
      </c>
      <c r="D9" s="135" t="s">
        <v>168</v>
      </c>
      <c r="E9" s="136">
        <v>145</v>
      </c>
      <c r="F9" s="137">
        <v>1468.5382500000001</v>
      </c>
      <c r="G9" s="137">
        <v>9.6199999999999992</v>
      </c>
      <c r="H9" s="136">
        <v>3.55</v>
      </c>
    </row>
    <row r="10" spans="2:8" x14ac:dyDescent="0.2">
      <c r="B10" s="135" t="s">
        <v>159</v>
      </c>
      <c r="C10" s="135" t="s">
        <v>223</v>
      </c>
      <c r="D10" s="135" t="s">
        <v>45</v>
      </c>
      <c r="E10" s="136">
        <v>130</v>
      </c>
      <c r="F10" s="137">
        <v>1322.8617999999999</v>
      </c>
      <c r="G10" s="137">
        <v>8.66</v>
      </c>
      <c r="H10" s="136">
        <v>3.5499000000000001</v>
      </c>
    </row>
    <row r="11" spans="2:8" x14ac:dyDescent="0.2">
      <c r="B11" s="135" t="s">
        <v>231</v>
      </c>
      <c r="C11" s="135" t="s">
        <v>232</v>
      </c>
      <c r="D11" s="135" t="s">
        <v>143</v>
      </c>
      <c r="E11" s="136">
        <v>90</v>
      </c>
      <c r="F11" s="137">
        <v>1162.7136</v>
      </c>
      <c r="G11" s="137">
        <v>7.62</v>
      </c>
      <c r="H11" s="136">
        <v>9.8236000000000008</v>
      </c>
    </row>
    <row r="12" spans="2:8" x14ac:dyDescent="0.2">
      <c r="B12" s="135" t="s">
        <v>141</v>
      </c>
      <c r="C12" s="135" t="s">
        <v>142</v>
      </c>
      <c r="D12" s="135" t="s">
        <v>143</v>
      </c>
      <c r="E12" s="136">
        <v>92</v>
      </c>
      <c r="F12" s="137">
        <v>1153.35248</v>
      </c>
      <c r="G12" s="137">
        <v>7.55</v>
      </c>
      <c r="H12" s="136">
        <v>10.084899999999999</v>
      </c>
    </row>
    <row r="13" spans="2:8" x14ac:dyDescent="0.2">
      <c r="B13" s="135" t="s">
        <v>144</v>
      </c>
      <c r="C13" s="135" t="s">
        <v>145</v>
      </c>
      <c r="D13" s="135" t="s">
        <v>143</v>
      </c>
      <c r="E13" s="136">
        <v>92</v>
      </c>
      <c r="F13" s="137">
        <v>1151.4867200000001</v>
      </c>
      <c r="G13" s="137">
        <v>7.54</v>
      </c>
      <c r="H13" s="136">
        <v>10.135</v>
      </c>
    </row>
    <row r="14" spans="2:8" x14ac:dyDescent="0.2">
      <c r="B14" s="135" t="s">
        <v>233</v>
      </c>
      <c r="C14" s="135" t="s">
        <v>234</v>
      </c>
      <c r="D14" s="135" t="s">
        <v>235</v>
      </c>
      <c r="E14" s="136">
        <v>90</v>
      </c>
      <c r="F14" s="137">
        <v>1122.4160999999999</v>
      </c>
      <c r="G14" s="137">
        <v>7.35</v>
      </c>
      <c r="H14" s="136">
        <v>18.050699999999999</v>
      </c>
    </row>
    <row r="15" spans="2:8" x14ac:dyDescent="0.2">
      <c r="B15" s="135" t="s">
        <v>166</v>
      </c>
      <c r="C15" s="135" t="s">
        <v>236</v>
      </c>
      <c r="D15" s="135" t="s">
        <v>168</v>
      </c>
      <c r="E15" s="136">
        <v>96</v>
      </c>
      <c r="F15" s="137">
        <v>975.12959999999998</v>
      </c>
      <c r="G15" s="137">
        <v>6.39</v>
      </c>
      <c r="H15" s="136">
        <v>3.5771999999999999</v>
      </c>
    </row>
    <row r="16" spans="2:8" x14ac:dyDescent="0.2">
      <c r="B16" s="135" t="s">
        <v>170</v>
      </c>
      <c r="C16" s="135" t="s">
        <v>171</v>
      </c>
      <c r="D16" s="135" t="s">
        <v>172</v>
      </c>
      <c r="E16" s="136">
        <v>92</v>
      </c>
      <c r="F16" s="137">
        <v>921.01844000000006</v>
      </c>
      <c r="G16" s="137">
        <v>6.03</v>
      </c>
      <c r="H16" s="136">
        <v>3.8959999999999999</v>
      </c>
    </row>
    <row r="17" spans="2:8" x14ac:dyDescent="0.2">
      <c r="B17" s="135" t="s">
        <v>49</v>
      </c>
      <c r="C17" s="135" t="s">
        <v>211</v>
      </c>
      <c r="D17" s="135" t="s">
        <v>45</v>
      </c>
      <c r="E17" s="136">
        <v>53</v>
      </c>
      <c r="F17" s="137">
        <v>535.79130999999995</v>
      </c>
      <c r="G17" s="137">
        <v>3.51</v>
      </c>
      <c r="H17" s="136">
        <v>3.0949</v>
      </c>
    </row>
    <row r="18" spans="2:8" x14ac:dyDescent="0.2">
      <c r="B18" s="135" t="s">
        <v>237</v>
      </c>
      <c r="C18" s="135" t="s">
        <v>238</v>
      </c>
      <c r="D18" s="135" t="s">
        <v>172</v>
      </c>
      <c r="E18" s="136">
        <v>50</v>
      </c>
      <c r="F18" s="137">
        <v>500.12799999999999</v>
      </c>
      <c r="G18" s="137">
        <v>3.28</v>
      </c>
      <c r="H18" s="136">
        <v>8.5399999999999991</v>
      </c>
    </row>
    <row r="19" spans="2:8" x14ac:dyDescent="0.2">
      <c r="B19" s="135" t="s">
        <v>193</v>
      </c>
      <c r="C19" s="135" t="s">
        <v>214</v>
      </c>
      <c r="D19" s="135" t="s">
        <v>45</v>
      </c>
      <c r="E19" s="136">
        <v>26</v>
      </c>
      <c r="F19" s="137">
        <v>260.19812000000002</v>
      </c>
      <c r="G19" s="137">
        <v>1.7</v>
      </c>
      <c r="H19" s="136">
        <v>3.3496999999999999</v>
      </c>
    </row>
    <row r="20" spans="2:8" x14ac:dyDescent="0.2">
      <c r="B20" s="135" t="s">
        <v>212</v>
      </c>
      <c r="C20" s="135" t="s">
        <v>213</v>
      </c>
      <c r="D20" s="135" t="s">
        <v>45</v>
      </c>
      <c r="E20" s="136">
        <v>5</v>
      </c>
      <c r="F20" s="137">
        <v>50.47325</v>
      </c>
      <c r="G20" s="137">
        <v>0.33</v>
      </c>
      <c r="H20" s="136">
        <v>3.1398999999999999</v>
      </c>
    </row>
    <row r="21" spans="2:8" x14ac:dyDescent="0.2">
      <c r="B21" s="11" t="s">
        <v>47</v>
      </c>
      <c r="C21" s="11"/>
      <c r="D21" s="11"/>
      <c r="E21" s="12"/>
      <c r="F21" s="109">
        <v>12459.822169999999</v>
      </c>
      <c r="G21" s="109">
        <v>81.599999999999994</v>
      </c>
      <c r="H21" s="12"/>
    </row>
    <row r="22" spans="2:8" x14ac:dyDescent="0.2">
      <c r="B22" s="11" t="s">
        <v>146</v>
      </c>
      <c r="C22" s="11"/>
      <c r="D22" s="11"/>
      <c r="E22" s="12"/>
      <c r="F22" s="16"/>
      <c r="G22" s="16"/>
      <c r="H22" s="12"/>
    </row>
    <row r="23" spans="2:8" x14ac:dyDescent="0.2">
      <c r="B23" s="135" t="s">
        <v>239</v>
      </c>
      <c r="C23" s="135" t="s">
        <v>240</v>
      </c>
      <c r="D23" s="135" t="s">
        <v>172</v>
      </c>
      <c r="E23" s="136">
        <v>122</v>
      </c>
      <c r="F23" s="137">
        <v>1220.3452600000001</v>
      </c>
      <c r="G23" s="137">
        <v>7.99</v>
      </c>
      <c r="H23" s="136">
        <v>6.1439000000000004</v>
      </c>
    </row>
    <row r="24" spans="2:8" x14ac:dyDescent="0.2">
      <c r="B24" s="11" t="s">
        <v>47</v>
      </c>
      <c r="C24" s="11"/>
      <c r="D24" s="11"/>
      <c r="E24" s="12"/>
      <c r="F24" s="109">
        <v>1220.3452600000001</v>
      </c>
      <c r="G24" s="109">
        <v>7.99</v>
      </c>
      <c r="H24" s="12"/>
    </row>
    <row r="25" spans="2:8" x14ac:dyDescent="0.2">
      <c r="B25" s="11" t="s">
        <v>51</v>
      </c>
      <c r="C25" s="135"/>
      <c r="D25" s="135"/>
      <c r="E25" s="136"/>
      <c r="F25" s="137"/>
      <c r="G25" s="137"/>
      <c r="H25" s="136"/>
    </row>
    <row r="26" spans="2:8" x14ac:dyDescent="0.2">
      <c r="B26" s="135" t="s">
        <v>215</v>
      </c>
      <c r="C26" s="135" t="s">
        <v>216</v>
      </c>
      <c r="D26" s="135" t="s">
        <v>52</v>
      </c>
      <c r="E26" s="136">
        <v>610000</v>
      </c>
      <c r="F26" s="137">
        <v>617.11991999999998</v>
      </c>
      <c r="G26" s="137">
        <v>4.04</v>
      </c>
      <c r="H26" s="136">
        <v>3.6015000000000001</v>
      </c>
    </row>
    <row r="27" spans="2:8" x14ac:dyDescent="0.2">
      <c r="B27" s="135" t="s">
        <v>241</v>
      </c>
      <c r="C27" s="135" t="s">
        <v>242</v>
      </c>
      <c r="D27" s="135" t="s">
        <v>52</v>
      </c>
      <c r="E27" s="136">
        <v>300000</v>
      </c>
      <c r="F27" s="137">
        <v>303.91289999999998</v>
      </c>
      <c r="G27" s="137">
        <v>1.99</v>
      </c>
      <c r="H27" s="136">
        <v>3.6015000000000001</v>
      </c>
    </row>
    <row r="28" spans="2:8" x14ac:dyDescent="0.2">
      <c r="B28" s="11" t="s">
        <v>47</v>
      </c>
      <c r="C28" s="11"/>
      <c r="D28" s="11"/>
      <c r="E28" s="12"/>
      <c r="F28" s="109">
        <v>921.03282000000002</v>
      </c>
      <c r="G28" s="109">
        <v>6.03</v>
      </c>
      <c r="H28" s="12"/>
    </row>
    <row r="29" spans="2:8" x14ac:dyDescent="0.2">
      <c r="B29" s="135" t="s">
        <v>619</v>
      </c>
      <c r="C29" s="135"/>
      <c r="D29" s="135"/>
      <c r="E29" s="136"/>
      <c r="F29" s="137">
        <v>33.531768900000003</v>
      </c>
      <c r="G29" s="137">
        <v>0.21959999999999999</v>
      </c>
      <c r="H29" s="136">
        <v>3.14</v>
      </c>
    </row>
    <row r="30" spans="2:8" x14ac:dyDescent="0.2">
      <c r="B30" s="135" t="s">
        <v>620</v>
      </c>
      <c r="C30" s="135"/>
      <c r="D30" s="135"/>
      <c r="E30" s="136"/>
      <c r="F30" s="137">
        <v>14.4447732</v>
      </c>
      <c r="G30" s="137">
        <v>9.4600000000000004E-2</v>
      </c>
      <c r="H30" s="136">
        <v>3.1</v>
      </c>
    </row>
    <row r="31" spans="2:8" x14ac:dyDescent="0.2">
      <c r="B31" s="135" t="s">
        <v>619</v>
      </c>
      <c r="C31" s="135"/>
      <c r="D31" s="135"/>
      <c r="E31" s="136"/>
      <c r="F31" s="137">
        <v>13.0954493</v>
      </c>
      <c r="G31" s="137">
        <v>8.5699999999999998E-2</v>
      </c>
      <c r="H31" s="136">
        <v>3.18</v>
      </c>
    </row>
    <row r="32" spans="2:8" x14ac:dyDescent="0.2">
      <c r="B32" s="11" t="s">
        <v>47</v>
      </c>
      <c r="C32" s="11"/>
      <c r="D32" s="11"/>
      <c r="E32" s="12"/>
      <c r="F32" s="109">
        <v>61.071991400000002</v>
      </c>
      <c r="G32" s="109">
        <v>0.4</v>
      </c>
      <c r="H32" s="12"/>
    </row>
    <row r="33" spans="1:8" x14ac:dyDescent="0.2">
      <c r="B33" s="135" t="s">
        <v>48</v>
      </c>
      <c r="C33" s="135"/>
      <c r="D33" s="135"/>
      <c r="E33" s="136"/>
      <c r="F33" s="137">
        <v>604.45456630000001</v>
      </c>
      <c r="G33" s="137">
        <v>3.9801000000000002</v>
      </c>
      <c r="H33" s="136"/>
    </row>
    <row r="34" spans="1:8" x14ac:dyDescent="0.2">
      <c r="B34" s="13" t="s">
        <v>681</v>
      </c>
      <c r="C34" s="13"/>
      <c r="D34" s="13"/>
      <c r="E34" s="14"/>
      <c r="F34" s="15">
        <v>15266.726807700001</v>
      </c>
      <c r="G34" s="15">
        <v>100</v>
      </c>
      <c r="H34" s="14"/>
    </row>
    <row r="35" spans="1:8" x14ac:dyDescent="0.2">
      <c r="B35" s="138"/>
      <c r="C35" s="138"/>
      <c r="D35" s="138"/>
      <c r="E35" s="139"/>
      <c r="F35" s="140"/>
      <c r="G35" s="140"/>
      <c r="H35" s="139"/>
    </row>
    <row r="36" spans="1:8" x14ac:dyDescent="0.2">
      <c r="B36" s="138" t="s">
        <v>682</v>
      </c>
      <c r="C36" s="138"/>
      <c r="D36" s="138"/>
      <c r="E36" s="139"/>
      <c r="F36" s="140"/>
      <c r="G36" s="140"/>
      <c r="H36" s="139"/>
    </row>
    <row r="38" spans="1:8" x14ac:dyDescent="0.2">
      <c r="B38" s="36" t="s">
        <v>352</v>
      </c>
      <c r="C38" s="32"/>
      <c r="D38" s="33"/>
      <c r="E38" s="34"/>
      <c r="F38" s="34"/>
      <c r="G38" s="34"/>
    </row>
    <row r="39" spans="1:8" x14ac:dyDescent="0.2">
      <c r="B39" s="167" t="s">
        <v>353</v>
      </c>
      <c r="C39" s="166"/>
      <c r="D39" s="166"/>
      <c r="E39" s="166"/>
      <c r="F39" s="166"/>
      <c r="G39" s="166"/>
    </row>
    <row r="40" spans="1:8" x14ac:dyDescent="0.2">
      <c r="B40" s="47" t="s">
        <v>354</v>
      </c>
      <c r="C40" s="30"/>
      <c r="D40" s="30"/>
      <c r="E40" s="29"/>
      <c r="F40" s="34"/>
      <c r="G40" s="34"/>
    </row>
    <row r="41" spans="1:8" ht="25.5" x14ac:dyDescent="0.2">
      <c r="B41" s="62" t="s">
        <v>355</v>
      </c>
      <c r="C41" s="21" t="s">
        <v>729</v>
      </c>
      <c r="D41" s="21" t="s">
        <v>730</v>
      </c>
    </row>
    <row r="42" spans="1:8" x14ac:dyDescent="0.2">
      <c r="A42" s="1" t="s">
        <v>491</v>
      </c>
      <c r="B42" s="42" t="s">
        <v>356</v>
      </c>
      <c r="C42" s="23">
        <v>12.387600000000001</v>
      </c>
      <c r="D42" s="95">
        <v>12.353400000000001</v>
      </c>
    </row>
    <row r="43" spans="1:8" x14ac:dyDescent="0.2">
      <c r="A43" s="1" t="s">
        <v>492</v>
      </c>
      <c r="B43" s="42" t="s">
        <v>406</v>
      </c>
      <c r="C43" s="24">
        <v>12.387600000000001</v>
      </c>
      <c r="D43" s="67">
        <v>12.353400000000001</v>
      </c>
    </row>
    <row r="44" spans="1:8" x14ac:dyDescent="0.2">
      <c r="A44" s="1" t="s">
        <v>493</v>
      </c>
      <c r="B44" s="42" t="s">
        <v>372</v>
      </c>
      <c r="C44" s="24">
        <v>12.459099999999999</v>
      </c>
      <c r="D44" s="67">
        <v>12.423400000000001</v>
      </c>
    </row>
    <row r="45" spans="1:8" x14ac:dyDescent="0.2">
      <c r="A45" s="1" t="s">
        <v>494</v>
      </c>
      <c r="B45" s="37" t="s">
        <v>407</v>
      </c>
      <c r="C45" s="26">
        <v>12.459099999999999</v>
      </c>
      <c r="D45" s="68">
        <v>12.423400000000001</v>
      </c>
    </row>
    <row r="46" spans="1:8" x14ac:dyDescent="0.2">
      <c r="B46" s="30" t="s">
        <v>668</v>
      </c>
      <c r="C46" s="92"/>
      <c r="D46" s="92"/>
    </row>
    <row r="47" spans="1:8" x14ac:dyDescent="0.2">
      <c r="B47" s="47" t="s">
        <v>669</v>
      </c>
      <c r="C47" s="30"/>
      <c r="D47" s="30"/>
      <c r="E47" s="34"/>
      <c r="F47" s="34"/>
      <c r="G47" s="34"/>
    </row>
    <row r="48" spans="1:8" x14ac:dyDescent="0.2">
      <c r="B48" s="47" t="s">
        <v>670</v>
      </c>
      <c r="C48" s="30"/>
      <c r="D48" s="30"/>
      <c r="E48" s="34"/>
      <c r="F48" s="34"/>
      <c r="G48" s="34"/>
    </row>
    <row r="49" spans="2:8" x14ac:dyDescent="0.2">
      <c r="B49" s="91" t="s">
        <v>672</v>
      </c>
      <c r="C49" s="30"/>
      <c r="D49" s="30"/>
      <c r="E49" s="34"/>
      <c r="F49" s="34"/>
      <c r="G49" s="34"/>
    </row>
    <row r="50" spans="2:8" x14ac:dyDescent="0.2">
      <c r="B50" s="47" t="s">
        <v>733</v>
      </c>
      <c r="C50" s="30"/>
      <c r="D50" s="30"/>
      <c r="E50" s="34"/>
      <c r="F50" s="34"/>
      <c r="G50" s="34"/>
    </row>
    <row r="51" spans="2:8" x14ac:dyDescent="0.2">
      <c r="B51" s="154" t="s">
        <v>719</v>
      </c>
      <c r="C51" s="80"/>
      <c r="D51" s="80"/>
      <c r="E51" s="51"/>
      <c r="F51" s="34"/>
      <c r="G51" s="34"/>
    </row>
    <row r="52" spans="2:8" x14ac:dyDescent="0.2">
      <c r="B52" s="79" t="s">
        <v>677</v>
      </c>
      <c r="C52" s="79"/>
      <c r="D52" s="79"/>
      <c r="E52" s="51"/>
      <c r="F52" s="34"/>
      <c r="G52" s="34"/>
    </row>
    <row r="53" spans="2:8" x14ac:dyDescent="0.2">
      <c r="B53" s="167" t="s">
        <v>362</v>
      </c>
      <c r="C53" s="166"/>
      <c r="D53" s="166"/>
      <c r="E53" s="166"/>
      <c r="F53" s="166"/>
      <c r="G53" s="166"/>
    </row>
    <row r="54" spans="2:8" x14ac:dyDescent="0.2">
      <c r="B54" s="35" t="s">
        <v>363</v>
      </c>
      <c r="C54" s="32"/>
      <c r="D54" s="32"/>
      <c r="E54" s="32"/>
      <c r="F54" s="34"/>
      <c r="G54" s="34"/>
    </row>
    <row r="55" spans="2:8" x14ac:dyDescent="0.2">
      <c r="B55" s="162" t="s">
        <v>417</v>
      </c>
      <c r="C55" s="163"/>
      <c r="D55" s="163"/>
      <c r="E55" s="163"/>
      <c r="F55" s="163"/>
      <c r="G55" s="163"/>
      <c r="H55" s="163"/>
    </row>
    <row r="56" spans="2:8" x14ac:dyDescent="0.2">
      <c r="E56" s="1"/>
    </row>
    <row r="57" spans="2:8" s="87" customFormat="1" x14ac:dyDescent="0.2">
      <c r="B57" s="87" t="s">
        <v>419</v>
      </c>
      <c r="E57" s="88"/>
      <c r="F57" s="89"/>
      <c r="G57" s="89"/>
      <c r="H57" s="88"/>
    </row>
    <row r="58" spans="2:8" s="87" customFormat="1" x14ac:dyDescent="0.2">
      <c r="B58" s="87" t="s">
        <v>441</v>
      </c>
      <c r="E58" s="88"/>
      <c r="F58" s="89"/>
      <c r="G58" s="89"/>
      <c r="H58" s="88"/>
    </row>
    <row r="59" spans="2:8" s="87" customFormat="1" x14ac:dyDescent="0.2">
      <c r="B59" s="87" t="s">
        <v>426</v>
      </c>
      <c r="E59" s="88"/>
      <c r="F59" s="89"/>
      <c r="G59" s="89"/>
      <c r="H59" s="88"/>
    </row>
    <row r="60" spans="2:8" s="87" customFormat="1" x14ac:dyDescent="0.2">
      <c r="E60" s="88"/>
      <c r="F60" s="89"/>
      <c r="G60" s="89"/>
      <c r="H60" s="88"/>
    </row>
    <row r="61" spans="2:8" s="87" customFormat="1" x14ac:dyDescent="0.2">
      <c r="E61" s="88"/>
      <c r="F61" s="89"/>
      <c r="G61" s="89"/>
      <c r="H61" s="88"/>
    </row>
    <row r="62" spans="2:8" s="87" customFormat="1" x14ac:dyDescent="0.2">
      <c r="E62" s="88"/>
      <c r="F62" s="89"/>
      <c r="G62" s="89"/>
      <c r="H62" s="88"/>
    </row>
    <row r="63" spans="2:8" s="87" customFormat="1" x14ac:dyDescent="0.2">
      <c r="E63" s="88"/>
      <c r="F63" s="89"/>
      <c r="G63" s="89"/>
      <c r="H63" s="88"/>
    </row>
    <row r="64" spans="2:8" s="87" customFormat="1" x14ac:dyDescent="0.2">
      <c r="E64" s="88"/>
      <c r="F64" s="89"/>
      <c r="G64" s="89"/>
      <c r="H64" s="88"/>
    </row>
    <row r="65" spans="2:8" s="87" customFormat="1" x14ac:dyDescent="0.2">
      <c r="E65" s="88"/>
      <c r="F65" s="89"/>
      <c r="G65" s="89"/>
      <c r="H65" s="88"/>
    </row>
    <row r="66" spans="2:8" s="87" customFormat="1" x14ac:dyDescent="0.2">
      <c r="E66" s="88"/>
      <c r="F66" s="89"/>
      <c r="G66" s="89"/>
      <c r="H66" s="88"/>
    </row>
    <row r="67" spans="2:8" s="87" customFormat="1" x14ac:dyDescent="0.2">
      <c r="E67" s="88"/>
      <c r="F67" s="89"/>
      <c r="G67" s="89"/>
      <c r="H67" s="88"/>
    </row>
    <row r="68" spans="2:8" s="87" customFormat="1" x14ac:dyDescent="0.2">
      <c r="E68" s="88"/>
      <c r="F68" s="89"/>
      <c r="G68" s="89"/>
      <c r="H68" s="88"/>
    </row>
    <row r="69" spans="2:8" s="87" customFormat="1" x14ac:dyDescent="0.2">
      <c r="B69" s="87" t="s">
        <v>422</v>
      </c>
      <c r="E69" s="88"/>
      <c r="F69" s="89"/>
      <c r="G69" s="89"/>
      <c r="H69" s="88"/>
    </row>
    <row r="70" spans="2:8" s="87" customFormat="1" x14ac:dyDescent="0.2">
      <c r="B70" s="87" t="s">
        <v>423</v>
      </c>
      <c r="F70" s="89"/>
      <c r="G70" s="89"/>
      <c r="H70" s="88"/>
    </row>
    <row r="71" spans="2:8" s="87" customFormat="1" x14ac:dyDescent="0.2">
      <c r="F71" s="89"/>
      <c r="G71" s="89"/>
      <c r="H71" s="88"/>
    </row>
    <row r="72" spans="2:8" s="87" customFormat="1" ht="18.75" x14ac:dyDescent="0.3">
      <c r="B72" s="4" t="s">
        <v>424</v>
      </c>
      <c r="F72" s="89"/>
      <c r="G72" s="89"/>
      <c r="H72" s="88"/>
    </row>
  </sheetData>
  <mergeCells count="6">
    <mergeCell ref="B55:H55"/>
    <mergeCell ref="B3:H3"/>
    <mergeCell ref="B1:H1"/>
    <mergeCell ref="B2:H2"/>
    <mergeCell ref="B39:G39"/>
    <mergeCell ref="B53:G53"/>
  </mergeCells>
  <pageMargins left="0" right="0" top="0" bottom="0" header="0.3" footer="0.3"/>
  <pageSetup scale="70" orientation="landscape" r:id="rId1"/>
  <headerFooter>
    <oddHeader>&amp;L&amp;"Arial"&amp;9&amp;K0078D7INTERNAL&amp;1#</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8"/>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59" t="s">
        <v>333</v>
      </c>
      <c r="C1" s="159"/>
      <c r="D1" s="159"/>
      <c r="E1" s="159"/>
      <c r="F1" s="159"/>
      <c r="G1" s="159"/>
      <c r="H1" s="159"/>
    </row>
    <row r="2" spans="2:8" x14ac:dyDescent="0.2">
      <c r="B2" s="172" t="s">
        <v>344</v>
      </c>
      <c r="C2" s="173"/>
      <c r="D2" s="173"/>
      <c r="E2" s="173"/>
      <c r="F2" s="173"/>
      <c r="G2" s="173"/>
      <c r="H2" s="173"/>
    </row>
    <row r="3" spans="2:8" x14ac:dyDescent="0.2">
      <c r="B3" s="159" t="s">
        <v>709</v>
      </c>
      <c r="C3" s="159"/>
      <c r="D3" s="159"/>
      <c r="E3" s="159"/>
      <c r="F3" s="159"/>
      <c r="G3" s="159"/>
      <c r="H3" s="159"/>
    </row>
    <row r="4" spans="2:8" ht="21" customHeight="1" x14ac:dyDescent="0.2"/>
    <row r="5" spans="2:8" ht="46.5" customHeight="1" x14ac:dyDescent="0.2">
      <c r="B5" s="106" t="s">
        <v>2</v>
      </c>
      <c r="C5" s="106" t="s">
        <v>3</v>
      </c>
      <c r="D5" s="106" t="s">
        <v>4</v>
      </c>
      <c r="E5" s="107" t="s">
        <v>5</v>
      </c>
      <c r="F5" s="108" t="s">
        <v>7</v>
      </c>
      <c r="G5" s="108" t="s">
        <v>6</v>
      </c>
      <c r="H5" s="156" t="s">
        <v>314</v>
      </c>
    </row>
    <row r="6" spans="2:8" x14ac:dyDescent="0.2">
      <c r="B6" s="90" t="s">
        <v>42</v>
      </c>
      <c r="C6" s="135"/>
      <c r="D6" s="135"/>
      <c r="E6" s="136"/>
      <c r="F6" s="137"/>
      <c r="G6" s="137"/>
      <c r="H6" s="136"/>
    </row>
    <row r="7" spans="2:8" x14ac:dyDescent="0.2">
      <c r="B7" s="11" t="s">
        <v>43</v>
      </c>
      <c r="C7" s="135"/>
      <c r="D7" s="135"/>
      <c r="E7" s="136"/>
      <c r="F7" s="137"/>
      <c r="G7" s="137"/>
      <c r="H7" s="136"/>
    </row>
    <row r="8" spans="2:8" x14ac:dyDescent="0.2">
      <c r="B8" s="135" t="s">
        <v>219</v>
      </c>
      <c r="C8" s="135" t="s">
        <v>220</v>
      </c>
      <c r="D8" s="135" t="s">
        <v>168</v>
      </c>
      <c r="E8" s="136">
        <v>102</v>
      </c>
      <c r="F8" s="137">
        <v>1032.9866400000001</v>
      </c>
      <c r="G8" s="137">
        <v>8.8699999999999992</v>
      </c>
      <c r="H8" s="136">
        <v>3.5499000000000001</v>
      </c>
    </row>
    <row r="9" spans="2:8" x14ac:dyDescent="0.2">
      <c r="B9" s="135" t="s">
        <v>316</v>
      </c>
      <c r="C9" s="135" t="s">
        <v>243</v>
      </c>
      <c r="D9" s="135" t="s">
        <v>630</v>
      </c>
      <c r="E9" s="136">
        <v>100</v>
      </c>
      <c r="F9" s="137">
        <v>1015.07</v>
      </c>
      <c r="G9" s="137">
        <v>8.7200000000000006</v>
      </c>
      <c r="H9" s="136">
        <v>3.83</v>
      </c>
    </row>
    <row r="10" spans="2:8" x14ac:dyDescent="0.2">
      <c r="B10" s="135" t="s">
        <v>166</v>
      </c>
      <c r="C10" s="135" t="s">
        <v>226</v>
      </c>
      <c r="D10" s="135" t="s">
        <v>168</v>
      </c>
      <c r="E10" s="136">
        <v>98</v>
      </c>
      <c r="F10" s="137">
        <v>991.60026000000005</v>
      </c>
      <c r="G10" s="137">
        <v>8.52</v>
      </c>
      <c r="H10" s="136">
        <v>3.5800999999999998</v>
      </c>
    </row>
    <row r="11" spans="2:8" x14ac:dyDescent="0.2">
      <c r="B11" s="135" t="s">
        <v>139</v>
      </c>
      <c r="C11" s="135" t="s">
        <v>140</v>
      </c>
      <c r="D11" s="135" t="s">
        <v>603</v>
      </c>
      <c r="E11" s="136">
        <v>90</v>
      </c>
      <c r="F11" s="137">
        <v>906.86429999999996</v>
      </c>
      <c r="G11" s="137">
        <v>7.79</v>
      </c>
      <c r="H11" s="136">
        <v>5.625</v>
      </c>
    </row>
    <row r="12" spans="2:8" x14ac:dyDescent="0.2">
      <c r="B12" s="135" t="s">
        <v>231</v>
      </c>
      <c r="C12" s="135" t="s">
        <v>232</v>
      </c>
      <c r="D12" s="135" t="s">
        <v>143</v>
      </c>
      <c r="E12" s="136">
        <v>70</v>
      </c>
      <c r="F12" s="137">
        <v>904.33280000000002</v>
      </c>
      <c r="G12" s="137">
        <v>7.77</v>
      </c>
      <c r="H12" s="136">
        <v>9.8236000000000008</v>
      </c>
    </row>
    <row r="13" spans="2:8" x14ac:dyDescent="0.2">
      <c r="B13" s="135" t="s">
        <v>221</v>
      </c>
      <c r="C13" s="135" t="s">
        <v>222</v>
      </c>
      <c r="D13" s="135" t="s">
        <v>168</v>
      </c>
      <c r="E13" s="136">
        <v>62</v>
      </c>
      <c r="F13" s="137">
        <v>777.05096000000003</v>
      </c>
      <c r="G13" s="137">
        <v>6.67</v>
      </c>
      <c r="H13" s="136">
        <v>3.65</v>
      </c>
    </row>
    <row r="14" spans="2:8" x14ac:dyDescent="0.2">
      <c r="B14" s="135" t="s">
        <v>233</v>
      </c>
      <c r="C14" s="135" t="s">
        <v>234</v>
      </c>
      <c r="D14" s="135" t="s">
        <v>235</v>
      </c>
      <c r="E14" s="136">
        <v>51</v>
      </c>
      <c r="F14" s="137">
        <v>636.03579000000002</v>
      </c>
      <c r="G14" s="137">
        <v>5.46</v>
      </c>
      <c r="H14" s="136">
        <v>18.050699999999999</v>
      </c>
    </row>
    <row r="15" spans="2:8" x14ac:dyDescent="0.2">
      <c r="B15" s="135" t="s">
        <v>144</v>
      </c>
      <c r="C15" s="135" t="s">
        <v>145</v>
      </c>
      <c r="D15" s="135" t="s">
        <v>143</v>
      </c>
      <c r="E15" s="136">
        <v>50</v>
      </c>
      <c r="F15" s="137">
        <v>625.80799999999999</v>
      </c>
      <c r="G15" s="137">
        <v>5.37</v>
      </c>
      <c r="H15" s="136">
        <v>10.135</v>
      </c>
    </row>
    <row r="16" spans="2:8" x14ac:dyDescent="0.2">
      <c r="B16" s="135" t="s">
        <v>49</v>
      </c>
      <c r="C16" s="135" t="s">
        <v>211</v>
      </c>
      <c r="D16" s="135" t="s">
        <v>45</v>
      </c>
      <c r="E16" s="136">
        <v>49</v>
      </c>
      <c r="F16" s="137">
        <v>495.35422999999997</v>
      </c>
      <c r="G16" s="137">
        <v>4.25</v>
      </c>
      <c r="H16" s="136">
        <v>3.0949</v>
      </c>
    </row>
    <row r="17" spans="2:8" x14ac:dyDescent="0.2">
      <c r="B17" s="135" t="s">
        <v>692</v>
      </c>
      <c r="C17" s="135" t="s">
        <v>245</v>
      </c>
      <c r="D17" s="135" t="s">
        <v>618</v>
      </c>
      <c r="E17" s="136">
        <v>50</v>
      </c>
      <c r="F17" s="137">
        <v>495.29050000000001</v>
      </c>
      <c r="G17" s="137">
        <v>4.25</v>
      </c>
      <c r="H17" s="136">
        <v>11.0723</v>
      </c>
    </row>
    <row r="18" spans="2:8" x14ac:dyDescent="0.2">
      <c r="B18" s="135" t="s">
        <v>212</v>
      </c>
      <c r="C18" s="135" t="s">
        <v>213</v>
      </c>
      <c r="D18" s="135" t="s">
        <v>45</v>
      </c>
      <c r="E18" s="136">
        <v>32</v>
      </c>
      <c r="F18" s="137">
        <v>323.02879999999999</v>
      </c>
      <c r="G18" s="137">
        <v>2.77</v>
      </c>
      <c r="H18" s="136">
        <v>3.1398999999999999</v>
      </c>
    </row>
    <row r="19" spans="2:8" x14ac:dyDescent="0.2">
      <c r="B19" s="135" t="s">
        <v>149</v>
      </c>
      <c r="C19" s="135" t="s">
        <v>207</v>
      </c>
      <c r="D19" s="135" t="s">
        <v>45</v>
      </c>
      <c r="E19" s="136">
        <v>5</v>
      </c>
      <c r="F19" s="137">
        <v>50.270200000000003</v>
      </c>
      <c r="G19" s="137">
        <v>0.43</v>
      </c>
      <c r="H19" s="136">
        <v>3.1852</v>
      </c>
    </row>
    <row r="20" spans="2:8" x14ac:dyDescent="0.2">
      <c r="B20" s="11" t="s">
        <v>47</v>
      </c>
      <c r="C20" s="11"/>
      <c r="D20" s="11"/>
      <c r="E20" s="12"/>
      <c r="F20" s="109">
        <v>8253.6924799999997</v>
      </c>
      <c r="G20" s="109">
        <v>70.87</v>
      </c>
      <c r="H20" s="12"/>
    </row>
    <row r="21" spans="2:8" x14ac:dyDescent="0.2">
      <c r="B21" s="11" t="s">
        <v>146</v>
      </c>
      <c r="C21" s="11"/>
      <c r="D21" s="11"/>
      <c r="E21" s="12"/>
      <c r="F21" s="16"/>
      <c r="G21" s="16"/>
      <c r="H21" s="12"/>
    </row>
    <row r="22" spans="2:8" x14ac:dyDescent="0.2">
      <c r="B22" s="135" t="s">
        <v>239</v>
      </c>
      <c r="C22" s="135" t="s">
        <v>240</v>
      </c>
      <c r="D22" s="135" t="s">
        <v>172</v>
      </c>
      <c r="E22" s="136">
        <v>78</v>
      </c>
      <c r="F22" s="137">
        <v>780.22073999999998</v>
      </c>
      <c r="G22" s="137">
        <v>6.7</v>
      </c>
      <c r="H22" s="136">
        <v>6.1439000000000004</v>
      </c>
    </row>
    <row r="23" spans="2:8" x14ac:dyDescent="0.2">
      <c r="B23" s="11" t="s">
        <v>47</v>
      </c>
      <c r="C23" s="11"/>
      <c r="D23" s="11"/>
      <c r="E23" s="12"/>
      <c r="F23" s="109">
        <v>780.22073999999998</v>
      </c>
      <c r="G23" s="109">
        <v>6.7</v>
      </c>
      <c r="H23" s="12"/>
    </row>
    <row r="24" spans="2:8" x14ac:dyDescent="0.2">
      <c r="B24" s="11" t="s">
        <v>51</v>
      </c>
      <c r="C24" s="135"/>
      <c r="D24" s="135"/>
      <c r="E24" s="136"/>
      <c r="F24" s="137"/>
      <c r="G24" s="137"/>
      <c r="H24" s="136"/>
    </row>
    <row r="25" spans="2:8" x14ac:dyDescent="0.2">
      <c r="B25" s="135" t="s">
        <v>215</v>
      </c>
      <c r="C25" s="135" t="s">
        <v>216</v>
      </c>
      <c r="D25" s="135" t="s">
        <v>52</v>
      </c>
      <c r="E25" s="136">
        <v>930000</v>
      </c>
      <c r="F25" s="137">
        <v>940.85496000000001</v>
      </c>
      <c r="G25" s="137">
        <v>8.08</v>
      </c>
      <c r="H25" s="136">
        <v>3.6015000000000001</v>
      </c>
    </row>
    <row r="26" spans="2:8" x14ac:dyDescent="0.2">
      <c r="B26" s="11" t="s">
        <v>47</v>
      </c>
      <c r="C26" s="11"/>
      <c r="D26" s="11"/>
      <c r="E26" s="12"/>
      <c r="F26" s="109">
        <v>940.85496000000001</v>
      </c>
      <c r="G26" s="109">
        <v>8.08</v>
      </c>
      <c r="H26" s="12"/>
    </row>
    <row r="27" spans="2:8" x14ac:dyDescent="0.2">
      <c r="B27" s="90" t="s">
        <v>178</v>
      </c>
      <c r="C27" s="135"/>
      <c r="D27" s="135"/>
      <c r="E27" s="136"/>
      <c r="F27" s="137"/>
      <c r="G27" s="137"/>
      <c r="H27" s="136"/>
    </row>
    <row r="28" spans="2:8" x14ac:dyDescent="0.2">
      <c r="B28" s="11" t="s">
        <v>179</v>
      </c>
      <c r="C28" s="135"/>
      <c r="D28" s="135"/>
      <c r="E28" s="136"/>
      <c r="F28" s="137"/>
      <c r="G28" s="137"/>
      <c r="H28" s="136"/>
    </row>
    <row r="29" spans="2:8" x14ac:dyDescent="0.2">
      <c r="B29" s="11" t="s">
        <v>146</v>
      </c>
      <c r="C29" s="135"/>
      <c r="D29" s="135"/>
      <c r="E29" s="136"/>
      <c r="F29" s="137"/>
      <c r="G29" s="137"/>
      <c r="H29" s="136"/>
    </row>
    <row r="30" spans="2:8" x14ac:dyDescent="0.2">
      <c r="B30" s="135" t="s">
        <v>686</v>
      </c>
      <c r="C30" s="135" t="s">
        <v>246</v>
      </c>
      <c r="D30" s="135" t="s">
        <v>182</v>
      </c>
      <c r="E30" s="136">
        <v>1000</v>
      </c>
      <c r="F30" s="137">
        <v>995.68</v>
      </c>
      <c r="G30" s="137">
        <v>8.5500000000000007</v>
      </c>
      <c r="H30" s="136">
        <v>3.1052</v>
      </c>
    </row>
    <row r="31" spans="2:8" x14ac:dyDescent="0.2">
      <c r="B31" s="135" t="s">
        <v>206</v>
      </c>
      <c r="C31" s="135" t="s">
        <v>247</v>
      </c>
      <c r="D31" s="135" t="s">
        <v>196</v>
      </c>
      <c r="E31" s="136">
        <v>250</v>
      </c>
      <c r="F31" s="137">
        <v>249.36675</v>
      </c>
      <c r="G31" s="137">
        <v>2.14</v>
      </c>
      <c r="H31" s="136">
        <v>3.0895999999999999</v>
      </c>
    </row>
    <row r="32" spans="2:8" x14ac:dyDescent="0.2">
      <c r="B32" s="11" t="s">
        <v>47</v>
      </c>
      <c r="C32" s="11"/>
      <c r="D32" s="11"/>
      <c r="E32" s="12"/>
      <c r="F32" s="109">
        <v>1245.04675</v>
      </c>
      <c r="G32" s="109">
        <v>10.69</v>
      </c>
      <c r="H32" s="12"/>
    </row>
    <row r="33" spans="1:8" x14ac:dyDescent="0.2">
      <c r="B33" s="135" t="s">
        <v>619</v>
      </c>
      <c r="C33" s="135"/>
      <c r="D33" s="135"/>
      <c r="E33" s="136"/>
      <c r="F33" s="137">
        <v>38.934199499999998</v>
      </c>
      <c r="G33" s="137">
        <v>0.33429999999999999</v>
      </c>
      <c r="H33" s="136">
        <v>3.14</v>
      </c>
    </row>
    <row r="34" spans="1:8" x14ac:dyDescent="0.2">
      <c r="B34" s="135" t="s">
        <v>620</v>
      </c>
      <c r="C34" s="135"/>
      <c r="D34" s="135"/>
      <c r="E34" s="136"/>
      <c r="F34" s="137">
        <v>16.771575599999998</v>
      </c>
      <c r="G34" s="137">
        <v>0.14399999999999999</v>
      </c>
      <c r="H34" s="136">
        <v>3.1</v>
      </c>
    </row>
    <row r="35" spans="1:8" x14ac:dyDescent="0.2">
      <c r="B35" s="135" t="s">
        <v>619</v>
      </c>
      <c r="C35" s="135"/>
      <c r="D35" s="135"/>
      <c r="E35" s="136"/>
      <c r="F35" s="137">
        <v>15.205311399999999</v>
      </c>
      <c r="G35" s="137">
        <v>0.1305</v>
      </c>
      <c r="H35" s="136">
        <v>3.18</v>
      </c>
    </row>
    <row r="36" spans="1:8" x14ac:dyDescent="0.2">
      <c r="B36" s="11" t="s">
        <v>47</v>
      </c>
      <c r="C36" s="11"/>
      <c r="D36" s="11"/>
      <c r="E36" s="12"/>
      <c r="F36" s="109">
        <v>70.911086499999996</v>
      </c>
      <c r="G36" s="109">
        <v>0.6089</v>
      </c>
      <c r="H36" s="12"/>
    </row>
    <row r="37" spans="1:8" x14ac:dyDescent="0.2">
      <c r="B37" s="135" t="s">
        <v>48</v>
      </c>
      <c r="C37" s="135"/>
      <c r="D37" s="135"/>
      <c r="E37" s="136"/>
      <c r="F37" s="137">
        <v>354.52041279999997</v>
      </c>
      <c r="G37" s="137">
        <v>3.0512000000000001</v>
      </c>
      <c r="H37" s="136"/>
    </row>
    <row r="38" spans="1:8" x14ac:dyDescent="0.2">
      <c r="B38" s="13" t="s">
        <v>681</v>
      </c>
      <c r="C38" s="13"/>
      <c r="D38" s="13"/>
      <c r="E38" s="14"/>
      <c r="F38" s="15">
        <v>11645.246429299999</v>
      </c>
      <c r="G38" s="15">
        <v>100</v>
      </c>
      <c r="H38" s="14"/>
    </row>
    <row r="39" spans="1:8" x14ac:dyDescent="0.2">
      <c r="B39" s="138"/>
      <c r="C39" s="138"/>
      <c r="D39" s="138"/>
      <c r="E39" s="139"/>
      <c r="F39" s="140"/>
      <c r="G39" s="140"/>
      <c r="H39" s="139"/>
    </row>
    <row r="40" spans="1:8" x14ac:dyDescent="0.2">
      <c r="B40" s="138" t="s">
        <v>682</v>
      </c>
      <c r="C40" s="138"/>
      <c r="D40" s="138"/>
      <c r="E40" s="139"/>
      <c r="F40" s="140"/>
      <c r="G40" s="140"/>
      <c r="H40" s="139"/>
    </row>
    <row r="41" spans="1:8" x14ac:dyDescent="0.2">
      <c r="B41" s="138" t="s">
        <v>683</v>
      </c>
      <c r="C41" s="138"/>
      <c r="D41" s="138"/>
      <c r="E41" s="139"/>
      <c r="F41" s="140"/>
      <c r="G41" s="140"/>
      <c r="H41" s="139"/>
    </row>
    <row r="42" spans="1:8" ht="27" customHeight="1" x14ac:dyDescent="0.2">
      <c r="B42" s="174" t="s">
        <v>315</v>
      </c>
      <c r="C42" s="174"/>
      <c r="D42" s="174"/>
      <c r="E42" s="174"/>
      <c r="F42" s="174"/>
      <c r="G42" s="174"/>
      <c r="H42" s="174"/>
    </row>
    <row r="44" spans="1:8" x14ac:dyDescent="0.2">
      <c r="B44" s="36" t="s">
        <v>352</v>
      </c>
      <c r="C44" s="32"/>
      <c r="D44" s="33"/>
      <c r="E44" s="34"/>
      <c r="F44" s="34"/>
      <c r="G44" s="34"/>
    </row>
    <row r="45" spans="1:8" x14ac:dyDescent="0.2">
      <c r="B45" s="167" t="s">
        <v>353</v>
      </c>
      <c r="C45" s="166"/>
      <c r="D45" s="166"/>
      <c r="E45" s="166"/>
      <c r="F45" s="166"/>
      <c r="G45" s="166"/>
    </row>
    <row r="46" spans="1:8" x14ac:dyDescent="0.2">
      <c r="B46" s="47" t="s">
        <v>354</v>
      </c>
      <c r="C46" s="30"/>
      <c r="D46" s="30"/>
      <c r="E46" s="29"/>
      <c r="F46" s="34"/>
      <c r="G46" s="34"/>
    </row>
    <row r="47" spans="1:8" ht="25.5" x14ac:dyDescent="0.2">
      <c r="B47" s="62" t="s">
        <v>355</v>
      </c>
      <c r="C47" s="21" t="s">
        <v>729</v>
      </c>
      <c r="D47" s="21" t="s">
        <v>730</v>
      </c>
    </row>
    <row r="48" spans="1:8" x14ac:dyDescent="0.2">
      <c r="A48" s="1" t="s">
        <v>487</v>
      </c>
      <c r="B48" s="42" t="s">
        <v>356</v>
      </c>
      <c r="C48" s="23">
        <v>12.070600000000001</v>
      </c>
      <c r="D48" s="95">
        <v>12.0413</v>
      </c>
    </row>
    <row r="49" spans="1:8" x14ac:dyDescent="0.2">
      <c r="A49" s="1" t="s">
        <v>488</v>
      </c>
      <c r="B49" s="42" t="s">
        <v>406</v>
      </c>
      <c r="C49" s="24">
        <v>12.070600000000001</v>
      </c>
      <c r="D49" s="67">
        <v>12.0413</v>
      </c>
    </row>
    <row r="50" spans="1:8" x14ac:dyDescent="0.2">
      <c r="A50" s="1" t="s">
        <v>489</v>
      </c>
      <c r="B50" s="42" t="s">
        <v>372</v>
      </c>
      <c r="C50" s="24">
        <v>12.1393</v>
      </c>
      <c r="D50" s="67">
        <v>12.108499999999999</v>
      </c>
    </row>
    <row r="51" spans="1:8" x14ac:dyDescent="0.2">
      <c r="A51" s="1" t="s">
        <v>490</v>
      </c>
      <c r="B51" s="37" t="s">
        <v>407</v>
      </c>
      <c r="C51" s="26">
        <v>12.1393</v>
      </c>
      <c r="D51" s="68">
        <v>12.108499999999999</v>
      </c>
    </row>
    <row r="52" spans="1:8" x14ac:dyDescent="0.2">
      <c r="B52" s="30" t="s">
        <v>668</v>
      </c>
      <c r="C52" s="92"/>
      <c r="D52" s="92"/>
    </row>
    <row r="53" spans="1:8" x14ac:dyDescent="0.2">
      <c r="B53" s="59" t="s">
        <v>669</v>
      </c>
      <c r="C53" s="59"/>
      <c r="D53" s="33"/>
      <c r="E53" s="34"/>
      <c r="F53" s="34"/>
      <c r="G53" s="34"/>
    </row>
    <row r="54" spans="1:8" x14ac:dyDescent="0.2">
      <c r="B54" s="47" t="s">
        <v>670</v>
      </c>
      <c r="C54" s="30"/>
      <c r="D54" s="30"/>
      <c r="E54" s="34"/>
      <c r="F54" s="34"/>
      <c r="G54" s="34"/>
    </row>
    <row r="55" spans="1:8" x14ac:dyDescent="0.2">
      <c r="B55" s="91" t="s">
        <v>672</v>
      </c>
      <c r="C55" s="30"/>
      <c r="D55" s="30"/>
      <c r="E55" s="34"/>
      <c r="F55" s="34"/>
      <c r="G55" s="34"/>
    </row>
    <row r="56" spans="1:8" x14ac:dyDescent="0.2">
      <c r="B56" s="47" t="s">
        <v>733</v>
      </c>
      <c r="C56" s="30"/>
      <c r="D56" s="30"/>
      <c r="E56" s="34"/>
      <c r="F56" s="34"/>
      <c r="G56" s="34"/>
    </row>
    <row r="57" spans="1:8" x14ac:dyDescent="0.2">
      <c r="B57" s="154" t="s">
        <v>720</v>
      </c>
      <c r="C57" s="80"/>
      <c r="D57" s="80"/>
      <c r="E57" s="51"/>
      <c r="F57" s="34"/>
      <c r="G57" s="34"/>
    </row>
    <row r="58" spans="1:8" x14ac:dyDescent="0.2">
      <c r="B58" s="79" t="s">
        <v>677</v>
      </c>
      <c r="C58" s="79"/>
      <c r="D58" s="79"/>
      <c r="E58" s="52"/>
      <c r="F58" s="58"/>
      <c r="G58" s="34"/>
    </row>
    <row r="59" spans="1:8" x14ac:dyDescent="0.2">
      <c r="B59" s="167" t="s">
        <v>362</v>
      </c>
      <c r="C59" s="166"/>
      <c r="D59" s="166"/>
      <c r="E59" s="166"/>
      <c r="F59" s="166"/>
      <c r="G59" s="166"/>
    </row>
    <row r="60" spans="1:8" x14ac:dyDescent="0.2">
      <c r="B60" s="35" t="s">
        <v>363</v>
      </c>
      <c r="C60" s="32"/>
      <c r="D60" s="32"/>
      <c r="E60" s="32"/>
      <c r="F60" s="34"/>
      <c r="G60" s="34"/>
    </row>
    <row r="61" spans="1:8" x14ac:dyDescent="0.2">
      <c r="B61" s="162" t="s">
        <v>417</v>
      </c>
      <c r="C61" s="163"/>
      <c r="D61" s="163"/>
      <c r="E61" s="163"/>
      <c r="F61" s="163"/>
      <c r="G61" s="163"/>
      <c r="H61" s="163"/>
    </row>
    <row r="62" spans="1:8" x14ac:dyDescent="0.2">
      <c r="E62" s="1"/>
    </row>
    <row r="63" spans="1:8" s="87" customFormat="1" x14ac:dyDescent="0.2">
      <c r="B63" s="87" t="s">
        <v>419</v>
      </c>
      <c r="E63" s="88"/>
      <c r="F63" s="89"/>
      <c r="G63" s="89"/>
      <c r="H63" s="88"/>
    </row>
    <row r="64" spans="1:8" s="87" customFormat="1" x14ac:dyDescent="0.2">
      <c r="B64" s="87" t="s">
        <v>441</v>
      </c>
      <c r="E64" s="88"/>
      <c r="F64" s="89"/>
      <c r="G64" s="89"/>
      <c r="H64" s="88"/>
    </row>
    <row r="65" spans="2:8" s="87" customFormat="1" x14ac:dyDescent="0.2">
      <c r="B65" s="87" t="s">
        <v>426</v>
      </c>
      <c r="E65" s="88"/>
      <c r="F65" s="89"/>
      <c r="G65" s="89"/>
      <c r="H65" s="88"/>
    </row>
    <row r="66" spans="2:8" s="87" customFormat="1" x14ac:dyDescent="0.2">
      <c r="E66" s="88"/>
      <c r="F66" s="89"/>
      <c r="G66" s="89"/>
      <c r="H66" s="88"/>
    </row>
    <row r="67" spans="2:8" s="87" customFormat="1" x14ac:dyDescent="0.2">
      <c r="E67" s="88"/>
      <c r="F67" s="89"/>
      <c r="G67" s="89"/>
      <c r="H67" s="88"/>
    </row>
    <row r="68" spans="2:8" s="87" customFormat="1" x14ac:dyDescent="0.2">
      <c r="E68" s="88"/>
      <c r="F68" s="89"/>
      <c r="G68" s="89"/>
      <c r="H68" s="88"/>
    </row>
    <row r="69" spans="2:8" s="87" customFormat="1" x14ac:dyDescent="0.2">
      <c r="E69" s="88"/>
      <c r="F69" s="89"/>
      <c r="G69" s="89"/>
      <c r="H69" s="88"/>
    </row>
    <row r="70" spans="2:8" s="87" customFormat="1" x14ac:dyDescent="0.2">
      <c r="E70" s="88"/>
      <c r="F70" s="89"/>
      <c r="G70" s="89"/>
      <c r="H70" s="88"/>
    </row>
    <row r="71" spans="2:8" s="87" customFormat="1" x14ac:dyDescent="0.2">
      <c r="E71" s="88"/>
      <c r="F71" s="89"/>
      <c r="G71" s="89"/>
      <c r="H71" s="88"/>
    </row>
    <row r="72" spans="2:8" s="87" customFormat="1" x14ac:dyDescent="0.2">
      <c r="E72" s="88"/>
      <c r="F72" s="89"/>
      <c r="G72" s="89"/>
      <c r="H72" s="88"/>
    </row>
    <row r="73" spans="2:8" s="87" customFormat="1" x14ac:dyDescent="0.2">
      <c r="E73" s="88"/>
      <c r="F73" s="89"/>
      <c r="G73" s="89"/>
      <c r="H73" s="88"/>
    </row>
    <row r="74" spans="2:8" s="87" customFormat="1" x14ac:dyDescent="0.2">
      <c r="E74" s="88"/>
      <c r="F74" s="89"/>
      <c r="G74" s="89"/>
      <c r="H74" s="88"/>
    </row>
    <row r="75" spans="2:8" s="87" customFormat="1" x14ac:dyDescent="0.2">
      <c r="B75" s="87" t="s">
        <v>422</v>
      </c>
      <c r="E75" s="88"/>
      <c r="F75" s="89"/>
      <c r="G75" s="89"/>
      <c r="H75" s="88"/>
    </row>
    <row r="76" spans="2:8" s="87" customFormat="1" x14ac:dyDescent="0.2">
      <c r="B76" s="87" t="s">
        <v>423</v>
      </c>
      <c r="F76" s="89"/>
      <c r="G76" s="89"/>
      <c r="H76" s="88"/>
    </row>
    <row r="77" spans="2:8" s="87" customFormat="1" x14ac:dyDescent="0.2">
      <c r="F77" s="89"/>
      <c r="G77" s="89"/>
      <c r="H77" s="88"/>
    </row>
    <row r="78" spans="2:8" s="87" customFormat="1" ht="18.75" x14ac:dyDescent="0.3">
      <c r="B78" s="4" t="s">
        <v>424</v>
      </c>
      <c r="F78" s="89"/>
      <c r="G78" s="89"/>
      <c r="H78" s="88"/>
    </row>
  </sheetData>
  <mergeCells count="7">
    <mergeCell ref="B61:H61"/>
    <mergeCell ref="B42:H42"/>
    <mergeCell ref="B59:G59"/>
    <mergeCell ref="B3:H3"/>
    <mergeCell ref="B1:H1"/>
    <mergeCell ref="B2:H2"/>
    <mergeCell ref="B45:G45"/>
  </mergeCells>
  <pageMargins left="0" right="0" top="0" bottom="0" header="0.3" footer="0.3"/>
  <pageSetup scale="70" orientation="landscape" r:id="rId1"/>
  <headerFooter>
    <oddHeader>&amp;L&amp;"Arial"&amp;9&amp;K0078D7INTERNAL&amp;1#</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4"/>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59" t="s">
        <v>333</v>
      </c>
      <c r="C1" s="159"/>
      <c r="D1" s="159"/>
      <c r="E1" s="159"/>
      <c r="F1" s="159"/>
      <c r="G1" s="159"/>
      <c r="H1" s="159"/>
    </row>
    <row r="2" spans="2:8" x14ac:dyDescent="0.2">
      <c r="B2" s="172" t="s">
        <v>345</v>
      </c>
      <c r="C2" s="173"/>
      <c r="D2" s="173"/>
      <c r="E2" s="173"/>
      <c r="F2" s="173"/>
      <c r="G2" s="173"/>
      <c r="H2" s="173"/>
    </row>
    <row r="3" spans="2:8" x14ac:dyDescent="0.2">
      <c r="B3" s="159" t="s">
        <v>709</v>
      </c>
      <c r="C3" s="159"/>
      <c r="D3" s="159"/>
      <c r="E3" s="159"/>
      <c r="F3" s="159"/>
      <c r="G3" s="159"/>
      <c r="H3" s="159"/>
    </row>
    <row r="4" spans="2:8" ht="21" customHeight="1" x14ac:dyDescent="0.2"/>
    <row r="5" spans="2:8" ht="46.5" customHeight="1" x14ac:dyDescent="0.2">
      <c r="B5" s="106" t="s">
        <v>2</v>
      </c>
      <c r="C5" s="106" t="s">
        <v>3</v>
      </c>
      <c r="D5" s="106" t="s">
        <v>4</v>
      </c>
      <c r="E5" s="107" t="s">
        <v>5</v>
      </c>
      <c r="F5" s="108" t="s">
        <v>7</v>
      </c>
      <c r="G5" s="108" t="s">
        <v>6</v>
      </c>
      <c r="H5" s="156" t="s">
        <v>314</v>
      </c>
    </row>
    <row r="6" spans="2:8" x14ac:dyDescent="0.2">
      <c r="B6" s="90" t="s">
        <v>42</v>
      </c>
      <c r="C6" s="135"/>
      <c r="D6" s="135"/>
      <c r="E6" s="136"/>
      <c r="F6" s="137"/>
      <c r="G6" s="137"/>
      <c r="H6" s="136"/>
    </row>
    <row r="7" spans="2:8" x14ac:dyDescent="0.2">
      <c r="B7" s="11" t="s">
        <v>43</v>
      </c>
      <c r="C7" s="135"/>
      <c r="D7" s="135"/>
      <c r="E7" s="136"/>
      <c r="F7" s="137"/>
      <c r="G7" s="137"/>
      <c r="H7" s="136"/>
    </row>
    <row r="8" spans="2:8" x14ac:dyDescent="0.2">
      <c r="B8" s="135" t="s">
        <v>219</v>
      </c>
      <c r="C8" s="135" t="s">
        <v>248</v>
      </c>
      <c r="D8" s="135" t="s">
        <v>168</v>
      </c>
      <c r="E8" s="136">
        <v>192</v>
      </c>
      <c r="F8" s="137">
        <v>1966.24704</v>
      </c>
      <c r="G8" s="137">
        <v>11.46</v>
      </c>
      <c r="H8" s="136">
        <v>3.5649999999999999</v>
      </c>
    </row>
    <row r="9" spans="2:8" x14ac:dyDescent="0.2">
      <c r="B9" s="135" t="s">
        <v>249</v>
      </c>
      <c r="C9" s="135" t="s">
        <v>250</v>
      </c>
      <c r="D9" s="135" t="s">
        <v>168</v>
      </c>
      <c r="E9" s="136">
        <v>72</v>
      </c>
      <c r="F9" s="137">
        <v>1833.4494</v>
      </c>
      <c r="G9" s="137">
        <v>10.68</v>
      </c>
      <c r="H9" s="136">
        <v>4.49</v>
      </c>
    </row>
    <row r="10" spans="2:8" x14ac:dyDescent="0.2">
      <c r="B10" s="135" t="s">
        <v>49</v>
      </c>
      <c r="C10" s="135" t="s">
        <v>251</v>
      </c>
      <c r="D10" s="135" t="s">
        <v>45</v>
      </c>
      <c r="E10" s="136">
        <v>150</v>
      </c>
      <c r="F10" s="137">
        <v>1541.3805</v>
      </c>
      <c r="G10" s="137">
        <v>8.98</v>
      </c>
      <c r="H10" s="136">
        <v>3.46</v>
      </c>
    </row>
    <row r="11" spans="2:8" x14ac:dyDescent="0.2">
      <c r="B11" s="135" t="s">
        <v>174</v>
      </c>
      <c r="C11" s="135" t="s">
        <v>252</v>
      </c>
      <c r="D11" s="135" t="s">
        <v>168</v>
      </c>
      <c r="E11" s="136">
        <v>150</v>
      </c>
      <c r="F11" s="137">
        <v>1529.4285</v>
      </c>
      <c r="G11" s="137">
        <v>8.91</v>
      </c>
      <c r="H11" s="136">
        <v>3.5649000000000002</v>
      </c>
    </row>
    <row r="12" spans="2:8" x14ac:dyDescent="0.2">
      <c r="B12" s="135" t="s">
        <v>153</v>
      </c>
      <c r="C12" s="135" t="s">
        <v>210</v>
      </c>
      <c r="D12" s="135" t="s">
        <v>45</v>
      </c>
      <c r="E12" s="136">
        <v>14</v>
      </c>
      <c r="F12" s="137">
        <v>1415.6926000000001</v>
      </c>
      <c r="G12" s="137">
        <v>8.25</v>
      </c>
      <c r="H12" s="136">
        <v>3.2450999999999999</v>
      </c>
    </row>
    <row r="13" spans="2:8" x14ac:dyDescent="0.2">
      <c r="B13" s="135" t="s">
        <v>159</v>
      </c>
      <c r="C13" s="135" t="s">
        <v>253</v>
      </c>
      <c r="D13" s="135" t="s">
        <v>45</v>
      </c>
      <c r="E13" s="136">
        <v>121</v>
      </c>
      <c r="F13" s="137">
        <v>1247.33455</v>
      </c>
      <c r="G13" s="137">
        <v>7.27</v>
      </c>
      <c r="H13" s="136">
        <v>3.5649999999999999</v>
      </c>
    </row>
    <row r="14" spans="2:8" x14ac:dyDescent="0.2">
      <c r="B14" s="135" t="s">
        <v>224</v>
      </c>
      <c r="C14" s="135" t="s">
        <v>254</v>
      </c>
      <c r="D14" s="135" t="s">
        <v>45</v>
      </c>
      <c r="E14" s="136">
        <v>80</v>
      </c>
      <c r="F14" s="137">
        <v>1029.413</v>
      </c>
      <c r="G14" s="137">
        <v>6</v>
      </c>
      <c r="H14" s="136">
        <v>3.5099</v>
      </c>
    </row>
    <row r="15" spans="2:8" x14ac:dyDescent="0.2">
      <c r="B15" s="135" t="s">
        <v>205</v>
      </c>
      <c r="C15" s="135" t="s">
        <v>255</v>
      </c>
      <c r="D15" s="135" t="s">
        <v>168</v>
      </c>
      <c r="E15" s="136">
        <v>1000</v>
      </c>
      <c r="F15" s="137">
        <v>1003.498</v>
      </c>
      <c r="G15" s="137">
        <v>5.85</v>
      </c>
      <c r="H15" s="136">
        <v>3.1751999999999998</v>
      </c>
    </row>
    <row r="16" spans="2:8" x14ac:dyDescent="0.2">
      <c r="B16" s="135" t="s">
        <v>161</v>
      </c>
      <c r="C16" s="135" t="s">
        <v>256</v>
      </c>
      <c r="D16" s="135" t="s">
        <v>45</v>
      </c>
      <c r="E16" s="136">
        <v>93</v>
      </c>
      <c r="F16" s="137">
        <v>914.75450999999998</v>
      </c>
      <c r="G16" s="137">
        <v>5.33</v>
      </c>
      <c r="H16" s="136">
        <v>3.7549999999999999</v>
      </c>
    </row>
    <row r="17" spans="2:8" x14ac:dyDescent="0.2">
      <c r="B17" s="135" t="s">
        <v>159</v>
      </c>
      <c r="C17" s="135" t="s">
        <v>257</v>
      </c>
      <c r="D17" s="135" t="s">
        <v>45</v>
      </c>
      <c r="E17" s="136">
        <v>50</v>
      </c>
      <c r="F17" s="137">
        <v>514.03599999999994</v>
      </c>
      <c r="G17" s="137">
        <v>3</v>
      </c>
      <c r="H17" s="136">
        <v>3.5649999999999999</v>
      </c>
    </row>
    <row r="18" spans="2:8" x14ac:dyDescent="0.2">
      <c r="B18" s="135" t="s">
        <v>151</v>
      </c>
      <c r="C18" s="135" t="s">
        <v>258</v>
      </c>
      <c r="D18" s="135" t="s">
        <v>45</v>
      </c>
      <c r="E18" s="136">
        <v>50</v>
      </c>
      <c r="F18" s="137">
        <v>509.78949999999998</v>
      </c>
      <c r="G18" s="137">
        <v>2.97</v>
      </c>
      <c r="H18" s="136">
        <v>3.7448999999999999</v>
      </c>
    </row>
    <row r="19" spans="2:8" x14ac:dyDescent="0.2">
      <c r="B19" s="135" t="s">
        <v>49</v>
      </c>
      <c r="C19" s="135" t="s">
        <v>211</v>
      </c>
      <c r="D19" s="135" t="s">
        <v>45</v>
      </c>
      <c r="E19" s="136">
        <v>30</v>
      </c>
      <c r="F19" s="137">
        <v>303.27809999999999</v>
      </c>
      <c r="G19" s="137">
        <v>1.77</v>
      </c>
      <c r="H19" s="136">
        <v>3.0949</v>
      </c>
    </row>
    <row r="20" spans="2:8" x14ac:dyDescent="0.2">
      <c r="B20" s="135" t="s">
        <v>153</v>
      </c>
      <c r="C20" s="135" t="s">
        <v>259</v>
      </c>
      <c r="D20" s="135" t="s">
        <v>45</v>
      </c>
      <c r="E20" s="136">
        <v>20</v>
      </c>
      <c r="F20" s="137">
        <v>203.11099999999999</v>
      </c>
      <c r="G20" s="137">
        <v>1.18</v>
      </c>
      <c r="H20" s="136">
        <v>3.6699000000000002</v>
      </c>
    </row>
    <row r="21" spans="2:8" x14ac:dyDescent="0.2">
      <c r="B21" s="135" t="s">
        <v>212</v>
      </c>
      <c r="C21" s="135" t="s">
        <v>260</v>
      </c>
      <c r="D21" s="135" t="s">
        <v>45</v>
      </c>
      <c r="E21" s="136">
        <v>10</v>
      </c>
      <c r="F21" s="137">
        <v>101.93219999999999</v>
      </c>
      <c r="G21" s="137">
        <v>0.59</v>
      </c>
      <c r="H21" s="136">
        <v>3.52</v>
      </c>
    </row>
    <row r="22" spans="2:8" x14ac:dyDescent="0.2">
      <c r="B22" s="11" t="s">
        <v>47</v>
      </c>
      <c r="C22" s="11"/>
      <c r="D22" s="11"/>
      <c r="E22" s="12"/>
      <c r="F22" s="109">
        <v>14113.3449</v>
      </c>
      <c r="G22" s="109">
        <v>82.24</v>
      </c>
      <c r="H22" s="12"/>
    </row>
    <row r="23" spans="2:8" x14ac:dyDescent="0.2">
      <c r="B23" s="11" t="s">
        <v>51</v>
      </c>
      <c r="C23" s="135"/>
      <c r="D23" s="135"/>
      <c r="E23" s="136"/>
      <c r="F23" s="137"/>
      <c r="G23" s="137"/>
      <c r="H23" s="136"/>
    </row>
    <row r="24" spans="2:8" x14ac:dyDescent="0.2">
      <c r="B24" s="135" t="s">
        <v>261</v>
      </c>
      <c r="C24" s="135" t="s">
        <v>262</v>
      </c>
      <c r="D24" s="135" t="s">
        <v>52</v>
      </c>
      <c r="E24" s="136">
        <v>1970000</v>
      </c>
      <c r="F24" s="137">
        <v>2012.25847</v>
      </c>
      <c r="G24" s="137">
        <v>11.73</v>
      </c>
      <c r="H24" s="136">
        <v>3.9346000000000001</v>
      </c>
    </row>
    <row r="25" spans="2:8" x14ac:dyDescent="0.2">
      <c r="B25" s="11" t="s">
        <v>47</v>
      </c>
      <c r="C25" s="11"/>
      <c r="D25" s="11"/>
      <c r="E25" s="12"/>
      <c r="F25" s="109">
        <v>2012.25847</v>
      </c>
      <c r="G25" s="109">
        <v>11.73</v>
      </c>
      <c r="H25" s="12"/>
    </row>
    <row r="26" spans="2:8" x14ac:dyDescent="0.2">
      <c r="B26" s="90" t="s">
        <v>178</v>
      </c>
      <c r="C26" s="135"/>
      <c r="D26" s="135"/>
      <c r="E26" s="136"/>
      <c r="F26" s="137"/>
      <c r="G26" s="137"/>
      <c r="H26" s="136"/>
    </row>
    <row r="27" spans="2:8" x14ac:dyDescent="0.2">
      <c r="B27" s="11" t="s">
        <v>179</v>
      </c>
      <c r="C27" s="135"/>
      <c r="D27" s="135"/>
      <c r="E27" s="136"/>
      <c r="F27" s="137"/>
      <c r="G27" s="137"/>
      <c r="H27" s="136"/>
    </row>
    <row r="28" spans="2:8" x14ac:dyDescent="0.2">
      <c r="B28" s="11" t="s">
        <v>146</v>
      </c>
      <c r="C28" s="135"/>
      <c r="D28" s="135"/>
      <c r="E28" s="136"/>
      <c r="F28" s="137"/>
      <c r="G28" s="137"/>
      <c r="H28" s="136"/>
    </row>
    <row r="29" spans="2:8" x14ac:dyDescent="0.2">
      <c r="B29" s="135" t="s">
        <v>206</v>
      </c>
      <c r="C29" s="135" t="s">
        <v>247</v>
      </c>
      <c r="D29" s="135" t="s">
        <v>196</v>
      </c>
      <c r="E29" s="136">
        <v>250</v>
      </c>
      <c r="F29" s="137">
        <v>249.36675</v>
      </c>
      <c r="G29" s="137">
        <v>1.45</v>
      </c>
      <c r="H29" s="136">
        <v>3.0895999999999999</v>
      </c>
    </row>
    <row r="30" spans="2:8" x14ac:dyDescent="0.2">
      <c r="B30" s="11" t="s">
        <v>47</v>
      </c>
      <c r="C30" s="11"/>
      <c r="D30" s="11"/>
      <c r="E30" s="12"/>
      <c r="F30" s="109">
        <v>249.36675</v>
      </c>
      <c r="G30" s="109">
        <v>1.45</v>
      </c>
      <c r="H30" s="12"/>
    </row>
    <row r="31" spans="2:8" x14ac:dyDescent="0.2">
      <c r="B31" s="135" t="s">
        <v>619</v>
      </c>
      <c r="C31" s="135"/>
      <c r="D31" s="135"/>
      <c r="E31" s="136"/>
      <c r="F31" s="137">
        <v>67.460939400000001</v>
      </c>
      <c r="G31" s="137">
        <v>0.3931</v>
      </c>
      <c r="H31" s="136">
        <v>3.14</v>
      </c>
    </row>
    <row r="32" spans="2:8" x14ac:dyDescent="0.2">
      <c r="B32" s="135" t="s">
        <v>620</v>
      </c>
      <c r="C32" s="135"/>
      <c r="D32" s="135"/>
      <c r="E32" s="136"/>
      <c r="F32" s="137">
        <v>29.0605318</v>
      </c>
      <c r="G32" s="137">
        <v>0.16930000000000001</v>
      </c>
      <c r="H32" s="136">
        <v>3.1</v>
      </c>
    </row>
    <row r="33" spans="1:8" x14ac:dyDescent="0.2">
      <c r="B33" s="135" t="s">
        <v>619</v>
      </c>
      <c r="C33" s="135"/>
      <c r="D33" s="135"/>
      <c r="E33" s="136"/>
      <c r="F33" s="137">
        <v>26.346200799999998</v>
      </c>
      <c r="G33" s="137">
        <v>0.1535</v>
      </c>
      <c r="H33" s="136">
        <v>3.18</v>
      </c>
    </row>
    <row r="34" spans="1:8" x14ac:dyDescent="0.2">
      <c r="B34" s="11" t="s">
        <v>47</v>
      </c>
      <c r="C34" s="11"/>
      <c r="D34" s="11"/>
      <c r="E34" s="12"/>
      <c r="F34" s="109">
        <v>122.867672</v>
      </c>
      <c r="G34" s="109">
        <v>0.71599999999999997</v>
      </c>
      <c r="H34" s="12"/>
    </row>
    <row r="35" spans="1:8" x14ac:dyDescent="0.2">
      <c r="B35" s="135" t="s">
        <v>48</v>
      </c>
      <c r="C35" s="135"/>
      <c r="D35" s="135"/>
      <c r="E35" s="136"/>
      <c r="F35" s="137">
        <v>661.59048210000003</v>
      </c>
      <c r="G35" s="137">
        <v>3.8641000000000001</v>
      </c>
      <c r="H35" s="136"/>
    </row>
    <row r="36" spans="1:8" x14ac:dyDescent="0.2">
      <c r="B36" s="13" t="s">
        <v>681</v>
      </c>
      <c r="C36" s="13"/>
      <c r="D36" s="13"/>
      <c r="E36" s="14"/>
      <c r="F36" s="15">
        <v>17159.428274100002</v>
      </c>
      <c r="G36" s="15">
        <v>100</v>
      </c>
      <c r="H36" s="14"/>
    </row>
    <row r="37" spans="1:8" x14ac:dyDescent="0.2">
      <c r="B37" s="138"/>
      <c r="C37" s="138"/>
      <c r="D37" s="138"/>
      <c r="E37" s="139"/>
      <c r="F37" s="140"/>
      <c r="G37" s="140"/>
      <c r="H37" s="139"/>
    </row>
    <row r="38" spans="1:8" x14ac:dyDescent="0.2">
      <c r="B38" s="138" t="s">
        <v>682</v>
      </c>
      <c r="C38" s="138"/>
      <c r="D38" s="138"/>
      <c r="E38" s="139"/>
      <c r="F38" s="140"/>
      <c r="G38" s="140"/>
      <c r="H38" s="139"/>
    </row>
    <row r="40" spans="1:8" x14ac:dyDescent="0.2">
      <c r="B40" s="36" t="s">
        <v>352</v>
      </c>
    </row>
    <row r="41" spans="1:8" x14ac:dyDescent="0.2">
      <c r="B41" s="47" t="s">
        <v>408</v>
      </c>
    </row>
    <row r="42" spans="1:8" x14ac:dyDescent="0.2">
      <c r="B42" s="47" t="s">
        <v>354</v>
      </c>
    </row>
    <row r="43" spans="1:8" ht="25.5" x14ac:dyDescent="0.2">
      <c r="B43" s="62" t="s">
        <v>355</v>
      </c>
      <c r="C43" s="21" t="s">
        <v>729</v>
      </c>
      <c r="D43" s="21" t="s">
        <v>730</v>
      </c>
    </row>
    <row r="44" spans="1:8" x14ac:dyDescent="0.2">
      <c r="A44" s="1" t="s">
        <v>483</v>
      </c>
      <c r="B44" s="42" t="s">
        <v>356</v>
      </c>
      <c r="C44" s="23">
        <v>10.891500000000001</v>
      </c>
      <c r="D44" s="95">
        <v>10.8788</v>
      </c>
    </row>
    <row r="45" spans="1:8" x14ac:dyDescent="0.2">
      <c r="A45" s="1" t="s">
        <v>484</v>
      </c>
      <c r="B45" s="42" t="s">
        <v>406</v>
      </c>
      <c r="C45" s="24">
        <v>10.891500000000001</v>
      </c>
      <c r="D45" s="67">
        <v>10.8788</v>
      </c>
    </row>
    <row r="46" spans="1:8" x14ac:dyDescent="0.2">
      <c r="A46" s="1" t="s">
        <v>485</v>
      </c>
      <c r="B46" s="42" t="s">
        <v>372</v>
      </c>
      <c r="C46" s="24">
        <v>10.9915</v>
      </c>
      <c r="D46" s="67">
        <v>10.976699999999999</v>
      </c>
    </row>
    <row r="47" spans="1:8" x14ac:dyDescent="0.2">
      <c r="A47" s="1" t="s">
        <v>486</v>
      </c>
      <c r="B47" s="37" t="s">
        <v>407</v>
      </c>
      <c r="C47" s="26">
        <v>10.9915</v>
      </c>
      <c r="D47" s="68">
        <v>10.976699999999999</v>
      </c>
    </row>
    <row r="48" spans="1:8" x14ac:dyDescent="0.2">
      <c r="B48" s="30" t="s">
        <v>668</v>
      </c>
      <c r="C48" s="92"/>
      <c r="D48" s="92"/>
    </row>
    <row r="49" spans="2:8" x14ac:dyDescent="0.2">
      <c r="B49" s="59" t="s">
        <v>669</v>
      </c>
      <c r="C49" s="59"/>
      <c r="D49" s="33"/>
      <c r="E49" s="34"/>
      <c r="F49" s="34"/>
      <c r="G49" s="34"/>
    </row>
    <row r="50" spans="2:8" x14ac:dyDescent="0.2">
      <c r="B50" s="47" t="s">
        <v>670</v>
      </c>
      <c r="C50" s="30"/>
      <c r="D50" s="30"/>
      <c r="E50" s="34"/>
      <c r="F50" s="34"/>
      <c r="G50" s="34"/>
    </row>
    <row r="51" spans="2:8" x14ac:dyDescent="0.2">
      <c r="B51" s="91" t="s">
        <v>672</v>
      </c>
      <c r="C51" s="30"/>
      <c r="D51" s="30"/>
      <c r="E51" s="34"/>
      <c r="F51" s="34"/>
      <c r="G51" s="34"/>
    </row>
    <row r="52" spans="2:8" x14ac:dyDescent="0.2">
      <c r="B52" s="47" t="s">
        <v>733</v>
      </c>
      <c r="C52" s="30"/>
      <c r="D52" s="30"/>
      <c r="E52" s="34"/>
      <c r="F52" s="34"/>
      <c r="G52" s="34"/>
    </row>
    <row r="53" spans="2:8" x14ac:dyDescent="0.2">
      <c r="B53" s="155" t="s">
        <v>721</v>
      </c>
      <c r="C53" s="80"/>
      <c r="D53" s="80"/>
      <c r="E53" s="34"/>
      <c r="F53" s="34"/>
      <c r="G53" s="34"/>
    </row>
    <row r="54" spans="2:8" x14ac:dyDescent="0.2">
      <c r="B54" s="79" t="s">
        <v>677</v>
      </c>
      <c r="C54" s="79"/>
      <c r="D54" s="79"/>
      <c r="E54" s="51"/>
      <c r="F54" s="34"/>
      <c r="G54" s="34"/>
    </row>
    <row r="55" spans="2:8" x14ac:dyDescent="0.2">
      <c r="B55" s="167" t="s">
        <v>362</v>
      </c>
      <c r="C55" s="166"/>
      <c r="D55" s="166"/>
      <c r="E55" s="166"/>
      <c r="F55" s="166"/>
      <c r="G55" s="166"/>
    </row>
    <row r="56" spans="2:8" x14ac:dyDescent="0.2">
      <c r="B56" s="35" t="s">
        <v>363</v>
      </c>
      <c r="C56" s="32"/>
      <c r="D56" s="32"/>
      <c r="E56" s="32"/>
      <c r="F56" s="34"/>
      <c r="G56" s="34"/>
    </row>
    <row r="57" spans="2:8" x14ac:dyDescent="0.2">
      <c r="B57" s="162" t="s">
        <v>417</v>
      </c>
      <c r="C57" s="163"/>
      <c r="D57" s="163"/>
      <c r="E57" s="163"/>
      <c r="F57" s="163"/>
      <c r="G57" s="163"/>
      <c r="H57" s="163"/>
    </row>
    <row r="59" spans="2:8" s="87" customFormat="1" x14ac:dyDescent="0.2">
      <c r="B59" s="87" t="s">
        <v>419</v>
      </c>
      <c r="E59" s="88"/>
      <c r="F59" s="89"/>
      <c r="G59" s="89"/>
      <c r="H59" s="88"/>
    </row>
    <row r="60" spans="2:8" s="87" customFormat="1" x14ac:dyDescent="0.2">
      <c r="B60" s="87" t="s">
        <v>441</v>
      </c>
      <c r="E60" s="88"/>
      <c r="F60" s="89"/>
      <c r="G60" s="89"/>
      <c r="H60" s="88"/>
    </row>
    <row r="61" spans="2:8" s="87" customFormat="1" x14ac:dyDescent="0.2">
      <c r="B61" s="87" t="s">
        <v>426</v>
      </c>
      <c r="E61" s="88"/>
      <c r="F61" s="89"/>
      <c r="G61" s="89"/>
      <c r="H61" s="88"/>
    </row>
    <row r="62" spans="2:8" s="87" customFormat="1" x14ac:dyDescent="0.2">
      <c r="E62" s="88"/>
      <c r="F62" s="89"/>
      <c r="G62" s="89"/>
      <c r="H62" s="88"/>
    </row>
    <row r="63" spans="2:8" s="87" customFormat="1" x14ac:dyDescent="0.2">
      <c r="E63" s="88"/>
      <c r="F63" s="89"/>
      <c r="G63" s="89"/>
      <c r="H63" s="88"/>
    </row>
    <row r="64" spans="2:8" s="87" customFormat="1" x14ac:dyDescent="0.2">
      <c r="E64" s="88"/>
      <c r="F64" s="89"/>
      <c r="G64" s="89"/>
      <c r="H64" s="88"/>
    </row>
    <row r="65" spans="2:8" s="87" customFormat="1" x14ac:dyDescent="0.2">
      <c r="E65" s="88"/>
      <c r="F65" s="89"/>
      <c r="G65" s="89"/>
      <c r="H65" s="88"/>
    </row>
    <row r="66" spans="2:8" s="87" customFormat="1" x14ac:dyDescent="0.2">
      <c r="E66" s="88"/>
      <c r="F66" s="89"/>
      <c r="G66" s="89"/>
      <c r="H66" s="88"/>
    </row>
    <row r="67" spans="2:8" s="87" customFormat="1" x14ac:dyDescent="0.2">
      <c r="E67" s="88"/>
      <c r="F67" s="89"/>
      <c r="G67" s="89"/>
      <c r="H67" s="88"/>
    </row>
    <row r="68" spans="2:8" s="87" customFormat="1" x14ac:dyDescent="0.2">
      <c r="E68" s="88"/>
      <c r="F68" s="89"/>
      <c r="G68" s="89"/>
      <c r="H68" s="88"/>
    </row>
    <row r="69" spans="2:8" s="87" customFormat="1" x14ac:dyDescent="0.2">
      <c r="E69" s="88"/>
      <c r="F69" s="89"/>
      <c r="G69" s="89"/>
      <c r="H69" s="88"/>
    </row>
    <row r="70" spans="2:8" s="87" customFormat="1" x14ac:dyDescent="0.2">
      <c r="E70" s="88"/>
      <c r="F70" s="89"/>
      <c r="G70" s="89"/>
      <c r="H70" s="88"/>
    </row>
    <row r="71" spans="2:8" s="87" customFormat="1" x14ac:dyDescent="0.2">
      <c r="B71" s="87" t="s">
        <v>422</v>
      </c>
      <c r="E71" s="88"/>
      <c r="F71" s="89"/>
      <c r="G71" s="89"/>
      <c r="H71" s="88"/>
    </row>
    <row r="72" spans="2:8" s="87" customFormat="1" x14ac:dyDescent="0.2">
      <c r="B72" s="87" t="s">
        <v>423</v>
      </c>
      <c r="F72" s="89"/>
      <c r="G72" s="89"/>
      <c r="H72" s="88"/>
    </row>
    <row r="73" spans="2:8" s="87" customFormat="1" x14ac:dyDescent="0.2">
      <c r="F73" s="89"/>
      <c r="G73" s="89"/>
      <c r="H73" s="88"/>
    </row>
    <row r="74" spans="2:8" s="87" customFormat="1" ht="18.75" x14ac:dyDescent="0.3">
      <c r="B74" s="4" t="s">
        <v>424</v>
      </c>
      <c r="F74" s="89"/>
      <c r="G74" s="89"/>
      <c r="H74" s="88"/>
    </row>
  </sheetData>
  <mergeCells count="5">
    <mergeCell ref="B3:H3"/>
    <mergeCell ref="B1:H1"/>
    <mergeCell ref="B2:H2"/>
    <mergeCell ref="B55:G55"/>
    <mergeCell ref="B57:H57"/>
  </mergeCells>
  <pageMargins left="0" right="0" top="0" bottom="0" header="0.3" footer="0.3"/>
  <pageSetup scale="69" orientation="landscape" r:id="rId1"/>
  <headerFooter>
    <oddHeader>&amp;L&amp;"Arial"&amp;9&amp;K0078D7INTERNAL&amp;1#</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59" t="s">
        <v>333</v>
      </c>
      <c r="C1" s="159"/>
      <c r="D1" s="159"/>
      <c r="E1" s="159"/>
      <c r="F1" s="159"/>
      <c r="G1" s="159"/>
      <c r="H1" s="159"/>
    </row>
    <row r="2" spans="2:8" x14ac:dyDescent="0.2">
      <c r="B2" s="172" t="s">
        <v>346</v>
      </c>
      <c r="C2" s="173"/>
      <c r="D2" s="173"/>
      <c r="E2" s="173"/>
      <c r="F2" s="173"/>
      <c r="G2" s="173"/>
      <c r="H2" s="173"/>
    </row>
    <row r="3" spans="2:8" x14ac:dyDescent="0.2">
      <c r="B3" s="159" t="s">
        <v>709</v>
      </c>
      <c r="C3" s="159"/>
      <c r="D3" s="159"/>
      <c r="E3" s="159"/>
      <c r="F3" s="159"/>
      <c r="G3" s="159"/>
      <c r="H3" s="159"/>
    </row>
    <row r="4" spans="2:8" ht="21" customHeight="1" x14ac:dyDescent="0.2"/>
    <row r="5" spans="2:8" ht="46.5" customHeight="1" x14ac:dyDescent="0.2">
      <c r="B5" s="106" t="s">
        <v>2</v>
      </c>
      <c r="C5" s="106" t="s">
        <v>3</v>
      </c>
      <c r="D5" s="106" t="s">
        <v>4</v>
      </c>
      <c r="E5" s="107" t="s">
        <v>5</v>
      </c>
      <c r="F5" s="108" t="s">
        <v>7</v>
      </c>
      <c r="G5" s="108" t="s">
        <v>6</v>
      </c>
      <c r="H5" s="156" t="s">
        <v>314</v>
      </c>
    </row>
    <row r="6" spans="2:8" x14ac:dyDescent="0.2">
      <c r="B6" s="90" t="s">
        <v>42</v>
      </c>
      <c r="C6" s="135"/>
      <c r="D6" s="135"/>
      <c r="E6" s="136"/>
      <c r="F6" s="137"/>
      <c r="G6" s="137"/>
      <c r="H6" s="136"/>
    </row>
    <row r="7" spans="2:8" x14ac:dyDescent="0.2">
      <c r="B7" s="11" t="s">
        <v>43</v>
      </c>
      <c r="C7" s="135"/>
      <c r="D7" s="135"/>
      <c r="E7" s="136"/>
      <c r="F7" s="137"/>
      <c r="G7" s="137"/>
      <c r="H7" s="136"/>
    </row>
    <row r="8" spans="2:8" x14ac:dyDescent="0.2">
      <c r="B8" s="135" t="s">
        <v>219</v>
      </c>
      <c r="C8" s="135" t="s">
        <v>248</v>
      </c>
      <c r="D8" s="135" t="s">
        <v>168</v>
      </c>
      <c r="E8" s="136">
        <v>204</v>
      </c>
      <c r="F8" s="137">
        <v>2089.1374799999999</v>
      </c>
      <c r="G8" s="137">
        <v>11.46</v>
      </c>
      <c r="H8" s="136">
        <v>3.5649999999999999</v>
      </c>
    </row>
    <row r="9" spans="2:8" x14ac:dyDescent="0.2">
      <c r="B9" s="135" t="s">
        <v>249</v>
      </c>
      <c r="C9" s="135" t="s">
        <v>264</v>
      </c>
      <c r="D9" s="135" t="s">
        <v>168</v>
      </c>
      <c r="E9" s="136">
        <v>200</v>
      </c>
      <c r="F9" s="137">
        <v>2060.2339999999999</v>
      </c>
      <c r="G9" s="137">
        <v>11.31</v>
      </c>
      <c r="H9" s="136">
        <v>4.5774999999999997</v>
      </c>
    </row>
    <row r="10" spans="2:8" x14ac:dyDescent="0.2">
      <c r="B10" s="135" t="s">
        <v>193</v>
      </c>
      <c r="C10" s="135" t="s">
        <v>263</v>
      </c>
      <c r="D10" s="135" t="s">
        <v>45</v>
      </c>
      <c r="E10" s="136">
        <v>200</v>
      </c>
      <c r="F10" s="137">
        <v>2048.8200000000002</v>
      </c>
      <c r="G10" s="137">
        <v>11.24</v>
      </c>
      <c r="H10" s="136">
        <v>3.7250000000000001</v>
      </c>
    </row>
    <row r="11" spans="2:8" x14ac:dyDescent="0.2">
      <c r="B11" s="135" t="s">
        <v>174</v>
      </c>
      <c r="C11" s="135" t="s">
        <v>176</v>
      </c>
      <c r="D11" s="135" t="s">
        <v>45</v>
      </c>
      <c r="E11" s="136">
        <v>198</v>
      </c>
      <c r="F11" s="137">
        <v>2000.5128</v>
      </c>
      <c r="G11" s="137">
        <v>10.98</v>
      </c>
      <c r="H11" s="136">
        <v>3.2299000000000002</v>
      </c>
    </row>
    <row r="12" spans="2:8" x14ac:dyDescent="0.2">
      <c r="B12" s="135" t="s">
        <v>49</v>
      </c>
      <c r="C12" s="135" t="s">
        <v>211</v>
      </c>
      <c r="D12" s="135" t="s">
        <v>45</v>
      </c>
      <c r="E12" s="136">
        <v>160</v>
      </c>
      <c r="F12" s="137">
        <v>1617.4831999999999</v>
      </c>
      <c r="G12" s="137">
        <v>8.8800000000000008</v>
      </c>
      <c r="H12" s="136">
        <v>3.0949</v>
      </c>
    </row>
    <row r="13" spans="2:8" x14ac:dyDescent="0.2">
      <c r="B13" s="135" t="s">
        <v>205</v>
      </c>
      <c r="C13" s="135" t="s">
        <v>265</v>
      </c>
      <c r="D13" s="135" t="s">
        <v>168</v>
      </c>
      <c r="E13" s="136">
        <v>1500</v>
      </c>
      <c r="F13" s="137">
        <v>1541.4555</v>
      </c>
      <c r="G13" s="137">
        <v>8.4600000000000009</v>
      </c>
      <c r="H13" s="136">
        <v>3.4750000000000001</v>
      </c>
    </row>
    <row r="14" spans="2:8" x14ac:dyDescent="0.2">
      <c r="B14" s="135" t="s">
        <v>169</v>
      </c>
      <c r="C14" s="135" t="s">
        <v>266</v>
      </c>
      <c r="D14" s="135" t="s">
        <v>45</v>
      </c>
      <c r="E14" s="136">
        <v>140</v>
      </c>
      <c r="F14" s="137">
        <v>1431.6918000000001</v>
      </c>
      <c r="G14" s="137">
        <v>7.86</v>
      </c>
      <c r="H14" s="136">
        <v>3.8</v>
      </c>
    </row>
    <row r="15" spans="2:8" x14ac:dyDescent="0.2">
      <c r="B15" s="135" t="s">
        <v>267</v>
      </c>
      <c r="C15" s="135" t="s">
        <v>268</v>
      </c>
      <c r="D15" s="135" t="s">
        <v>204</v>
      </c>
      <c r="E15" s="136">
        <v>95</v>
      </c>
      <c r="F15" s="137">
        <v>932.3623</v>
      </c>
      <c r="G15" s="137">
        <v>5.12</v>
      </c>
      <c r="H15" s="136">
        <v>3.8149000000000002</v>
      </c>
    </row>
    <row r="16" spans="2:8" x14ac:dyDescent="0.2">
      <c r="B16" s="135" t="s">
        <v>212</v>
      </c>
      <c r="C16" s="135" t="s">
        <v>260</v>
      </c>
      <c r="D16" s="135" t="s">
        <v>45</v>
      </c>
      <c r="E16" s="136">
        <v>40</v>
      </c>
      <c r="F16" s="137">
        <v>407.72879999999998</v>
      </c>
      <c r="G16" s="137">
        <v>2.2400000000000002</v>
      </c>
      <c r="H16" s="136">
        <v>3.52</v>
      </c>
    </row>
    <row r="17" spans="2:8" x14ac:dyDescent="0.2">
      <c r="B17" s="135" t="s">
        <v>153</v>
      </c>
      <c r="C17" s="135" t="s">
        <v>259</v>
      </c>
      <c r="D17" s="135" t="s">
        <v>45</v>
      </c>
      <c r="E17" s="136">
        <v>40</v>
      </c>
      <c r="F17" s="137">
        <v>406.22199999999998</v>
      </c>
      <c r="G17" s="137">
        <v>2.23</v>
      </c>
      <c r="H17" s="136">
        <v>3.6699000000000002</v>
      </c>
    </row>
    <row r="18" spans="2:8" x14ac:dyDescent="0.2">
      <c r="B18" s="135" t="s">
        <v>49</v>
      </c>
      <c r="C18" s="135" t="s">
        <v>251</v>
      </c>
      <c r="D18" s="135" t="s">
        <v>45</v>
      </c>
      <c r="E18" s="136">
        <v>38</v>
      </c>
      <c r="F18" s="137">
        <v>390.48306000000002</v>
      </c>
      <c r="G18" s="137">
        <v>2.14</v>
      </c>
      <c r="H18" s="136">
        <v>3.46</v>
      </c>
    </row>
    <row r="19" spans="2:8" x14ac:dyDescent="0.2">
      <c r="B19" s="135" t="s">
        <v>224</v>
      </c>
      <c r="C19" s="135" t="s">
        <v>225</v>
      </c>
      <c r="D19" s="135" t="s">
        <v>45</v>
      </c>
      <c r="E19" s="136">
        <v>5</v>
      </c>
      <c r="F19" s="137">
        <v>50.046900000000001</v>
      </c>
      <c r="G19" s="137">
        <v>0.27</v>
      </c>
      <c r="H19" s="136">
        <v>3.1551999999999998</v>
      </c>
    </row>
    <row r="20" spans="2:8" x14ac:dyDescent="0.2">
      <c r="B20" s="11" t="s">
        <v>47</v>
      </c>
      <c r="C20" s="11"/>
      <c r="D20" s="11"/>
      <c r="E20" s="12"/>
      <c r="F20" s="109">
        <v>14976.17784</v>
      </c>
      <c r="G20" s="109">
        <v>82.19</v>
      </c>
      <c r="H20" s="12"/>
    </row>
    <row r="21" spans="2:8" x14ac:dyDescent="0.2">
      <c r="B21" s="11" t="s">
        <v>51</v>
      </c>
      <c r="C21" s="135"/>
      <c r="D21" s="135"/>
      <c r="E21" s="136"/>
      <c r="F21" s="137"/>
      <c r="G21" s="137"/>
      <c r="H21" s="136"/>
    </row>
    <row r="22" spans="2:8" x14ac:dyDescent="0.2">
      <c r="B22" s="135" t="s">
        <v>261</v>
      </c>
      <c r="C22" s="135" t="s">
        <v>262</v>
      </c>
      <c r="D22" s="135" t="s">
        <v>52</v>
      </c>
      <c r="E22" s="136">
        <v>2000000</v>
      </c>
      <c r="F22" s="137">
        <v>2042.902</v>
      </c>
      <c r="G22" s="137">
        <v>11.21</v>
      </c>
      <c r="H22" s="136">
        <v>3.9346000000000001</v>
      </c>
    </row>
    <row r="23" spans="2:8" x14ac:dyDescent="0.2">
      <c r="B23" s="11" t="s">
        <v>47</v>
      </c>
      <c r="C23" s="11"/>
      <c r="D23" s="11"/>
      <c r="E23" s="12"/>
      <c r="F23" s="109">
        <v>2042.902</v>
      </c>
      <c r="G23" s="109">
        <v>11.21</v>
      </c>
      <c r="H23" s="12"/>
    </row>
    <row r="24" spans="2:8" x14ac:dyDescent="0.2">
      <c r="B24" s="135" t="s">
        <v>619</v>
      </c>
      <c r="C24" s="135"/>
      <c r="D24" s="135"/>
      <c r="E24" s="136"/>
      <c r="F24" s="137">
        <v>132.49286319999999</v>
      </c>
      <c r="G24" s="137">
        <v>0.72709999999999997</v>
      </c>
      <c r="H24" s="136">
        <v>3.14</v>
      </c>
    </row>
    <row r="25" spans="2:8" x14ac:dyDescent="0.2">
      <c r="B25" s="135" t="s">
        <v>620</v>
      </c>
      <c r="C25" s="135"/>
      <c r="D25" s="135"/>
      <c r="E25" s="136"/>
      <c r="F25" s="137">
        <v>57.075152500000002</v>
      </c>
      <c r="G25" s="137">
        <v>0.31319999999999998</v>
      </c>
      <c r="H25" s="136">
        <v>3.1</v>
      </c>
    </row>
    <row r="26" spans="2:8" x14ac:dyDescent="0.2">
      <c r="B26" s="135" t="s">
        <v>619</v>
      </c>
      <c r="C26" s="135"/>
      <c r="D26" s="135"/>
      <c r="E26" s="136"/>
      <c r="F26" s="137">
        <v>51.743219199999999</v>
      </c>
      <c r="G26" s="137">
        <v>0.28389999999999999</v>
      </c>
      <c r="H26" s="136">
        <v>3.18</v>
      </c>
    </row>
    <row r="27" spans="2:8" x14ac:dyDescent="0.2">
      <c r="B27" s="11" t="s">
        <v>47</v>
      </c>
      <c r="C27" s="11"/>
      <c r="D27" s="11"/>
      <c r="E27" s="12"/>
      <c r="F27" s="109">
        <v>241.31123489999999</v>
      </c>
      <c r="G27" s="109">
        <v>1.3242</v>
      </c>
      <c r="H27" s="12"/>
    </row>
    <row r="28" spans="2:8" x14ac:dyDescent="0.2">
      <c r="B28" s="135" t="s">
        <v>48</v>
      </c>
      <c r="C28" s="135"/>
      <c r="D28" s="135"/>
      <c r="E28" s="136"/>
      <c r="F28" s="137">
        <v>961.65370859999996</v>
      </c>
      <c r="G28" s="137">
        <v>5.2758000000000003</v>
      </c>
      <c r="H28" s="136"/>
    </row>
    <row r="29" spans="2:8" x14ac:dyDescent="0.2">
      <c r="B29" s="13" t="s">
        <v>681</v>
      </c>
      <c r="C29" s="13"/>
      <c r="D29" s="13"/>
      <c r="E29" s="14"/>
      <c r="F29" s="15">
        <v>18222.044783499998</v>
      </c>
      <c r="G29" s="15">
        <v>100</v>
      </c>
      <c r="H29" s="14"/>
    </row>
    <row r="30" spans="2:8" x14ac:dyDescent="0.2">
      <c r="B30" s="138"/>
      <c r="C30" s="138"/>
      <c r="D30" s="138"/>
      <c r="E30" s="139"/>
      <c r="F30" s="140"/>
      <c r="G30" s="140"/>
      <c r="H30" s="139"/>
    </row>
    <row r="31" spans="2:8" x14ac:dyDescent="0.2">
      <c r="B31" s="138" t="s">
        <v>682</v>
      </c>
      <c r="C31" s="138"/>
      <c r="D31" s="138"/>
      <c r="E31" s="139"/>
      <c r="F31" s="140"/>
      <c r="G31" s="140"/>
      <c r="H31" s="139"/>
    </row>
    <row r="32" spans="2:8" x14ac:dyDescent="0.2">
      <c r="B32" s="36" t="s">
        <v>352</v>
      </c>
    </row>
    <row r="33" spans="1:7" x14ac:dyDescent="0.2">
      <c r="B33" s="47" t="s">
        <v>409</v>
      </c>
    </row>
    <row r="34" spans="1:7" x14ac:dyDescent="0.2">
      <c r="B34" s="47" t="s">
        <v>354</v>
      </c>
    </row>
    <row r="35" spans="1:7" ht="25.5" x14ac:dyDescent="0.2">
      <c r="B35" s="62" t="s">
        <v>355</v>
      </c>
      <c r="C35" s="21" t="s">
        <v>729</v>
      </c>
      <c r="D35" s="21" t="s">
        <v>730</v>
      </c>
    </row>
    <row r="36" spans="1:7" x14ac:dyDescent="0.2">
      <c r="A36" s="1" t="s">
        <v>479</v>
      </c>
      <c r="B36" s="42" t="s">
        <v>356</v>
      </c>
      <c r="C36" s="23">
        <v>10.861499999999999</v>
      </c>
      <c r="D36" s="95">
        <v>10.8451</v>
      </c>
    </row>
    <row r="37" spans="1:7" x14ac:dyDescent="0.2">
      <c r="A37" s="1" t="s">
        <v>480</v>
      </c>
      <c r="B37" s="42" t="s">
        <v>406</v>
      </c>
      <c r="C37" s="24">
        <v>10.861499999999999</v>
      </c>
      <c r="D37" s="67">
        <v>10.8451</v>
      </c>
    </row>
    <row r="38" spans="1:7" x14ac:dyDescent="0.2">
      <c r="A38" s="1" t="s">
        <v>481</v>
      </c>
      <c r="B38" s="42" t="s">
        <v>372</v>
      </c>
      <c r="C38" s="24">
        <v>10.9459</v>
      </c>
      <c r="D38" s="67">
        <v>10.9276</v>
      </c>
    </row>
    <row r="39" spans="1:7" x14ac:dyDescent="0.2">
      <c r="A39" s="1" t="s">
        <v>482</v>
      </c>
      <c r="B39" s="37" t="s">
        <v>407</v>
      </c>
      <c r="C39" s="26">
        <v>10.9459</v>
      </c>
      <c r="D39" s="68">
        <v>10.9276</v>
      </c>
    </row>
    <row r="40" spans="1:7" x14ac:dyDescent="0.2">
      <c r="B40" s="30" t="s">
        <v>668</v>
      </c>
      <c r="C40" s="92"/>
      <c r="D40" s="92"/>
    </row>
    <row r="41" spans="1:7" x14ac:dyDescent="0.2">
      <c r="B41" s="59" t="s">
        <v>669</v>
      </c>
      <c r="C41" s="59"/>
      <c r="D41" s="33"/>
      <c r="E41" s="34"/>
      <c r="F41" s="34"/>
      <c r="G41" s="34"/>
    </row>
    <row r="42" spans="1:7" x14ac:dyDescent="0.2">
      <c r="B42" s="47" t="s">
        <v>670</v>
      </c>
      <c r="C42" s="30"/>
      <c r="D42" s="30"/>
      <c r="E42" s="34"/>
      <c r="F42" s="34"/>
      <c r="G42" s="34"/>
    </row>
    <row r="43" spans="1:7" x14ac:dyDescent="0.2">
      <c r="B43" s="91" t="s">
        <v>672</v>
      </c>
      <c r="C43" s="30"/>
      <c r="D43" s="30"/>
      <c r="E43" s="34"/>
      <c r="F43" s="34"/>
      <c r="G43" s="34"/>
    </row>
    <row r="44" spans="1:7" x14ac:dyDescent="0.2">
      <c r="B44" s="47" t="s">
        <v>733</v>
      </c>
      <c r="C44" s="30"/>
      <c r="D44" s="30"/>
      <c r="E44" s="34"/>
      <c r="F44" s="34"/>
      <c r="G44" s="34"/>
    </row>
    <row r="45" spans="1:7" x14ac:dyDescent="0.2">
      <c r="B45" s="155" t="s">
        <v>722</v>
      </c>
      <c r="C45" s="80"/>
      <c r="D45" s="80"/>
      <c r="E45" s="34"/>
      <c r="F45" s="34"/>
      <c r="G45" s="34"/>
    </row>
    <row r="46" spans="1:7" x14ac:dyDescent="0.2">
      <c r="B46" s="79" t="s">
        <v>677</v>
      </c>
      <c r="C46" s="79"/>
      <c r="D46" s="79"/>
      <c r="E46" s="51"/>
      <c r="F46" s="34"/>
      <c r="G46" s="34"/>
    </row>
    <row r="47" spans="1:7" x14ac:dyDescent="0.2">
      <c r="B47" s="167" t="s">
        <v>362</v>
      </c>
      <c r="C47" s="166"/>
      <c r="D47" s="166"/>
      <c r="E47" s="166"/>
      <c r="F47" s="166"/>
      <c r="G47" s="166"/>
    </row>
    <row r="48" spans="1:7" x14ac:dyDescent="0.2">
      <c r="B48" s="35" t="s">
        <v>363</v>
      </c>
      <c r="C48" s="32"/>
      <c r="D48" s="32"/>
      <c r="E48" s="32"/>
      <c r="F48" s="34"/>
      <c r="G48" s="34"/>
    </row>
    <row r="49" spans="2:8" x14ac:dyDescent="0.2">
      <c r="B49" s="162" t="s">
        <v>417</v>
      </c>
      <c r="C49" s="163"/>
      <c r="D49" s="163"/>
      <c r="E49" s="163"/>
      <c r="F49" s="163"/>
      <c r="G49" s="163"/>
      <c r="H49" s="163"/>
    </row>
    <row r="50" spans="2:8" ht="18.75" x14ac:dyDescent="0.3">
      <c r="B50" s="4"/>
      <c r="E50" s="1"/>
    </row>
    <row r="51" spans="2:8" s="87" customFormat="1" x14ac:dyDescent="0.2">
      <c r="B51" s="87" t="s">
        <v>419</v>
      </c>
      <c r="E51" s="88"/>
      <c r="F51" s="89"/>
      <c r="G51" s="89"/>
      <c r="H51" s="88"/>
    </row>
    <row r="52" spans="2:8" s="87" customFormat="1" x14ac:dyDescent="0.2">
      <c r="B52" s="87" t="s">
        <v>441</v>
      </c>
      <c r="E52" s="88"/>
      <c r="F52" s="89"/>
      <c r="G52" s="89"/>
      <c r="H52" s="88"/>
    </row>
    <row r="53" spans="2:8" s="87" customFormat="1" x14ac:dyDescent="0.2">
      <c r="B53" s="87" t="s">
        <v>426</v>
      </c>
      <c r="E53" s="88"/>
      <c r="F53" s="89"/>
      <c r="G53" s="89"/>
      <c r="H53" s="88"/>
    </row>
    <row r="54" spans="2:8" s="87" customFormat="1" x14ac:dyDescent="0.2">
      <c r="E54" s="88"/>
      <c r="F54" s="89"/>
      <c r="G54" s="89"/>
      <c r="H54" s="88"/>
    </row>
    <row r="55" spans="2:8" s="87" customFormat="1" x14ac:dyDescent="0.2">
      <c r="E55" s="88"/>
      <c r="F55" s="89"/>
      <c r="G55" s="89"/>
      <c r="H55" s="88"/>
    </row>
    <row r="56" spans="2:8" s="87" customFormat="1" x14ac:dyDescent="0.2">
      <c r="E56" s="88"/>
      <c r="F56" s="89"/>
      <c r="G56" s="89"/>
      <c r="H56" s="88"/>
    </row>
    <row r="57" spans="2:8" s="87" customFormat="1" x14ac:dyDescent="0.2">
      <c r="E57" s="88"/>
      <c r="F57" s="89"/>
      <c r="G57" s="89"/>
      <c r="H57" s="88"/>
    </row>
    <row r="58" spans="2:8" s="87" customFormat="1" x14ac:dyDescent="0.2">
      <c r="E58" s="88"/>
      <c r="F58" s="89"/>
      <c r="G58" s="89"/>
      <c r="H58" s="88"/>
    </row>
    <row r="59" spans="2:8" s="87" customFormat="1" x14ac:dyDescent="0.2">
      <c r="E59" s="88"/>
      <c r="F59" s="89"/>
      <c r="G59" s="89"/>
      <c r="H59" s="88"/>
    </row>
    <row r="60" spans="2:8" s="87" customFormat="1" x14ac:dyDescent="0.2">
      <c r="E60" s="88"/>
      <c r="F60" s="89"/>
      <c r="G60" s="89"/>
      <c r="H60" s="88"/>
    </row>
    <row r="61" spans="2:8" s="87" customFormat="1" x14ac:dyDescent="0.2">
      <c r="E61" s="88"/>
      <c r="F61" s="89"/>
      <c r="G61" s="89"/>
      <c r="H61" s="88"/>
    </row>
    <row r="62" spans="2:8" s="87" customFormat="1" x14ac:dyDescent="0.2">
      <c r="E62" s="88"/>
      <c r="F62" s="89"/>
      <c r="G62" s="89"/>
      <c r="H62" s="88"/>
    </row>
    <row r="63" spans="2:8" s="87" customFormat="1" x14ac:dyDescent="0.2">
      <c r="B63" s="87" t="s">
        <v>422</v>
      </c>
      <c r="E63" s="88"/>
      <c r="F63" s="89"/>
      <c r="G63" s="89"/>
      <c r="H63" s="88"/>
    </row>
    <row r="64" spans="2:8" s="87" customFormat="1" x14ac:dyDescent="0.2">
      <c r="B64" s="87" t="s">
        <v>423</v>
      </c>
      <c r="F64" s="89"/>
      <c r="G64" s="89"/>
      <c r="H64" s="88"/>
    </row>
    <row r="65" spans="2:8" s="87" customFormat="1" x14ac:dyDescent="0.2">
      <c r="F65" s="89"/>
      <c r="G65" s="89"/>
      <c r="H65" s="88"/>
    </row>
    <row r="66" spans="2:8" s="87" customFormat="1" ht="18.75" x14ac:dyDescent="0.3">
      <c r="B66" s="4" t="s">
        <v>424</v>
      </c>
      <c r="F66" s="89"/>
      <c r="G66" s="89"/>
      <c r="H66" s="88"/>
    </row>
  </sheetData>
  <mergeCells count="5">
    <mergeCell ref="B3:H3"/>
    <mergeCell ref="B1:H1"/>
    <mergeCell ref="B2:H2"/>
    <mergeCell ref="B47:G47"/>
    <mergeCell ref="B49:H49"/>
  </mergeCells>
  <pageMargins left="0" right="0" top="0" bottom="0" header="0.3" footer="0.3"/>
  <pageSetup scale="69" orientation="landscape" r:id="rId1"/>
  <headerFooter>
    <oddHeader>&amp;L&amp;"Arial"&amp;9&amp;K0078D7INTERNAL&amp;1#</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59" t="s">
        <v>333</v>
      </c>
      <c r="C1" s="159"/>
      <c r="D1" s="159"/>
      <c r="E1" s="159"/>
      <c r="F1" s="159"/>
      <c r="G1" s="159"/>
      <c r="H1" s="159"/>
    </row>
    <row r="2" spans="2:8" x14ac:dyDescent="0.2">
      <c r="B2" s="172" t="s">
        <v>347</v>
      </c>
      <c r="C2" s="173"/>
      <c r="D2" s="173"/>
      <c r="E2" s="173"/>
      <c r="F2" s="173"/>
      <c r="G2" s="173"/>
      <c r="H2" s="173"/>
    </row>
    <row r="3" spans="2:8" x14ac:dyDescent="0.2">
      <c r="B3" s="159" t="s">
        <v>709</v>
      </c>
      <c r="C3" s="159"/>
      <c r="D3" s="159"/>
      <c r="E3" s="159"/>
      <c r="F3" s="159"/>
      <c r="G3" s="159"/>
      <c r="H3" s="159"/>
    </row>
    <row r="4" spans="2:8" ht="21" customHeight="1" x14ac:dyDescent="0.2"/>
    <row r="5" spans="2:8" ht="46.5" customHeight="1" x14ac:dyDescent="0.2">
      <c r="B5" s="106" t="s">
        <v>2</v>
      </c>
      <c r="C5" s="106" t="s">
        <v>3</v>
      </c>
      <c r="D5" s="106" t="s">
        <v>4</v>
      </c>
      <c r="E5" s="107" t="s">
        <v>5</v>
      </c>
      <c r="F5" s="108" t="s">
        <v>7</v>
      </c>
      <c r="G5" s="108" t="s">
        <v>6</v>
      </c>
      <c r="H5" s="156" t="s">
        <v>314</v>
      </c>
    </row>
    <row r="6" spans="2:8" x14ac:dyDescent="0.2">
      <c r="B6" s="90" t="s">
        <v>42</v>
      </c>
      <c r="C6" s="135"/>
      <c r="D6" s="135"/>
      <c r="E6" s="136"/>
      <c r="F6" s="137"/>
      <c r="G6" s="137"/>
      <c r="H6" s="136"/>
    </row>
    <row r="7" spans="2:8" x14ac:dyDescent="0.2">
      <c r="B7" s="11" t="s">
        <v>43</v>
      </c>
      <c r="C7" s="135"/>
      <c r="D7" s="135"/>
      <c r="E7" s="136"/>
      <c r="F7" s="137"/>
      <c r="G7" s="137"/>
      <c r="H7" s="136"/>
    </row>
    <row r="8" spans="2:8" x14ac:dyDescent="0.2">
      <c r="B8" s="135" t="s">
        <v>161</v>
      </c>
      <c r="C8" s="135" t="s">
        <v>269</v>
      </c>
      <c r="D8" s="135" t="s">
        <v>45</v>
      </c>
      <c r="E8" s="136">
        <v>55</v>
      </c>
      <c r="F8" s="137">
        <v>570.08820000000003</v>
      </c>
      <c r="G8" s="137">
        <v>11.02</v>
      </c>
      <c r="H8" s="136">
        <v>3.8999000000000001</v>
      </c>
    </row>
    <row r="9" spans="2:8" x14ac:dyDescent="0.2">
      <c r="B9" s="135" t="s">
        <v>149</v>
      </c>
      <c r="C9" s="135" t="s">
        <v>270</v>
      </c>
      <c r="D9" s="135" t="s">
        <v>45</v>
      </c>
      <c r="E9" s="136">
        <v>50</v>
      </c>
      <c r="F9" s="137">
        <v>514.48299999999995</v>
      </c>
      <c r="G9" s="137">
        <v>9.9499999999999993</v>
      </c>
      <c r="H9" s="136">
        <v>3.56</v>
      </c>
    </row>
    <row r="10" spans="2:8" x14ac:dyDescent="0.2">
      <c r="B10" s="135" t="s">
        <v>159</v>
      </c>
      <c r="C10" s="135" t="s">
        <v>271</v>
      </c>
      <c r="D10" s="135" t="s">
        <v>45</v>
      </c>
      <c r="E10" s="136">
        <v>50</v>
      </c>
      <c r="F10" s="137">
        <v>513.86199999999997</v>
      </c>
      <c r="G10" s="137">
        <v>9.94</v>
      </c>
      <c r="H10" s="136">
        <v>3.7248999999999999</v>
      </c>
    </row>
    <row r="11" spans="2:8" x14ac:dyDescent="0.2">
      <c r="B11" s="135" t="s">
        <v>193</v>
      </c>
      <c r="C11" s="135" t="s">
        <v>263</v>
      </c>
      <c r="D11" s="135" t="s">
        <v>45</v>
      </c>
      <c r="E11" s="136">
        <v>50</v>
      </c>
      <c r="F11" s="137">
        <v>512.20500000000004</v>
      </c>
      <c r="G11" s="137">
        <v>9.9</v>
      </c>
      <c r="H11" s="136">
        <v>3.7250000000000001</v>
      </c>
    </row>
    <row r="12" spans="2:8" x14ac:dyDescent="0.2">
      <c r="B12" s="135" t="s">
        <v>233</v>
      </c>
      <c r="C12" s="135" t="s">
        <v>272</v>
      </c>
      <c r="D12" s="135" t="s">
        <v>235</v>
      </c>
      <c r="E12" s="136">
        <v>35</v>
      </c>
      <c r="F12" s="137">
        <v>415.01774999999998</v>
      </c>
      <c r="G12" s="137">
        <v>8.02</v>
      </c>
      <c r="H12" s="136">
        <v>19.054200000000002</v>
      </c>
    </row>
    <row r="13" spans="2:8" x14ac:dyDescent="0.2">
      <c r="B13" s="135" t="s">
        <v>153</v>
      </c>
      <c r="C13" s="135" t="s">
        <v>259</v>
      </c>
      <c r="D13" s="135" t="s">
        <v>45</v>
      </c>
      <c r="E13" s="136">
        <v>40</v>
      </c>
      <c r="F13" s="137">
        <v>406.22199999999998</v>
      </c>
      <c r="G13" s="137">
        <v>7.85</v>
      </c>
      <c r="H13" s="136">
        <v>3.6699000000000002</v>
      </c>
    </row>
    <row r="14" spans="2:8" x14ac:dyDescent="0.2">
      <c r="B14" s="135" t="s">
        <v>244</v>
      </c>
      <c r="C14" s="135" t="s">
        <v>273</v>
      </c>
      <c r="D14" s="135" t="s">
        <v>618</v>
      </c>
      <c r="E14" s="136">
        <v>35</v>
      </c>
      <c r="F14" s="137">
        <v>345.57565</v>
      </c>
      <c r="G14" s="137">
        <v>6.68</v>
      </c>
      <c r="H14" s="136">
        <v>11.1874</v>
      </c>
    </row>
    <row r="15" spans="2:8" x14ac:dyDescent="0.2">
      <c r="B15" s="135" t="s">
        <v>317</v>
      </c>
      <c r="C15" s="135" t="s">
        <v>274</v>
      </c>
      <c r="D15" s="135" t="s">
        <v>631</v>
      </c>
      <c r="E15" s="136">
        <v>35</v>
      </c>
      <c r="F15" s="137">
        <v>343.73149999999998</v>
      </c>
      <c r="G15" s="137">
        <v>6.65</v>
      </c>
      <c r="H15" s="136">
        <v>11.917199999999999</v>
      </c>
    </row>
    <row r="16" spans="2:8" x14ac:dyDescent="0.2">
      <c r="B16" s="135" t="s">
        <v>224</v>
      </c>
      <c r="C16" s="135" t="s">
        <v>225</v>
      </c>
      <c r="D16" s="135" t="s">
        <v>45</v>
      </c>
      <c r="E16" s="136">
        <v>23</v>
      </c>
      <c r="F16" s="137">
        <v>230.21574000000001</v>
      </c>
      <c r="G16" s="137">
        <v>4.45</v>
      </c>
      <c r="H16" s="136">
        <v>3.1551999999999998</v>
      </c>
    </row>
    <row r="17" spans="2:8" x14ac:dyDescent="0.2">
      <c r="B17" s="135" t="s">
        <v>49</v>
      </c>
      <c r="C17" s="135" t="s">
        <v>211</v>
      </c>
      <c r="D17" s="135" t="s">
        <v>45</v>
      </c>
      <c r="E17" s="136">
        <v>15</v>
      </c>
      <c r="F17" s="137">
        <v>151.63905</v>
      </c>
      <c r="G17" s="137">
        <v>2.93</v>
      </c>
      <c r="H17" s="136">
        <v>3.0949</v>
      </c>
    </row>
    <row r="18" spans="2:8" x14ac:dyDescent="0.2">
      <c r="B18" s="135" t="s">
        <v>49</v>
      </c>
      <c r="C18" s="135" t="s">
        <v>251</v>
      </c>
      <c r="D18" s="135" t="s">
        <v>45</v>
      </c>
      <c r="E18" s="136">
        <v>12</v>
      </c>
      <c r="F18" s="137">
        <v>123.31044</v>
      </c>
      <c r="G18" s="137">
        <v>2.38</v>
      </c>
      <c r="H18" s="136">
        <v>3.46</v>
      </c>
    </row>
    <row r="19" spans="2:8" x14ac:dyDescent="0.2">
      <c r="B19" s="135" t="s">
        <v>169</v>
      </c>
      <c r="C19" s="135" t="s">
        <v>266</v>
      </c>
      <c r="D19" s="135" t="s">
        <v>45</v>
      </c>
      <c r="E19" s="136">
        <v>10</v>
      </c>
      <c r="F19" s="137">
        <v>102.2637</v>
      </c>
      <c r="G19" s="137">
        <v>1.98</v>
      </c>
      <c r="H19" s="136">
        <v>3.8</v>
      </c>
    </row>
    <row r="20" spans="2:8" x14ac:dyDescent="0.2">
      <c r="B20" s="135" t="s">
        <v>219</v>
      </c>
      <c r="C20" s="135" t="s">
        <v>248</v>
      </c>
      <c r="D20" s="135" t="s">
        <v>168</v>
      </c>
      <c r="E20" s="136">
        <v>9</v>
      </c>
      <c r="F20" s="137">
        <v>92.167829999999995</v>
      </c>
      <c r="G20" s="137">
        <v>1.78</v>
      </c>
      <c r="H20" s="136">
        <v>3.5649999999999999</v>
      </c>
    </row>
    <row r="21" spans="2:8" x14ac:dyDescent="0.2">
      <c r="B21" s="11" t="s">
        <v>47</v>
      </c>
      <c r="C21" s="11"/>
      <c r="D21" s="11"/>
      <c r="E21" s="12"/>
      <c r="F21" s="109">
        <v>4320.7818600000001</v>
      </c>
      <c r="G21" s="109">
        <v>83.53</v>
      </c>
      <c r="H21" s="12"/>
    </row>
    <row r="22" spans="2:8" x14ac:dyDescent="0.2">
      <c r="B22" s="11" t="s">
        <v>51</v>
      </c>
      <c r="C22" s="135"/>
      <c r="D22" s="135"/>
      <c r="E22" s="136"/>
      <c r="F22" s="137"/>
      <c r="G22" s="137"/>
      <c r="H22" s="136"/>
    </row>
    <row r="23" spans="2:8" x14ac:dyDescent="0.2">
      <c r="B23" s="135" t="s">
        <v>275</v>
      </c>
      <c r="C23" s="135" t="s">
        <v>276</v>
      </c>
      <c r="D23" s="135" t="s">
        <v>52</v>
      </c>
      <c r="E23" s="136">
        <v>500000</v>
      </c>
      <c r="F23" s="137">
        <v>518.63900000000001</v>
      </c>
      <c r="G23" s="137">
        <v>10.029999999999999</v>
      </c>
      <c r="H23" s="136">
        <v>3.6444000000000001</v>
      </c>
    </row>
    <row r="24" spans="2:8" x14ac:dyDescent="0.2">
      <c r="B24" s="11" t="s">
        <v>47</v>
      </c>
      <c r="C24" s="11"/>
      <c r="D24" s="11"/>
      <c r="E24" s="12"/>
      <c r="F24" s="109">
        <v>518.63900000000001</v>
      </c>
      <c r="G24" s="109">
        <v>10.029999999999999</v>
      </c>
      <c r="H24" s="12"/>
    </row>
    <row r="25" spans="2:8" x14ac:dyDescent="0.2">
      <c r="B25" s="135" t="s">
        <v>619</v>
      </c>
      <c r="C25" s="135"/>
      <c r="D25" s="135"/>
      <c r="E25" s="136"/>
      <c r="F25" s="137">
        <v>108.70655600000001</v>
      </c>
      <c r="G25" s="137">
        <v>2.1017999999999999</v>
      </c>
      <c r="H25" s="136">
        <v>3.14</v>
      </c>
    </row>
    <row r="26" spans="2:8" x14ac:dyDescent="0.2">
      <c r="B26" s="135" t="s">
        <v>620</v>
      </c>
      <c r="C26" s="135"/>
      <c r="D26" s="135"/>
      <c r="E26" s="136"/>
      <c r="F26" s="137">
        <v>46.828022799999999</v>
      </c>
      <c r="G26" s="137">
        <v>0.90539999999999998</v>
      </c>
      <c r="H26" s="136">
        <v>3.1</v>
      </c>
    </row>
    <row r="27" spans="2:8" x14ac:dyDescent="0.2">
      <c r="B27" s="135" t="s">
        <v>619</v>
      </c>
      <c r="C27" s="135"/>
      <c r="D27" s="135"/>
      <c r="E27" s="136"/>
      <c r="F27" s="137">
        <v>42.453695500000002</v>
      </c>
      <c r="G27" s="137">
        <v>0.82079999999999997</v>
      </c>
      <c r="H27" s="136">
        <v>3.18</v>
      </c>
    </row>
    <row r="28" spans="2:8" x14ac:dyDescent="0.2">
      <c r="B28" s="11" t="s">
        <v>47</v>
      </c>
      <c r="C28" s="11"/>
      <c r="D28" s="11"/>
      <c r="E28" s="12"/>
      <c r="F28" s="109">
        <v>197.9882743</v>
      </c>
      <c r="G28" s="109">
        <v>3.8281000000000001</v>
      </c>
      <c r="H28" s="12"/>
    </row>
    <row r="29" spans="2:8" x14ac:dyDescent="0.2">
      <c r="B29" s="135" t="s">
        <v>48</v>
      </c>
      <c r="C29" s="135"/>
      <c r="D29" s="135"/>
      <c r="E29" s="136"/>
      <c r="F29" s="137">
        <v>134.45149760000001</v>
      </c>
      <c r="G29" s="137">
        <v>2.6120000000000001</v>
      </c>
      <c r="H29" s="136"/>
    </row>
    <row r="30" spans="2:8" x14ac:dyDescent="0.2">
      <c r="B30" s="13" t="s">
        <v>681</v>
      </c>
      <c r="C30" s="13"/>
      <c r="D30" s="13"/>
      <c r="E30" s="14"/>
      <c r="F30" s="15">
        <v>5171.8606319</v>
      </c>
      <c r="G30" s="15">
        <v>100</v>
      </c>
      <c r="H30" s="14"/>
    </row>
    <row r="31" spans="2:8" x14ac:dyDescent="0.2">
      <c r="B31" s="138"/>
      <c r="C31" s="138"/>
      <c r="D31" s="138"/>
      <c r="E31" s="139"/>
      <c r="F31" s="140"/>
      <c r="G31" s="140"/>
      <c r="H31" s="139"/>
    </row>
    <row r="32" spans="2:8" s="85" customFormat="1" x14ac:dyDescent="0.2">
      <c r="B32" s="138" t="s">
        <v>682</v>
      </c>
      <c r="C32" s="138"/>
      <c r="D32" s="138"/>
      <c r="E32" s="139"/>
      <c r="F32" s="140"/>
      <c r="G32" s="140"/>
      <c r="H32" s="139"/>
    </row>
    <row r="33" spans="1:8" s="85" customFormat="1" ht="27" customHeight="1" x14ac:dyDescent="0.2">
      <c r="B33" s="175" t="s">
        <v>734</v>
      </c>
      <c r="C33" s="175"/>
      <c r="D33" s="175"/>
      <c r="E33" s="175"/>
      <c r="F33" s="175"/>
      <c r="G33" s="175"/>
      <c r="H33" s="139"/>
    </row>
    <row r="35" spans="1:8" x14ac:dyDescent="0.2">
      <c r="B35" s="36" t="s">
        <v>352</v>
      </c>
    </row>
    <row r="36" spans="1:8" x14ac:dyDescent="0.2">
      <c r="B36" s="47" t="s">
        <v>408</v>
      </c>
    </row>
    <row r="37" spans="1:8" x14ac:dyDescent="0.2">
      <c r="B37" s="47" t="s">
        <v>354</v>
      </c>
    </row>
    <row r="38" spans="1:8" ht="25.5" x14ac:dyDescent="0.2">
      <c r="B38" s="62" t="s">
        <v>355</v>
      </c>
      <c r="C38" s="21" t="s">
        <v>729</v>
      </c>
      <c r="D38" s="21" t="s">
        <v>730</v>
      </c>
    </row>
    <row r="39" spans="1:8" x14ac:dyDescent="0.2">
      <c r="A39" s="1" t="s">
        <v>475</v>
      </c>
      <c r="B39" s="42" t="s">
        <v>356</v>
      </c>
      <c r="C39" s="23">
        <v>10.8413</v>
      </c>
      <c r="D39" s="95">
        <v>10.81</v>
      </c>
    </row>
    <row r="40" spans="1:8" x14ac:dyDescent="0.2">
      <c r="A40" s="1" t="s">
        <v>476</v>
      </c>
      <c r="B40" s="42" t="s">
        <v>406</v>
      </c>
      <c r="C40" s="24">
        <v>10.8413</v>
      </c>
      <c r="D40" s="67">
        <v>10.81</v>
      </c>
    </row>
    <row r="41" spans="1:8" x14ac:dyDescent="0.2">
      <c r="A41" s="1" t="s">
        <v>477</v>
      </c>
      <c r="B41" s="42" t="s">
        <v>372</v>
      </c>
      <c r="C41" s="24">
        <v>10.9222</v>
      </c>
      <c r="D41" s="67">
        <v>10.8889</v>
      </c>
    </row>
    <row r="42" spans="1:8" x14ac:dyDescent="0.2">
      <c r="A42" s="1" t="s">
        <v>478</v>
      </c>
      <c r="B42" s="37" t="s">
        <v>407</v>
      </c>
      <c r="C42" s="26">
        <v>10.9222</v>
      </c>
      <c r="D42" s="68">
        <v>10.8889</v>
      </c>
    </row>
    <row r="43" spans="1:8" x14ac:dyDescent="0.2">
      <c r="B43" s="30" t="s">
        <v>668</v>
      </c>
      <c r="C43" s="92"/>
      <c r="D43" s="92"/>
    </row>
    <row r="44" spans="1:8" x14ac:dyDescent="0.2">
      <c r="B44" s="59" t="s">
        <v>669</v>
      </c>
      <c r="C44" s="59"/>
      <c r="D44" s="33"/>
      <c r="E44" s="34"/>
      <c r="F44" s="34"/>
      <c r="G44" s="34"/>
    </row>
    <row r="45" spans="1:8" x14ac:dyDescent="0.2">
      <c r="B45" s="47" t="s">
        <v>670</v>
      </c>
      <c r="C45" s="30"/>
      <c r="D45" s="30"/>
      <c r="E45" s="34"/>
      <c r="F45" s="34"/>
      <c r="G45" s="34"/>
    </row>
    <row r="46" spans="1:8" x14ac:dyDescent="0.2">
      <c r="B46" s="91" t="s">
        <v>672</v>
      </c>
      <c r="C46" s="30"/>
      <c r="D46" s="30"/>
      <c r="E46" s="34"/>
      <c r="F46" s="34"/>
      <c r="G46" s="34"/>
    </row>
    <row r="47" spans="1:8" x14ac:dyDescent="0.2">
      <c r="B47" s="47" t="s">
        <v>733</v>
      </c>
      <c r="C47" s="30"/>
      <c r="D47" s="30"/>
      <c r="E47" s="34"/>
      <c r="F47" s="34"/>
      <c r="G47" s="34"/>
    </row>
    <row r="48" spans="1:8" x14ac:dyDescent="0.2">
      <c r="B48" s="155" t="s">
        <v>723</v>
      </c>
      <c r="C48" s="80"/>
      <c r="D48" s="80"/>
      <c r="E48" s="34"/>
      <c r="F48" s="34"/>
      <c r="G48" s="34"/>
    </row>
    <row r="49" spans="2:8" x14ac:dyDescent="0.2">
      <c r="B49" s="79" t="s">
        <v>677</v>
      </c>
      <c r="C49" s="79"/>
      <c r="D49" s="79"/>
      <c r="E49" s="34"/>
      <c r="F49" s="34"/>
      <c r="G49" s="34"/>
    </row>
    <row r="50" spans="2:8" x14ac:dyDescent="0.2">
      <c r="B50" s="167" t="s">
        <v>362</v>
      </c>
      <c r="C50" s="166"/>
      <c r="D50" s="166"/>
      <c r="E50" s="166"/>
      <c r="F50" s="166"/>
      <c r="G50" s="166"/>
    </row>
    <row r="51" spans="2:8" x14ac:dyDescent="0.2">
      <c r="B51" s="35" t="s">
        <v>363</v>
      </c>
      <c r="C51" s="32"/>
      <c r="D51" s="32"/>
      <c r="E51" s="32"/>
      <c r="F51" s="34"/>
      <c r="G51" s="34"/>
    </row>
    <row r="52" spans="2:8" x14ac:dyDescent="0.2">
      <c r="B52" s="162" t="s">
        <v>417</v>
      </c>
      <c r="C52" s="163"/>
      <c r="D52" s="163"/>
      <c r="E52" s="163"/>
      <c r="F52" s="163"/>
      <c r="G52" s="163"/>
      <c r="H52" s="163"/>
    </row>
    <row r="54" spans="2:8" s="87" customFormat="1" x14ac:dyDescent="0.2">
      <c r="B54" s="87" t="s">
        <v>419</v>
      </c>
      <c r="E54" s="88"/>
      <c r="F54" s="89"/>
      <c r="G54" s="89"/>
      <c r="H54" s="88"/>
    </row>
    <row r="55" spans="2:8" s="87" customFormat="1" x14ac:dyDescent="0.2">
      <c r="B55" s="87" t="s">
        <v>441</v>
      </c>
      <c r="E55" s="88"/>
      <c r="F55" s="89"/>
      <c r="G55" s="89"/>
      <c r="H55" s="88"/>
    </row>
    <row r="56" spans="2:8" s="87" customFormat="1" x14ac:dyDescent="0.2">
      <c r="B56" s="87" t="s">
        <v>426</v>
      </c>
      <c r="E56" s="88"/>
      <c r="F56" s="89"/>
      <c r="G56" s="89"/>
      <c r="H56" s="88"/>
    </row>
    <row r="57" spans="2:8" s="87" customFormat="1" x14ac:dyDescent="0.2">
      <c r="E57" s="88"/>
      <c r="F57" s="89"/>
      <c r="G57" s="89"/>
      <c r="H57" s="88"/>
    </row>
    <row r="58" spans="2:8" s="87" customFormat="1" x14ac:dyDescent="0.2">
      <c r="E58" s="88"/>
      <c r="F58" s="89"/>
      <c r="G58" s="89"/>
      <c r="H58" s="88"/>
    </row>
    <row r="59" spans="2:8" s="87" customFormat="1" x14ac:dyDescent="0.2">
      <c r="E59" s="88"/>
      <c r="F59" s="89"/>
      <c r="G59" s="89"/>
      <c r="H59" s="88"/>
    </row>
    <row r="60" spans="2:8" s="87" customFormat="1" x14ac:dyDescent="0.2">
      <c r="E60" s="88"/>
      <c r="F60" s="89"/>
      <c r="G60" s="89"/>
      <c r="H60" s="88"/>
    </row>
    <row r="61" spans="2:8" s="87" customFormat="1" x14ac:dyDescent="0.2">
      <c r="E61" s="88"/>
      <c r="F61" s="89"/>
      <c r="G61" s="89"/>
      <c r="H61" s="88"/>
    </row>
    <row r="62" spans="2:8" s="87" customFormat="1" x14ac:dyDescent="0.2">
      <c r="E62" s="88"/>
      <c r="F62" s="89"/>
      <c r="G62" s="89"/>
      <c r="H62" s="88"/>
    </row>
    <row r="63" spans="2:8" s="87" customFormat="1" x14ac:dyDescent="0.2">
      <c r="E63" s="88"/>
      <c r="F63" s="89"/>
      <c r="G63" s="89"/>
      <c r="H63" s="88"/>
    </row>
    <row r="64" spans="2:8" s="87" customFormat="1" x14ac:dyDescent="0.2">
      <c r="E64" s="88"/>
      <c r="F64" s="89"/>
      <c r="G64" s="89"/>
      <c r="H64" s="88"/>
    </row>
    <row r="65" spans="2:8" s="87" customFormat="1" x14ac:dyDescent="0.2">
      <c r="E65" s="88"/>
      <c r="F65" s="89"/>
      <c r="G65" s="89"/>
      <c r="H65" s="88"/>
    </row>
    <row r="66" spans="2:8" s="87" customFormat="1" x14ac:dyDescent="0.2">
      <c r="B66" s="87" t="s">
        <v>422</v>
      </c>
      <c r="E66" s="88"/>
      <c r="F66" s="89"/>
      <c r="G66" s="89"/>
      <c r="H66" s="88"/>
    </row>
    <row r="67" spans="2:8" s="87" customFormat="1" x14ac:dyDescent="0.2">
      <c r="B67" s="87" t="s">
        <v>423</v>
      </c>
      <c r="F67" s="89"/>
      <c r="G67" s="89"/>
      <c r="H67" s="88"/>
    </row>
    <row r="68" spans="2:8" s="87" customFormat="1" x14ac:dyDescent="0.2">
      <c r="F68" s="89"/>
      <c r="G68" s="89"/>
      <c r="H68" s="88"/>
    </row>
    <row r="69" spans="2:8" s="87" customFormat="1" ht="18.75" x14ac:dyDescent="0.3">
      <c r="B69" s="4" t="s">
        <v>424</v>
      </c>
      <c r="F69" s="89"/>
      <c r="G69" s="89"/>
      <c r="H69" s="88"/>
    </row>
  </sheetData>
  <mergeCells count="6">
    <mergeCell ref="B52:H52"/>
    <mergeCell ref="B3:H3"/>
    <mergeCell ref="B1:H1"/>
    <mergeCell ref="B2:H2"/>
    <mergeCell ref="B50:G50"/>
    <mergeCell ref="B33:G33"/>
  </mergeCells>
  <pageMargins left="0" right="0" top="0" bottom="0" header="0.3" footer="0.3"/>
  <pageSetup scale="70" orientation="landscape" r:id="rId1"/>
  <headerFooter>
    <oddHeader>&amp;L&amp;"Arial"&amp;9&amp;K0078D7INTERNAL&amp;1#</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59" t="s">
        <v>333</v>
      </c>
      <c r="C1" s="159"/>
      <c r="D1" s="159"/>
      <c r="E1" s="159"/>
      <c r="F1" s="159"/>
      <c r="G1" s="159"/>
      <c r="H1" s="159"/>
    </row>
    <row r="2" spans="2:8" x14ac:dyDescent="0.2">
      <c r="B2" s="172" t="s">
        <v>348</v>
      </c>
      <c r="C2" s="173"/>
      <c r="D2" s="173"/>
      <c r="E2" s="173"/>
      <c r="F2" s="173"/>
      <c r="G2" s="173"/>
      <c r="H2" s="173"/>
    </row>
    <row r="3" spans="2:8" x14ac:dyDescent="0.2">
      <c r="B3" s="159" t="s">
        <v>709</v>
      </c>
      <c r="C3" s="159"/>
      <c r="D3" s="159"/>
      <c r="E3" s="159"/>
      <c r="F3" s="159"/>
      <c r="G3" s="159"/>
      <c r="H3" s="159"/>
    </row>
    <row r="4" spans="2:8" ht="21" customHeight="1" x14ac:dyDescent="0.2"/>
    <row r="5" spans="2:8" ht="46.5" customHeight="1" x14ac:dyDescent="0.2">
      <c r="B5" s="106" t="s">
        <v>2</v>
      </c>
      <c r="C5" s="106" t="s">
        <v>3</v>
      </c>
      <c r="D5" s="106" t="s">
        <v>4</v>
      </c>
      <c r="E5" s="107" t="s">
        <v>5</v>
      </c>
      <c r="F5" s="108" t="s">
        <v>7</v>
      </c>
      <c r="G5" s="108" t="s">
        <v>6</v>
      </c>
      <c r="H5" s="156" t="s">
        <v>314</v>
      </c>
    </row>
    <row r="6" spans="2:8" x14ac:dyDescent="0.2">
      <c r="B6" s="90" t="s">
        <v>42</v>
      </c>
      <c r="C6" s="135"/>
      <c r="D6" s="135"/>
      <c r="E6" s="136"/>
      <c r="F6" s="137"/>
      <c r="G6" s="137"/>
      <c r="H6" s="136"/>
    </row>
    <row r="7" spans="2:8" x14ac:dyDescent="0.2">
      <c r="B7" s="11" t="s">
        <v>43</v>
      </c>
      <c r="C7" s="135"/>
      <c r="D7" s="135"/>
      <c r="E7" s="136"/>
      <c r="F7" s="137"/>
      <c r="G7" s="137"/>
      <c r="H7" s="136"/>
    </row>
    <row r="8" spans="2:8" x14ac:dyDescent="0.2">
      <c r="B8" s="135" t="s">
        <v>277</v>
      </c>
      <c r="C8" s="135" t="s">
        <v>278</v>
      </c>
      <c r="D8" s="135" t="s">
        <v>204</v>
      </c>
      <c r="E8" s="136">
        <v>56</v>
      </c>
      <c r="F8" s="137">
        <v>701.22136</v>
      </c>
      <c r="G8" s="137">
        <v>9.89</v>
      </c>
      <c r="H8" s="136">
        <v>5.6</v>
      </c>
    </row>
    <row r="9" spans="2:8" x14ac:dyDescent="0.2">
      <c r="B9" s="135" t="s">
        <v>203</v>
      </c>
      <c r="C9" s="135" t="s">
        <v>279</v>
      </c>
      <c r="D9" s="135" t="s">
        <v>204</v>
      </c>
      <c r="E9" s="136">
        <v>55</v>
      </c>
      <c r="F9" s="137">
        <v>699.67370000000005</v>
      </c>
      <c r="G9" s="137">
        <v>9.8699999999999992</v>
      </c>
      <c r="H9" s="136">
        <v>5.6997999999999998</v>
      </c>
    </row>
    <row r="10" spans="2:8" x14ac:dyDescent="0.2">
      <c r="B10" s="135" t="s">
        <v>217</v>
      </c>
      <c r="C10" s="135" t="s">
        <v>281</v>
      </c>
      <c r="D10" s="135" t="s">
        <v>45</v>
      </c>
      <c r="E10" s="136">
        <v>46</v>
      </c>
      <c r="F10" s="137">
        <v>591.90683999999999</v>
      </c>
      <c r="G10" s="137">
        <v>8.35</v>
      </c>
      <c r="H10" s="136">
        <v>4.5750000000000002</v>
      </c>
    </row>
    <row r="11" spans="2:8" x14ac:dyDescent="0.2">
      <c r="B11" s="135" t="s">
        <v>187</v>
      </c>
      <c r="C11" s="135" t="s">
        <v>280</v>
      </c>
      <c r="D11" s="135" t="s">
        <v>204</v>
      </c>
      <c r="E11" s="136">
        <v>55</v>
      </c>
      <c r="F11" s="137">
        <v>588.79259999999999</v>
      </c>
      <c r="G11" s="137">
        <v>8.3000000000000007</v>
      </c>
      <c r="H11" s="136">
        <v>4.8996000000000004</v>
      </c>
    </row>
    <row r="12" spans="2:8" x14ac:dyDescent="0.2">
      <c r="B12" s="135" t="s">
        <v>166</v>
      </c>
      <c r="C12" s="135" t="s">
        <v>283</v>
      </c>
      <c r="D12" s="135" t="s">
        <v>168</v>
      </c>
      <c r="E12" s="136">
        <v>50</v>
      </c>
      <c r="F12" s="137">
        <v>527.27650000000006</v>
      </c>
      <c r="G12" s="137">
        <v>7.43</v>
      </c>
      <c r="H12" s="136">
        <v>4.09</v>
      </c>
    </row>
    <row r="13" spans="2:8" x14ac:dyDescent="0.2">
      <c r="B13" s="135" t="s">
        <v>174</v>
      </c>
      <c r="C13" s="135" t="s">
        <v>284</v>
      </c>
      <c r="D13" s="135" t="s">
        <v>45</v>
      </c>
      <c r="E13" s="136">
        <v>50</v>
      </c>
      <c r="F13" s="137">
        <v>526.53099999999995</v>
      </c>
      <c r="G13" s="137">
        <v>7.42</v>
      </c>
      <c r="H13" s="136">
        <v>4.1570999999999998</v>
      </c>
    </row>
    <row r="14" spans="2:8" x14ac:dyDescent="0.2">
      <c r="B14" s="135" t="s">
        <v>219</v>
      </c>
      <c r="C14" s="135" t="s">
        <v>282</v>
      </c>
      <c r="D14" s="135" t="s">
        <v>168</v>
      </c>
      <c r="E14" s="136">
        <v>50</v>
      </c>
      <c r="F14" s="137">
        <v>526.29899999999998</v>
      </c>
      <c r="G14" s="137">
        <v>7.42</v>
      </c>
      <c r="H14" s="136">
        <v>3.86</v>
      </c>
    </row>
    <row r="15" spans="2:8" x14ac:dyDescent="0.2">
      <c r="B15" s="135" t="s">
        <v>149</v>
      </c>
      <c r="C15" s="135" t="s">
        <v>200</v>
      </c>
      <c r="D15" s="135" t="s">
        <v>45</v>
      </c>
      <c r="E15" s="136">
        <v>50</v>
      </c>
      <c r="F15" s="137">
        <v>524.82650000000001</v>
      </c>
      <c r="G15" s="137">
        <v>7.4</v>
      </c>
      <c r="H15" s="136">
        <v>3.9849999999999999</v>
      </c>
    </row>
    <row r="16" spans="2:8" x14ac:dyDescent="0.2">
      <c r="B16" s="135" t="s">
        <v>693</v>
      </c>
      <c r="C16" s="135" t="s">
        <v>285</v>
      </c>
      <c r="D16" s="135" t="s">
        <v>45</v>
      </c>
      <c r="E16" s="136">
        <v>50</v>
      </c>
      <c r="F16" s="137">
        <v>522.11450000000002</v>
      </c>
      <c r="G16" s="137">
        <v>7.36</v>
      </c>
      <c r="H16" s="136">
        <v>3.89</v>
      </c>
    </row>
    <row r="17" spans="2:8" x14ac:dyDescent="0.2">
      <c r="B17" s="135" t="s">
        <v>159</v>
      </c>
      <c r="C17" s="135" t="s">
        <v>286</v>
      </c>
      <c r="D17" s="135" t="s">
        <v>45</v>
      </c>
      <c r="E17" s="136">
        <v>50</v>
      </c>
      <c r="F17" s="137">
        <v>516.99800000000005</v>
      </c>
      <c r="G17" s="137">
        <v>7.29</v>
      </c>
      <c r="H17" s="136">
        <v>3.7949999999999999</v>
      </c>
    </row>
    <row r="18" spans="2:8" x14ac:dyDescent="0.2">
      <c r="B18" s="135" t="s">
        <v>159</v>
      </c>
      <c r="C18" s="135" t="s">
        <v>287</v>
      </c>
      <c r="D18" s="135" t="s">
        <v>45</v>
      </c>
      <c r="E18" s="136">
        <v>10</v>
      </c>
      <c r="F18" s="137">
        <v>104.8554</v>
      </c>
      <c r="G18" s="137">
        <v>1.48</v>
      </c>
      <c r="H18" s="136">
        <v>4.1050000000000004</v>
      </c>
    </row>
    <row r="19" spans="2:8" x14ac:dyDescent="0.2">
      <c r="B19" s="11" t="s">
        <v>47</v>
      </c>
      <c r="C19" s="11"/>
      <c r="D19" s="11"/>
      <c r="E19" s="12"/>
      <c r="F19" s="109">
        <v>5830.4953999999998</v>
      </c>
      <c r="G19" s="109">
        <v>82.21</v>
      </c>
      <c r="H19" s="12"/>
    </row>
    <row r="20" spans="2:8" x14ac:dyDescent="0.2">
      <c r="B20" s="11" t="s">
        <v>51</v>
      </c>
      <c r="C20" s="135"/>
      <c r="D20" s="135"/>
      <c r="E20" s="136"/>
      <c r="F20" s="137"/>
      <c r="G20" s="137"/>
      <c r="H20" s="136"/>
    </row>
    <row r="21" spans="2:8" x14ac:dyDescent="0.2">
      <c r="B21" s="135" t="s">
        <v>288</v>
      </c>
      <c r="C21" s="135" t="s">
        <v>289</v>
      </c>
      <c r="D21" s="135" t="s">
        <v>52</v>
      </c>
      <c r="E21" s="136">
        <v>500000</v>
      </c>
      <c r="F21" s="137">
        <v>533.73699999999997</v>
      </c>
      <c r="G21" s="137">
        <v>7.53</v>
      </c>
      <c r="H21" s="136">
        <v>3.9310999999999998</v>
      </c>
    </row>
    <row r="22" spans="2:8" x14ac:dyDescent="0.2">
      <c r="B22" s="135" t="s">
        <v>241</v>
      </c>
      <c r="C22" s="135" t="s">
        <v>242</v>
      </c>
      <c r="D22" s="135" t="s">
        <v>52</v>
      </c>
      <c r="E22" s="136">
        <v>150000</v>
      </c>
      <c r="F22" s="137">
        <v>151.95644999999999</v>
      </c>
      <c r="G22" s="137">
        <v>2.14</v>
      </c>
      <c r="H22" s="136">
        <v>3.6015000000000001</v>
      </c>
    </row>
    <row r="23" spans="2:8" x14ac:dyDescent="0.2">
      <c r="B23" s="135" t="s">
        <v>290</v>
      </c>
      <c r="C23" s="135" t="s">
        <v>291</v>
      </c>
      <c r="D23" s="135" t="s">
        <v>52</v>
      </c>
      <c r="E23" s="136">
        <v>50000</v>
      </c>
      <c r="F23" s="137">
        <v>52.8461</v>
      </c>
      <c r="G23" s="137">
        <v>0.75</v>
      </c>
      <c r="H23" s="136">
        <v>3.9022999999999999</v>
      </c>
    </row>
    <row r="24" spans="2:8" x14ac:dyDescent="0.2">
      <c r="B24" s="135" t="s">
        <v>292</v>
      </c>
      <c r="C24" s="135" t="s">
        <v>293</v>
      </c>
      <c r="D24" s="135" t="s">
        <v>52</v>
      </c>
      <c r="E24" s="136">
        <v>25000</v>
      </c>
      <c r="F24" s="137">
        <v>26.488350000000001</v>
      </c>
      <c r="G24" s="137">
        <v>0.37</v>
      </c>
      <c r="H24" s="136">
        <v>3.9161000000000001</v>
      </c>
    </row>
    <row r="25" spans="2:8" x14ac:dyDescent="0.2">
      <c r="B25" s="11" t="s">
        <v>47</v>
      </c>
      <c r="C25" s="11"/>
      <c r="D25" s="11"/>
      <c r="E25" s="12"/>
      <c r="F25" s="109">
        <v>765.02790000000005</v>
      </c>
      <c r="G25" s="109">
        <v>10.79</v>
      </c>
      <c r="H25" s="12"/>
    </row>
    <row r="26" spans="2:8" x14ac:dyDescent="0.2">
      <c r="B26" s="135" t="s">
        <v>619</v>
      </c>
      <c r="C26" s="135"/>
      <c r="D26" s="135"/>
      <c r="E26" s="136"/>
      <c r="F26" s="137">
        <v>114.5023331</v>
      </c>
      <c r="G26" s="137">
        <v>1.6144000000000001</v>
      </c>
      <c r="H26" s="136">
        <v>3.14</v>
      </c>
    </row>
    <row r="27" spans="2:8" x14ac:dyDescent="0.2">
      <c r="B27" s="135" t="s">
        <v>620</v>
      </c>
      <c r="C27" s="135"/>
      <c r="D27" s="135"/>
      <c r="E27" s="136"/>
      <c r="F27" s="137">
        <v>49.324810800000002</v>
      </c>
      <c r="G27" s="137">
        <v>0.69540000000000002</v>
      </c>
      <c r="H27" s="136">
        <v>3.1</v>
      </c>
    </row>
    <row r="28" spans="2:8" x14ac:dyDescent="0.2">
      <c r="B28" s="135" t="s">
        <v>619</v>
      </c>
      <c r="C28" s="135"/>
      <c r="D28" s="135"/>
      <c r="E28" s="136"/>
      <c r="F28" s="137">
        <v>44.716816399999999</v>
      </c>
      <c r="G28" s="137">
        <v>0.63049999999999995</v>
      </c>
      <c r="H28" s="136">
        <v>3.18</v>
      </c>
    </row>
    <row r="29" spans="2:8" x14ac:dyDescent="0.2">
      <c r="B29" s="11" t="s">
        <v>47</v>
      </c>
      <c r="C29" s="11"/>
      <c r="D29" s="11"/>
      <c r="E29" s="12"/>
      <c r="F29" s="109">
        <v>208.54396030000001</v>
      </c>
      <c r="G29" s="109">
        <v>2.9403999999999999</v>
      </c>
      <c r="H29" s="12"/>
    </row>
    <row r="30" spans="2:8" x14ac:dyDescent="0.2">
      <c r="B30" s="135" t="s">
        <v>48</v>
      </c>
      <c r="C30" s="135"/>
      <c r="D30" s="135"/>
      <c r="E30" s="136"/>
      <c r="F30" s="137">
        <v>288.06043460000001</v>
      </c>
      <c r="G30" s="137">
        <v>4.0597000000000003</v>
      </c>
      <c r="H30" s="136"/>
    </row>
    <row r="31" spans="2:8" x14ac:dyDescent="0.2">
      <c r="B31" s="13" t="s">
        <v>681</v>
      </c>
      <c r="C31" s="13"/>
      <c r="D31" s="13"/>
      <c r="E31" s="14"/>
      <c r="F31" s="15">
        <v>7092.1276948999994</v>
      </c>
      <c r="G31" s="15">
        <v>100</v>
      </c>
      <c r="H31" s="14"/>
    </row>
    <row r="32" spans="2:8" x14ac:dyDescent="0.2">
      <c r="B32" s="138"/>
      <c r="C32" s="138"/>
      <c r="D32" s="138"/>
      <c r="E32" s="139"/>
      <c r="F32" s="140"/>
      <c r="G32" s="140"/>
      <c r="H32" s="139"/>
    </row>
    <row r="33" spans="1:8" x14ac:dyDescent="0.2">
      <c r="B33" s="138" t="s">
        <v>682</v>
      </c>
      <c r="C33" s="138"/>
      <c r="D33" s="138"/>
      <c r="E33" s="139"/>
      <c r="F33" s="140"/>
      <c r="G33" s="140"/>
      <c r="H33" s="139"/>
    </row>
    <row r="35" spans="1:8" x14ac:dyDescent="0.2">
      <c r="B35" s="36" t="s">
        <v>352</v>
      </c>
      <c r="C35" s="32"/>
      <c r="D35" s="33"/>
      <c r="E35" s="34"/>
      <c r="F35" s="34"/>
      <c r="G35" s="34"/>
    </row>
    <row r="36" spans="1:8" x14ac:dyDescent="0.2">
      <c r="B36" s="167" t="s">
        <v>353</v>
      </c>
      <c r="C36" s="166"/>
      <c r="D36" s="166"/>
      <c r="E36" s="166"/>
      <c r="F36" s="166"/>
      <c r="G36" s="166"/>
    </row>
    <row r="37" spans="1:8" x14ac:dyDescent="0.2">
      <c r="B37" s="47" t="s">
        <v>354</v>
      </c>
      <c r="C37" s="30"/>
      <c r="D37" s="30"/>
      <c r="E37" s="29"/>
      <c r="F37" s="34"/>
      <c r="G37" s="34"/>
    </row>
    <row r="38" spans="1:8" ht="25.5" x14ac:dyDescent="0.2">
      <c r="B38" s="62" t="s">
        <v>355</v>
      </c>
      <c r="C38" s="21" t="s">
        <v>729</v>
      </c>
      <c r="D38" s="21" t="s">
        <v>730</v>
      </c>
    </row>
    <row r="39" spans="1:8" x14ac:dyDescent="0.2">
      <c r="A39" s="94" t="s">
        <v>471</v>
      </c>
      <c r="B39" s="42" t="s">
        <v>356</v>
      </c>
      <c r="C39" s="23">
        <v>12.0548</v>
      </c>
      <c r="D39" s="95">
        <v>12.041499999999999</v>
      </c>
    </row>
    <row r="40" spans="1:8" x14ac:dyDescent="0.2">
      <c r="A40" s="94" t="s">
        <v>472</v>
      </c>
      <c r="B40" s="42" t="s">
        <v>406</v>
      </c>
      <c r="C40" s="24">
        <v>12.0548</v>
      </c>
      <c r="D40" s="67">
        <v>12.041499999999999</v>
      </c>
    </row>
    <row r="41" spans="1:8" x14ac:dyDescent="0.2">
      <c r="A41" s="1" t="s">
        <v>473</v>
      </c>
      <c r="B41" s="42" t="s">
        <v>372</v>
      </c>
      <c r="C41" s="24">
        <v>12.116300000000001</v>
      </c>
      <c r="D41" s="67">
        <v>12.1013</v>
      </c>
    </row>
    <row r="42" spans="1:8" ht="15" x14ac:dyDescent="0.25">
      <c r="A42" t="s">
        <v>474</v>
      </c>
      <c r="B42" s="37" t="s">
        <v>407</v>
      </c>
      <c r="C42" s="26">
        <v>12.116300000000001</v>
      </c>
      <c r="D42" s="68">
        <v>12.1013</v>
      </c>
    </row>
    <row r="43" spans="1:8" x14ac:dyDescent="0.2">
      <c r="B43" s="30" t="s">
        <v>668</v>
      </c>
      <c r="C43" s="92"/>
      <c r="D43" s="92"/>
    </row>
    <row r="44" spans="1:8" x14ac:dyDescent="0.2">
      <c r="B44" s="59" t="s">
        <v>669</v>
      </c>
      <c r="C44" s="32"/>
      <c r="D44" s="33"/>
      <c r="E44" s="34"/>
      <c r="F44" s="34"/>
      <c r="G44" s="34"/>
    </row>
    <row r="45" spans="1:8" x14ac:dyDescent="0.2">
      <c r="B45" s="47" t="s">
        <v>670</v>
      </c>
      <c r="C45" s="30"/>
      <c r="D45" s="30"/>
      <c r="E45" s="34"/>
      <c r="F45" s="34"/>
      <c r="G45" s="34"/>
    </row>
    <row r="46" spans="1:8" x14ac:dyDescent="0.2">
      <c r="B46" s="91" t="s">
        <v>672</v>
      </c>
      <c r="C46" s="30"/>
      <c r="D46" s="30"/>
      <c r="E46" s="34"/>
      <c r="F46" s="34"/>
      <c r="G46" s="34"/>
    </row>
    <row r="47" spans="1:8" x14ac:dyDescent="0.2">
      <c r="B47" s="47" t="s">
        <v>733</v>
      </c>
      <c r="C47" s="30"/>
      <c r="D47" s="30"/>
      <c r="E47" s="34"/>
      <c r="F47" s="34"/>
      <c r="G47" s="34"/>
    </row>
    <row r="48" spans="1:8" x14ac:dyDescent="0.2">
      <c r="B48" s="155" t="s">
        <v>724</v>
      </c>
      <c r="C48" s="80"/>
      <c r="D48" s="80"/>
      <c r="E48" s="34"/>
      <c r="F48" s="34"/>
      <c r="G48" s="34"/>
    </row>
    <row r="49" spans="2:8" x14ac:dyDescent="0.2">
      <c r="B49" s="79" t="s">
        <v>677</v>
      </c>
      <c r="C49" s="79"/>
      <c r="D49" s="79"/>
      <c r="E49" s="34"/>
      <c r="F49" s="34"/>
      <c r="G49" s="34"/>
    </row>
    <row r="50" spans="2:8" x14ac:dyDescent="0.2">
      <c r="B50" s="167" t="s">
        <v>362</v>
      </c>
      <c r="C50" s="166"/>
      <c r="D50" s="166"/>
      <c r="E50" s="166"/>
      <c r="F50" s="166"/>
      <c r="G50" s="166"/>
    </row>
    <row r="51" spans="2:8" x14ac:dyDescent="0.2">
      <c r="B51" s="35" t="s">
        <v>363</v>
      </c>
      <c r="C51" s="32"/>
      <c r="D51" s="32"/>
      <c r="E51" s="32"/>
      <c r="F51" s="34"/>
      <c r="G51" s="34"/>
    </row>
    <row r="52" spans="2:8" x14ac:dyDescent="0.2">
      <c r="B52" s="162" t="s">
        <v>417</v>
      </c>
      <c r="C52" s="163"/>
      <c r="D52" s="163"/>
      <c r="E52" s="163"/>
      <c r="F52" s="163"/>
      <c r="G52" s="163"/>
      <c r="H52" s="163"/>
    </row>
    <row r="54" spans="2:8" s="87" customFormat="1" x14ac:dyDescent="0.2">
      <c r="B54" s="87" t="s">
        <v>419</v>
      </c>
      <c r="E54" s="88"/>
      <c r="F54" s="89"/>
      <c r="G54" s="89"/>
      <c r="H54" s="88"/>
    </row>
    <row r="55" spans="2:8" s="87" customFormat="1" x14ac:dyDescent="0.2">
      <c r="B55" s="87" t="s">
        <v>441</v>
      </c>
      <c r="E55" s="88"/>
      <c r="F55" s="89"/>
      <c r="G55" s="89"/>
      <c r="H55" s="88"/>
    </row>
    <row r="56" spans="2:8" s="87" customFormat="1" x14ac:dyDescent="0.2">
      <c r="B56" s="87" t="s">
        <v>426</v>
      </c>
      <c r="E56" s="88"/>
      <c r="F56" s="89"/>
      <c r="G56" s="89"/>
      <c r="H56" s="88"/>
    </row>
    <row r="57" spans="2:8" s="87" customFormat="1" x14ac:dyDescent="0.2">
      <c r="E57" s="88"/>
      <c r="F57" s="89"/>
      <c r="G57" s="89"/>
      <c r="H57" s="88"/>
    </row>
    <row r="58" spans="2:8" s="87" customFormat="1" x14ac:dyDescent="0.2">
      <c r="E58" s="88"/>
      <c r="F58" s="89"/>
      <c r="G58" s="89"/>
      <c r="H58" s="88"/>
    </row>
    <row r="59" spans="2:8" s="87" customFormat="1" x14ac:dyDescent="0.2">
      <c r="E59" s="88"/>
      <c r="F59" s="89"/>
      <c r="G59" s="89"/>
      <c r="H59" s="88"/>
    </row>
    <row r="60" spans="2:8" s="87" customFormat="1" x14ac:dyDescent="0.2">
      <c r="E60" s="88"/>
      <c r="F60" s="89"/>
      <c r="G60" s="89"/>
      <c r="H60" s="88"/>
    </row>
    <row r="61" spans="2:8" s="87" customFormat="1" x14ac:dyDescent="0.2">
      <c r="E61" s="88"/>
      <c r="F61" s="89"/>
      <c r="G61" s="89"/>
      <c r="H61" s="88"/>
    </row>
    <row r="62" spans="2:8" s="87" customFormat="1" x14ac:dyDescent="0.2">
      <c r="E62" s="88"/>
      <c r="F62" s="89"/>
      <c r="G62" s="89"/>
      <c r="H62" s="88"/>
    </row>
    <row r="63" spans="2:8" s="87" customFormat="1" x14ac:dyDescent="0.2">
      <c r="E63" s="88"/>
      <c r="F63" s="89"/>
      <c r="G63" s="89"/>
      <c r="H63" s="88"/>
    </row>
    <row r="64" spans="2:8" s="87" customFormat="1" x14ac:dyDescent="0.2">
      <c r="E64" s="88"/>
      <c r="F64" s="89"/>
      <c r="G64" s="89"/>
      <c r="H64" s="88"/>
    </row>
    <row r="65" spans="2:8" s="87" customFormat="1" x14ac:dyDescent="0.2">
      <c r="E65" s="88"/>
      <c r="F65" s="89"/>
      <c r="G65" s="89"/>
      <c r="H65" s="88"/>
    </row>
    <row r="66" spans="2:8" s="87" customFormat="1" x14ac:dyDescent="0.2">
      <c r="B66" s="87" t="s">
        <v>422</v>
      </c>
      <c r="E66" s="88"/>
      <c r="F66" s="89"/>
      <c r="G66" s="89"/>
      <c r="H66" s="88"/>
    </row>
    <row r="67" spans="2:8" s="87" customFormat="1" x14ac:dyDescent="0.2">
      <c r="B67" s="87" t="s">
        <v>423</v>
      </c>
      <c r="F67" s="89"/>
      <c r="G67" s="89"/>
      <c r="H67" s="88"/>
    </row>
    <row r="68" spans="2:8" s="87" customFormat="1" x14ac:dyDescent="0.2">
      <c r="F68" s="89"/>
      <c r="G68" s="89"/>
      <c r="H68" s="88"/>
    </row>
    <row r="69" spans="2:8" s="87" customFormat="1" ht="18.75" x14ac:dyDescent="0.3">
      <c r="B69" s="4" t="s">
        <v>424</v>
      </c>
      <c r="F69" s="89"/>
      <c r="G69" s="89"/>
      <c r="H69" s="88"/>
    </row>
  </sheetData>
  <mergeCells count="6">
    <mergeCell ref="B52:H52"/>
    <mergeCell ref="B3:H3"/>
    <mergeCell ref="B1:H1"/>
    <mergeCell ref="B2:H2"/>
    <mergeCell ref="B36:G36"/>
    <mergeCell ref="B50:G50"/>
  </mergeCells>
  <pageMargins left="0" right="0" top="0" bottom="0" header="0.3" footer="0.3"/>
  <pageSetup scale="70" orientation="landscape" r:id="rId1"/>
  <headerFooter>
    <oddHeader>&amp;L&amp;"Arial"&amp;9&amp;K0078D7INTERNAL&amp;1#</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28515625" style="2" customWidth="1"/>
    <col min="9" max="19" width="9.140625" style="1"/>
    <col min="20" max="20" width="107.7109375" style="1" bestFit="1" customWidth="1"/>
    <col min="21" max="16384" width="9.140625" style="1"/>
  </cols>
  <sheetData>
    <row r="1" spans="2:8" x14ac:dyDescent="0.2">
      <c r="B1" s="159" t="s">
        <v>333</v>
      </c>
      <c r="C1" s="159"/>
      <c r="D1" s="159"/>
      <c r="E1" s="159"/>
      <c r="F1" s="159"/>
      <c r="G1" s="159"/>
      <c r="H1" s="159"/>
    </row>
    <row r="2" spans="2:8" x14ac:dyDescent="0.2">
      <c r="B2" s="172" t="s">
        <v>349</v>
      </c>
      <c r="C2" s="173"/>
      <c r="D2" s="173"/>
      <c r="E2" s="173"/>
      <c r="F2" s="173"/>
      <c r="G2" s="173"/>
      <c r="H2" s="173"/>
    </row>
    <row r="3" spans="2:8" x14ac:dyDescent="0.2">
      <c r="B3" s="159" t="s">
        <v>709</v>
      </c>
      <c r="C3" s="159"/>
      <c r="D3" s="159"/>
      <c r="E3" s="159"/>
      <c r="F3" s="159"/>
      <c r="G3" s="159"/>
      <c r="H3" s="159"/>
    </row>
    <row r="4" spans="2:8" ht="21" customHeight="1" x14ac:dyDescent="0.2"/>
    <row r="5" spans="2:8" ht="46.5" customHeight="1" x14ac:dyDescent="0.2">
      <c r="B5" s="106" t="s">
        <v>2</v>
      </c>
      <c r="C5" s="106" t="s">
        <v>3</v>
      </c>
      <c r="D5" s="106" t="s">
        <v>4</v>
      </c>
      <c r="E5" s="107" t="s">
        <v>5</v>
      </c>
      <c r="F5" s="108" t="s">
        <v>7</v>
      </c>
      <c r="G5" s="108" t="s">
        <v>6</v>
      </c>
      <c r="H5" s="156" t="s">
        <v>314</v>
      </c>
    </row>
    <row r="6" spans="2:8" x14ac:dyDescent="0.2">
      <c r="B6" s="90" t="s">
        <v>42</v>
      </c>
      <c r="C6" s="135"/>
      <c r="D6" s="135"/>
      <c r="E6" s="136"/>
      <c r="F6" s="137"/>
      <c r="G6" s="137"/>
      <c r="H6" s="136"/>
    </row>
    <row r="7" spans="2:8" x14ac:dyDescent="0.2">
      <c r="B7" s="11" t="s">
        <v>43</v>
      </c>
      <c r="C7" s="135"/>
      <c r="D7" s="135"/>
      <c r="E7" s="136"/>
      <c r="F7" s="137"/>
      <c r="G7" s="137"/>
      <c r="H7" s="136"/>
    </row>
    <row r="8" spans="2:8" x14ac:dyDescent="0.2">
      <c r="B8" s="135" t="s">
        <v>221</v>
      </c>
      <c r="C8" s="135" t="s">
        <v>294</v>
      </c>
      <c r="D8" s="135" t="s">
        <v>45</v>
      </c>
      <c r="E8" s="136">
        <v>49</v>
      </c>
      <c r="F8" s="137">
        <v>620.77512000000002</v>
      </c>
      <c r="G8" s="137">
        <v>12.11</v>
      </c>
      <c r="H8" s="136">
        <v>4.5650000000000004</v>
      </c>
    </row>
    <row r="9" spans="2:8" x14ac:dyDescent="0.2">
      <c r="B9" s="135" t="s">
        <v>166</v>
      </c>
      <c r="C9" s="135" t="s">
        <v>295</v>
      </c>
      <c r="D9" s="135" t="s">
        <v>168</v>
      </c>
      <c r="E9" s="136">
        <v>50</v>
      </c>
      <c r="F9" s="137">
        <v>526.38699999999994</v>
      </c>
      <c r="G9" s="137">
        <v>10.27</v>
      </c>
      <c r="H9" s="136">
        <v>4.09</v>
      </c>
    </row>
    <row r="10" spans="2:8" x14ac:dyDescent="0.2">
      <c r="B10" s="135" t="s">
        <v>149</v>
      </c>
      <c r="C10" s="135" t="s">
        <v>200</v>
      </c>
      <c r="D10" s="135" t="s">
        <v>45</v>
      </c>
      <c r="E10" s="136">
        <v>50</v>
      </c>
      <c r="F10" s="137">
        <v>524.82650000000001</v>
      </c>
      <c r="G10" s="137">
        <v>10.23</v>
      </c>
      <c r="H10" s="136">
        <v>3.9849999999999999</v>
      </c>
    </row>
    <row r="11" spans="2:8" x14ac:dyDescent="0.2">
      <c r="B11" s="135" t="s">
        <v>217</v>
      </c>
      <c r="C11" s="135" t="s">
        <v>281</v>
      </c>
      <c r="D11" s="135" t="s">
        <v>45</v>
      </c>
      <c r="E11" s="136">
        <v>40</v>
      </c>
      <c r="F11" s="137">
        <v>514.70159999999998</v>
      </c>
      <c r="G11" s="137">
        <v>10.039999999999999</v>
      </c>
      <c r="H11" s="136">
        <v>4.5750000000000002</v>
      </c>
    </row>
    <row r="12" spans="2:8" x14ac:dyDescent="0.2">
      <c r="B12" s="135" t="s">
        <v>174</v>
      </c>
      <c r="C12" s="135" t="s">
        <v>284</v>
      </c>
      <c r="D12" s="135" t="s">
        <v>45</v>
      </c>
      <c r="E12" s="136">
        <v>40</v>
      </c>
      <c r="F12" s="137">
        <v>421.22480000000002</v>
      </c>
      <c r="G12" s="137">
        <v>8.2100000000000009</v>
      </c>
      <c r="H12" s="136">
        <v>4.1570999999999998</v>
      </c>
    </row>
    <row r="13" spans="2:8" x14ac:dyDescent="0.2">
      <c r="B13" s="135" t="s">
        <v>219</v>
      </c>
      <c r="C13" s="135" t="s">
        <v>282</v>
      </c>
      <c r="D13" s="135" t="s">
        <v>168</v>
      </c>
      <c r="E13" s="136">
        <v>40</v>
      </c>
      <c r="F13" s="137">
        <v>421.03919999999999</v>
      </c>
      <c r="G13" s="137">
        <v>8.2100000000000009</v>
      </c>
      <c r="H13" s="136">
        <v>3.86</v>
      </c>
    </row>
    <row r="14" spans="2:8" x14ac:dyDescent="0.2">
      <c r="B14" s="135" t="s">
        <v>693</v>
      </c>
      <c r="C14" s="135" t="s">
        <v>285</v>
      </c>
      <c r="D14" s="135" t="s">
        <v>45</v>
      </c>
      <c r="E14" s="136">
        <v>40</v>
      </c>
      <c r="F14" s="137">
        <v>417.69159999999999</v>
      </c>
      <c r="G14" s="137">
        <v>8.15</v>
      </c>
      <c r="H14" s="136">
        <v>3.89</v>
      </c>
    </row>
    <row r="15" spans="2:8" x14ac:dyDescent="0.2">
      <c r="B15" s="135" t="s">
        <v>153</v>
      </c>
      <c r="C15" s="135" t="s">
        <v>296</v>
      </c>
      <c r="D15" s="135" t="s">
        <v>45</v>
      </c>
      <c r="E15" s="136">
        <v>30</v>
      </c>
      <c r="F15" s="137">
        <v>315.51330000000002</v>
      </c>
      <c r="G15" s="137">
        <v>6.15</v>
      </c>
      <c r="H15" s="136">
        <v>4.2249999999999996</v>
      </c>
    </row>
    <row r="16" spans="2:8" x14ac:dyDescent="0.2">
      <c r="B16" s="135" t="s">
        <v>249</v>
      </c>
      <c r="C16" s="135" t="s">
        <v>297</v>
      </c>
      <c r="D16" s="135" t="s">
        <v>168</v>
      </c>
      <c r="E16" s="136">
        <v>28785</v>
      </c>
      <c r="F16" s="137">
        <v>302.41549789999999</v>
      </c>
      <c r="G16" s="137">
        <v>5.9</v>
      </c>
      <c r="H16" s="136">
        <v>5.6249000000000002</v>
      </c>
    </row>
    <row r="17" spans="2:8" x14ac:dyDescent="0.2">
      <c r="B17" s="135" t="s">
        <v>159</v>
      </c>
      <c r="C17" s="135" t="s">
        <v>287</v>
      </c>
      <c r="D17" s="135" t="s">
        <v>45</v>
      </c>
      <c r="E17" s="136">
        <v>20</v>
      </c>
      <c r="F17" s="137">
        <v>209.71080000000001</v>
      </c>
      <c r="G17" s="137">
        <v>4.09</v>
      </c>
      <c r="H17" s="136">
        <v>4.1050000000000004</v>
      </c>
    </row>
    <row r="18" spans="2:8" x14ac:dyDescent="0.2">
      <c r="B18" s="135" t="s">
        <v>249</v>
      </c>
      <c r="C18" s="135" t="s">
        <v>298</v>
      </c>
      <c r="D18" s="135" t="s">
        <v>168</v>
      </c>
      <c r="E18" s="136">
        <v>12215</v>
      </c>
      <c r="F18" s="137">
        <v>128.14194610000001</v>
      </c>
      <c r="G18" s="137">
        <v>2.5</v>
      </c>
      <c r="H18" s="136">
        <v>5.6249000000000002</v>
      </c>
    </row>
    <row r="19" spans="2:8" x14ac:dyDescent="0.2">
      <c r="B19" s="11" t="s">
        <v>47</v>
      </c>
      <c r="C19" s="11"/>
      <c r="D19" s="11"/>
      <c r="E19" s="12"/>
      <c r="F19" s="109">
        <v>4402.4273640000001</v>
      </c>
      <c r="G19" s="109">
        <v>85.86</v>
      </c>
      <c r="H19" s="12"/>
    </row>
    <row r="20" spans="2:8" x14ac:dyDescent="0.2">
      <c r="B20" s="11" t="s">
        <v>51</v>
      </c>
      <c r="C20" s="135"/>
      <c r="D20" s="135"/>
      <c r="E20" s="136"/>
      <c r="F20" s="137"/>
      <c r="G20" s="137"/>
      <c r="H20" s="136"/>
    </row>
    <row r="21" spans="2:8" x14ac:dyDescent="0.2">
      <c r="B21" s="135" t="s">
        <v>299</v>
      </c>
      <c r="C21" s="135" t="s">
        <v>300</v>
      </c>
      <c r="D21" s="135" t="s">
        <v>52</v>
      </c>
      <c r="E21" s="136">
        <v>350000</v>
      </c>
      <c r="F21" s="137">
        <v>367.67430000000002</v>
      </c>
      <c r="G21" s="137">
        <v>7.17</v>
      </c>
      <c r="H21" s="136">
        <v>4.1833999999999998</v>
      </c>
    </row>
    <row r="22" spans="2:8" x14ac:dyDescent="0.2">
      <c r="B22" s="135" t="s">
        <v>241</v>
      </c>
      <c r="C22" s="135" t="s">
        <v>242</v>
      </c>
      <c r="D22" s="135" t="s">
        <v>52</v>
      </c>
      <c r="E22" s="136">
        <v>50000</v>
      </c>
      <c r="F22" s="137">
        <v>50.652149999999999</v>
      </c>
      <c r="G22" s="137">
        <v>0.99</v>
      </c>
      <c r="H22" s="136">
        <v>3.6015000000000001</v>
      </c>
    </row>
    <row r="23" spans="2:8" x14ac:dyDescent="0.2">
      <c r="B23" s="11" t="s">
        <v>47</v>
      </c>
      <c r="C23" s="11"/>
      <c r="D23" s="11"/>
      <c r="E23" s="12"/>
      <c r="F23" s="109">
        <v>418.32645000000002</v>
      </c>
      <c r="G23" s="109">
        <v>8.16</v>
      </c>
      <c r="H23" s="12"/>
    </row>
    <row r="24" spans="2:8" x14ac:dyDescent="0.2">
      <c r="B24" s="135" t="s">
        <v>619</v>
      </c>
      <c r="C24" s="135"/>
      <c r="D24" s="135"/>
      <c r="E24" s="136"/>
      <c r="F24" s="137">
        <v>33.964652800000003</v>
      </c>
      <c r="G24" s="137">
        <v>0.6623</v>
      </c>
      <c r="H24" s="136">
        <v>3.14</v>
      </c>
    </row>
    <row r="25" spans="2:8" x14ac:dyDescent="0.2">
      <c r="B25" s="135" t="s">
        <v>620</v>
      </c>
      <c r="C25" s="135"/>
      <c r="D25" s="135"/>
      <c r="E25" s="136"/>
      <c r="F25" s="137">
        <v>14.6317573</v>
      </c>
      <c r="G25" s="137">
        <v>0.2853</v>
      </c>
      <c r="H25" s="136">
        <v>3.1</v>
      </c>
    </row>
    <row r="26" spans="2:8" x14ac:dyDescent="0.2">
      <c r="B26" s="135" t="s">
        <v>619</v>
      </c>
      <c r="C26" s="135"/>
      <c r="D26" s="135"/>
      <c r="E26" s="136"/>
      <c r="F26" s="137">
        <v>13.2650557</v>
      </c>
      <c r="G26" s="137">
        <v>0.2586</v>
      </c>
      <c r="H26" s="136">
        <v>3.18</v>
      </c>
    </row>
    <row r="27" spans="2:8" x14ac:dyDescent="0.2">
      <c r="B27" s="11" t="s">
        <v>47</v>
      </c>
      <c r="C27" s="11"/>
      <c r="D27" s="11"/>
      <c r="E27" s="12"/>
      <c r="F27" s="109">
        <v>61.861465799999998</v>
      </c>
      <c r="G27" s="109">
        <v>1.2062999999999999</v>
      </c>
      <c r="H27" s="12"/>
    </row>
    <row r="28" spans="2:8" x14ac:dyDescent="0.2">
      <c r="B28" s="135" t="s">
        <v>48</v>
      </c>
      <c r="C28" s="135"/>
      <c r="D28" s="135"/>
      <c r="E28" s="136"/>
      <c r="F28" s="137">
        <v>245.1929926</v>
      </c>
      <c r="G28" s="137">
        <v>4.7737999999999996</v>
      </c>
      <c r="H28" s="136"/>
    </row>
    <row r="29" spans="2:8" x14ac:dyDescent="0.2">
      <c r="B29" s="13" t="s">
        <v>681</v>
      </c>
      <c r="C29" s="13"/>
      <c r="D29" s="13"/>
      <c r="E29" s="14"/>
      <c r="F29" s="15">
        <v>5127.8082723999996</v>
      </c>
      <c r="G29" s="15">
        <v>100</v>
      </c>
      <c r="H29" s="14"/>
    </row>
    <row r="30" spans="2:8" x14ac:dyDescent="0.2">
      <c r="B30" s="138"/>
      <c r="C30" s="138"/>
      <c r="D30" s="138"/>
      <c r="E30" s="139"/>
      <c r="F30" s="140"/>
      <c r="G30" s="140"/>
      <c r="H30" s="139"/>
    </row>
    <row r="31" spans="2:8" x14ac:dyDescent="0.2">
      <c r="B31" s="138" t="s">
        <v>682</v>
      </c>
      <c r="C31" s="138"/>
      <c r="D31" s="138"/>
      <c r="E31" s="139"/>
      <c r="F31" s="140"/>
      <c r="G31" s="140"/>
      <c r="H31" s="139"/>
    </row>
    <row r="32" spans="2:8" x14ac:dyDescent="0.2">
      <c r="B32" s="125"/>
      <c r="C32" s="125"/>
      <c r="D32" s="125"/>
      <c r="E32" s="126"/>
      <c r="F32" s="127"/>
      <c r="G32" s="127"/>
      <c r="H32" s="126"/>
    </row>
    <row r="33" spans="1:7" x14ac:dyDescent="0.2">
      <c r="B33" s="36" t="s">
        <v>352</v>
      </c>
      <c r="C33" s="32"/>
      <c r="D33" s="33"/>
      <c r="E33" s="34"/>
      <c r="F33" s="34"/>
      <c r="G33" s="34"/>
    </row>
    <row r="34" spans="1:7" x14ac:dyDescent="0.2">
      <c r="B34" s="167" t="s">
        <v>353</v>
      </c>
      <c r="C34" s="166"/>
      <c r="D34" s="166"/>
      <c r="E34" s="166"/>
      <c r="F34" s="166"/>
      <c r="G34" s="166"/>
    </row>
    <row r="35" spans="1:7" x14ac:dyDescent="0.2">
      <c r="B35" s="47" t="s">
        <v>354</v>
      </c>
      <c r="C35" s="30"/>
      <c r="D35" s="30"/>
      <c r="E35" s="29"/>
      <c r="F35" s="34"/>
      <c r="G35" s="34"/>
    </row>
    <row r="36" spans="1:7" ht="25.5" x14ac:dyDescent="0.2">
      <c r="B36" s="62" t="s">
        <v>355</v>
      </c>
      <c r="C36" s="21" t="s">
        <v>729</v>
      </c>
      <c r="D36" s="21" t="s">
        <v>730</v>
      </c>
    </row>
    <row r="37" spans="1:7" x14ac:dyDescent="0.2">
      <c r="A37" s="94" t="s">
        <v>467</v>
      </c>
      <c r="B37" s="42" t="s">
        <v>356</v>
      </c>
      <c r="C37" s="23">
        <v>11.9618</v>
      </c>
      <c r="D37" s="95">
        <v>11.955399999999999</v>
      </c>
    </row>
    <row r="38" spans="1:7" x14ac:dyDescent="0.2">
      <c r="A38" s="94" t="s">
        <v>468</v>
      </c>
      <c r="B38" s="42" t="s">
        <v>406</v>
      </c>
      <c r="C38" s="24">
        <v>11.9618</v>
      </c>
      <c r="D38" s="67">
        <v>11.955399999999999</v>
      </c>
    </row>
    <row r="39" spans="1:7" x14ac:dyDescent="0.2">
      <c r="A39" s="1" t="s">
        <v>469</v>
      </c>
      <c r="B39" s="42" t="s">
        <v>372</v>
      </c>
      <c r="C39" s="24">
        <v>12.019600000000001</v>
      </c>
      <c r="D39" s="67">
        <v>12.0116</v>
      </c>
    </row>
    <row r="40" spans="1:7" ht="15" x14ac:dyDescent="0.25">
      <c r="A40" t="s">
        <v>470</v>
      </c>
      <c r="B40" s="37" t="s">
        <v>407</v>
      </c>
      <c r="C40" s="26">
        <v>12.019600000000001</v>
      </c>
      <c r="D40" s="68">
        <v>12.0116</v>
      </c>
    </row>
    <row r="41" spans="1:7" x14ac:dyDescent="0.2">
      <c r="B41" s="30" t="s">
        <v>668</v>
      </c>
      <c r="C41" s="92"/>
      <c r="D41" s="92"/>
    </row>
    <row r="42" spans="1:7" x14ac:dyDescent="0.2">
      <c r="B42" s="59" t="s">
        <v>669</v>
      </c>
      <c r="C42" s="59"/>
      <c r="D42" s="33"/>
      <c r="E42" s="34"/>
      <c r="F42" s="34"/>
      <c r="G42" s="34"/>
    </row>
    <row r="43" spans="1:7" x14ac:dyDescent="0.2">
      <c r="B43" s="47" t="s">
        <v>670</v>
      </c>
      <c r="C43" s="30"/>
      <c r="D43" s="30"/>
      <c r="E43" s="34"/>
      <c r="F43" s="34"/>
      <c r="G43" s="34"/>
    </row>
    <row r="44" spans="1:7" x14ac:dyDescent="0.2">
      <c r="B44" s="91" t="s">
        <v>672</v>
      </c>
      <c r="C44" s="30"/>
      <c r="D44" s="30"/>
      <c r="E44" s="34"/>
      <c r="F44" s="34"/>
      <c r="G44" s="34"/>
    </row>
    <row r="45" spans="1:7" x14ac:dyDescent="0.2">
      <c r="B45" s="47" t="s">
        <v>733</v>
      </c>
      <c r="C45" s="30"/>
      <c r="D45" s="30"/>
      <c r="E45" s="34"/>
      <c r="F45" s="34"/>
      <c r="G45" s="34"/>
    </row>
    <row r="46" spans="1:7" x14ac:dyDescent="0.2">
      <c r="B46" s="155" t="s">
        <v>725</v>
      </c>
      <c r="C46" s="80"/>
      <c r="D46" s="80"/>
      <c r="E46" s="34"/>
      <c r="F46" s="34"/>
      <c r="G46" s="34"/>
    </row>
    <row r="47" spans="1:7" x14ac:dyDescent="0.2">
      <c r="B47" s="79" t="s">
        <v>677</v>
      </c>
      <c r="C47" s="79"/>
      <c r="D47" s="79"/>
      <c r="E47" s="34"/>
      <c r="F47" s="34"/>
      <c r="G47" s="34"/>
    </row>
    <row r="48" spans="1:7" x14ac:dyDescent="0.2">
      <c r="B48" s="167" t="s">
        <v>362</v>
      </c>
      <c r="C48" s="166"/>
      <c r="D48" s="166"/>
      <c r="E48" s="166"/>
      <c r="F48" s="166"/>
      <c r="G48" s="166"/>
    </row>
    <row r="49" spans="2:8" x14ac:dyDescent="0.2">
      <c r="B49" s="35" t="s">
        <v>363</v>
      </c>
      <c r="C49" s="32"/>
      <c r="D49" s="32"/>
      <c r="E49" s="32"/>
      <c r="F49" s="34"/>
      <c r="G49" s="34"/>
    </row>
    <row r="50" spans="2:8" x14ac:dyDescent="0.2">
      <c r="B50" s="162" t="s">
        <v>417</v>
      </c>
      <c r="C50" s="163"/>
      <c r="D50" s="163"/>
      <c r="E50" s="163"/>
      <c r="F50" s="163"/>
      <c r="G50" s="163"/>
      <c r="H50" s="163"/>
    </row>
    <row r="52" spans="2:8" s="87" customFormat="1" x14ac:dyDescent="0.2">
      <c r="B52" s="87" t="s">
        <v>419</v>
      </c>
      <c r="E52" s="88"/>
      <c r="F52" s="89"/>
      <c r="G52" s="89"/>
      <c r="H52" s="88"/>
    </row>
    <row r="53" spans="2:8" s="87" customFormat="1" x14ac:dyDescent="0.2">
      <c r="B53" s="87" t="s">
        <v>441</v>
      </c>
      <c r="E53" s="88"/>
      <c r="F53" s="89"/>
      <c r="G53" s="89"/>
      <c r="H53" s="88"/>
    </row>
    <row r="54" spans="2:8" s="87" customFormat="1" x14ac:dyDescent="0.2">
      <c r="B54" s="87" t="s">
        <v>426</v>
      </c>
      <c r="E54" s="88"/>
      <c r="F54" s="89"/>
      <c r="G54" s="89"/>
      <c r="H54" s="88"/>
    </row>
    <row r="55" spans="2:8" s="87" customFormat="1" x14ac:dyDescent="0.2">
      <c r="E55" s="88"/>
      <c r="F55" s="89"/>
      <c r="G55" s="89"/>
      <c r="H55" s="88"/>
    </row>
    <row r="56" spans="2:8" s="87" customFormat="1" x14ac:dyDescent="0.2">
      <c r="E56" s="88"/>
      <c r="F56" s="89"/>
      <c r="G56" s="89"/>
      <c r="H56" s="88"/>
    </row>
    <row r="57" spans="2:8" s="87" customFormat="1" x14ac:dyDescent="0.2">
      <c r="E57" s="88"/>
      <c r="F57" s="89"/>
      <c r="G57" s="89"/>
      <c r="H57" s="88"/>
    </row>
    <row r="58" spans="2:8" s="87" customFormat="1" x14ac:dyDescent="0.2">
      <c r="E58" s="88"/>
      <c r="F58" s="89"/>
      <c r="G58" s="89"/>
      <c r="H58" s="88"/>
    </row>
    <row r="59" spans="2:8" s="87" customFormat="1" x14ac:dyDescent="0.2">
      <c r="E59" s="88"/>
      <c r="F59" s="89"/>
      <c r="G59" s="89"/>
      <c r="H59" s="88"/>
    </row>
    <row r="60" spans="2:8" s="87" customFormat="1" x14ac:dyDescent="0.2">
      <c r="E60" s="88"/>
      <c r="F60" s="89"/>
      <c r="G60" s="89"/>
      <c r="H60" s="88"/>
    </row>
    <row r="61" spans="2:8" s="87" customFormat="1" x14ac:dyDescent="0.2">
      <c r="E61" s="88"/>
      <c r="F61" s="89"/>
      <c r="G61" s="89"/>
      <c r="H61" s="88"/>
    </row>
    <row r="62" spans="2:8" s="87" customFormat="1" x14ac:dyDescent="0.2">
      <c r="E62" s="88"/>
      <c r="F62" s="89"/>
      <c r="G62" s="89"/>
      <c r="H62" s="88"/>
    </row>
    <row r="63" spans="2:8" s="87" customFormat="1" x14ac:dyDescent="0.2">
      <c r="E63" s="88"/>
      <c r="F63" s="89"/>
      <c r="G63" s="89"/>
      <c r="H63" s="88"/>
    </row>
    <row r="64" spans="2:8" s="87" customFormat="1" x14ac:dyDescent="0.2">
      <c r="B64" s="87" t="s">
        <v>422</v>
      </c>
      <c r="E64" s="88"/>
      <c r="F64" s="89"/>
      <c r="G64" s="89"/>
      <c r="H64" s="88"/>
    </row>
    <row r="65" spans="2:8" s="87" customFormat="1" x14ac:dyDescent="0.2">
      <c r="B65" s="87" t="s">
        <v>423</v>
      </c>
      <c r="F65" s="89"/>
      <c r="G65" s="89"/>
      <c r="H65" s="88"/>
    </row>
    <row r="66" spans="2:8" s="87" customFormat="1" x14ac:dyDescent="0.2">
      <c r="F66" s="89"/>
      <c r="G66" s="89"/>
      <c r="H66" s="88"/>
    </row>
    <row r="67" spans="2:8" s="87" customFormat="1" ht="18.75" x14ac:dyDescent="0.3">
      <c r="B67" s="4" t="s">
        <v>424</v>
      </c>
      <c r="F67" s="89"/>
      <c r="G67" s="89"/>
      <c r="H67" s="88"/>
    </row>
  </sheetData>
  <mergeCells count="6">
    <mergeCell ref="B50:H50"/>
    <mergeCell ref="B3:H3"/>
    <mergeCell ref="B1:H1"/>
    <mergeCell ref="B2:H2"/>
    <mergeCell ref="B34:G34"/>
    <mergeCell ref="B48:G48"/>
  </mergeCells>
  <pageMargins left="0" right="0" top="0" bottom="0" header="0.3" footer="0.3"/>
  <pageSetup scale="70" orientation="landscape" r:id="rId1"/>
  <headerFooter>
    <oddHeader>&amp;L&amp;"Arial"&amp;9&amp;K0078D7INTERNAL&amp;1#</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11.42578125" style="1" hidden="1" customWidth="1"/>
    <col min="2" max="2" width="65.7109375" style="1" customWidth="1"/>
    <col min="3" max="4" width="17.7109375" style="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59" t="s">
        <v>333</v>
      </c>
      <c r="C1" s="159"/>
      <c r="D1" s="159"/>
      <c r="E1" s="159"/>
      <c r="F1" s="159"/>
      <c r="G1" s="159"/>
      <c r="H1" s="159"/>
    </row>
    <row r="2" spans="2:8" x14ac:dyDescent="0.2">
      <c r="B2" s="172" t="s">
        <v>350</v>
      </c>
      <c r="C2" s="173"/>
      <c r="D2" s="173"/>
      <c r="E2" s="173"/>
      <c r="F2" s="173"/>
      <c r="G2" s="173"/>
      <c r="H2" s="173"/>
    </row>
    <row r="3" spans="2:8" x14ac:dyDescent="0.2">
      <c r="B3" s="159" t="s">
        <v>709</v>
      </c>
      <c r="C3" s="159"/>
      <c r="D3" s="159"/>
      <c r="E3" s="159"/>
      <c r="F3" s="159"/>
      <c r="G3" s="159"/>
      <c r="H3" s="159"/>
    </row>
    <row r="4" spans="2:8" ht="21" customHeight="1" x14ac:dyDescent="0.2"/>
    <row r="5" spans="2:8" ht="46.5" customHeight="1" x14ac:dyDescent="0.2">
      <c r="B5" s="106" t="s">
        <v>2</v>
      </c>
      <c r="C5" s="106" t="s">
        <v>3</v>
      </c>
      <c r="D5" s="106" t="s">
        <v>4</v>
      </c>
      <c r="E5" s="107" t="s">
        <v>5</v>
      </c>
      <c r="F5" s="108" t="s">
        <v>7</v>
      </c>
      <c r="G5" s="108" t="s">
        <v>6</v>
      </c>
      <c r="H5" s="156" t="s">
        <v>314</v>
      </c>
    </row>
    <row r="6" spans="2:8" x14ac:dyDescent="0.2">
      <c r="B6" s="90" t="s">
        <v>42</v>
      </c>
      <c r="C6" s="135"/>
      <c r="D6" s="135"/>
      <c r="E6" s="136"/>
      <c r="F6" s="137"/>
      <c r="G6" s="137"/>
      <c r="H6" s="136"/>
    </row>
    <row r="7" spans="2:8" x14ac:dyDescent="0.2">
      <c r="B7" s="11" t="s">
        <v>43</v>
      </c>
      <c r="C7" s="135"/>
      <c r="D7" s="135"/>
      <c r="E7" s="136"/>
      <c r="F7" s="137"/>
      <c r="G7" s="137"/>
      <c r="H7" s="136"/>
    </row>
    <row r="8" spans="2:8" x14ac:dyDescent="0.2">
      <c r="B8" s="135" t="s">
        <v>694</v>
      </c>
      <c r="C8" s="135" t="s">
        <v>301</v>
      </c>
      <c r="D8" s="135" t="s">
        <v>204</v>
      </c>
      <c r="E8" s="136">
        <v>45</v>
      </c>
      <c r="F8" s="137">
        <v>473.14800000000002</v>
      </c>
      <c r="G8" s="137">
        <v>10.41</v>
      </c>
      <c r="H8" s="136">
        <v>3.96</v>
      </c>
    </row>
    <row r="9" spans="2:8" x14ac:dyDescent="0.2">
      <c r="B9" s="135" t="s">
        <v>193</v>
      </c>
      <c r="C9" s="135" t="s">
        <v>201</v>
      </c>
      <c r="D9" s="135" t="s">
        <v>45</v>
      </c>
      <c r="E9" s="136">
        <v>45</v>
      </c>
      <c r="F9" s="137">
        <v>472.33665000000002</v>
      </c>
      <c r="G9" s="137">
        <v>10.39</v>
      </c>
      <c r="H9" s="136">
        <v>4.04</v>
      </c>
    </row>
    <row r="10" spans="2:8" x14ac:dyDescent="0.2">
      <c r="B10" s="135" t="s">
        <v>149</v>
      </c>
      <c r="C10" s="135" t="s">
        <v>150</v>
      </c>
      <c r="D10" s="135" t="s">
        <v>45</v>
      </c>
      <c r="E10" s="136">
        <v>45</v>
      </c>
      <c r="F10" s="137">
        <v>471.50459999999998</v>
      </c>
      <c r="G10" s="137">
        <v>10.37</v>
      </c>
      <c r="H10" s="136">
        <v>4.125</v>
      </c>
    </row>
    <row r="11" spans="2:8" x14ac:dyDescent="0.2">
      <c r="B11" s="135" t="s">
        <v>267</v>
      </c>
      <c r="C11" s="135" t="s">
        <v>302</v>
      </c>
      <c r="D11" s="135" t="s">
        <v>204</v>
      </c>
      <c r="E11" s="136">
        <v>48</v>
      </c>
      <c r="F11" s="137">
        <v>453.05184000000003</v>
      </c>
      <c r="G11" s="137">
        <v>9.9600000000000009</v>
      </c>
      <c r="H11" s="136">
        <v>4.54</v>
      </c>
    </row>
    <row r="12" spans="2:8" x14ac:dyDescent="0.2">
      <c r="B12" s="135" t="s">
        <v>217</v>
      </c>
      <c r="C12" s="135" t="s">
        <v>281</v>
      </c>
      <c r="D12" s="135" t="s">
        <v>45</v>
      </c>
      <c r="E12" s="136">
        <v>35</v>
      </c>
      <c r="F12" s="137">
        <v>450.3639</v>
      </c>
      <c r="G12" s="137">
        <v>9.9</v>
      </c>
      <c r="H12" s="136">
        <v>4.5750000000000002</v>
      </c>
    </row>
    <row r="13" spans="2:8" x14ac:dyDescent="0.2">
      <c r="B13" s="135" t="s">
        <v>277</v>
      </c>
      <c r="C13" s="135" t="s">
        <v>278</v>
      </c>
      <c r="D13" s="135" t="s">
        <v>204</v>
      </c>
      <c r="E13" s="136">
        <v>35</v>
      </c>
      <c r="F13" s="137">
        <v>438.26335</v>
      </c>
      <c r="G13" s="137">
        <v>9.64</v>
      </c>
      <c r="H13" s="136">
        <v>5.6</v>
      </c>
    </row>
    <row r="14" spans="2:8" x14ac:dyDescent="0.2">
      <c r="B14" s="135" t="s">
        <v>174</v>
      </c>
      <c r="C14" s="135" t="s">
        <v>303</v>
      </c>
      <c r="D14" s="135" t="s">
        <v>45</v>
      </c>
      <c r="E14" s="136">
        <v>35</v>
      </c>
      <c r="F14" s="137">
        <v>367.30119999999999</v>
      </c>
      <c r="G14" s="137">
        <v>8.08</v>
      </c>
      <c r="H14" s="136">
        <v>4.13</v>
      </c>
    </row>
    <row r="15" spans="2:8" x14ac:dyDescent="0.2">
      <c r="B15" s="135" t="s">
        <v>249</v>
      </c>
      <c r="C15" s="135" t="s">
        <v>304</v>
      </c>
      <c r="D15" s="135" t="s">
        <v>204</v>
      </c>
      <c r="E15" s="136">
        <v>25600</v>
      </c>
      <c r="F15" s="137">
        <v>266.31577600000003</v>
      </c>
      <c r="G15" s="137">
        <v>5.86</v>
      </c>
      <c r="H15" s="136">
        <v>5.625</v>
      </c>
    </row>
    <row r="16" spans="2:8" x14ac:dyDescent="0.2">
      <c r="B16" s="135" t="s">
        <v>212</v>
      </c>
      <c r="C16" s="135" t="s">
        <v>305</v>
      </c>
      <c r="D16" s="135" t="s">
        <v>45</v>
      </c>
      <c r="E16" s="136">
        <v>25</v>
      </c>
      <c r="F16" s="137">
        <v>262.83199999999999</v>
      </c>
      <c r="G16" s="137">
        <v>5.78</v>
      </c>
      <c r="H16" s="136">
        <v>4</v>
      </c>
    </row>
    <row r="17" spans="2:8" x14ac:dyDescent="0.2">
      <c r="B17" s="135" t="s">
        <v>159</v>
      </c>
      <c r="C17" s="135" t="s">
        <v>287</v>
      </c>
      <c r="D17" s="135" t="s">
        <v>45</v>
      </c>
      <c r="E17" s="136">
        <v>20</v>
      </c>
      <c r="F17" s="137">
        <v>209.71080000000001</v>
      </c>
      <c r="G17" s="137">
        <v>4.6100000000000003</v>
      </c>
      <c r="H17" s="136">
        <v>4.1050000000000004</v>
      </c>
    </row>
    <row r="18" spans="2:8" x14ac:dyDescent="0.2">
      <c r="B18" s="135" t="s">
        <v>249</v>
      </c>
      <c r="C18" s="135" t="s">
        <v>306</v>
      </c>
      <c r="D18" s="135" t="s">
        <v>204</v>
      </c>
      <c r="E18" s="136">
        <v>12133</v>
      </c>
      <c r="F18" s="137">
        <v>125.918094</v>
      </c>
      <c r="G18" s="137">
        <v>2.77</v>
      </c>
      <c r="H18" s="136">
        <v>5.625</v>
      </c>
    </row>
    <row r="19" spans="2:8" x14ac:dyDescent="0.2">
      <c r="B19" s="11" t="s">
        <v>47</v>
      </c>
      <c r="C19" s="11"/>
      <c r="D19" s="11"/>
      <c r="E19" s="12"/>
      <c r="F19" s="109">
        <v>3990.7462099999998</v>
      </c>
      <c r="G19" s="109">
        <v>87.77</v>
      </c>
      <c r="H19" s="12"/>
    </row>
    <row r="20" spans="2:8" x14ac:dyDescent="0.2">
      <c r="B20" s="11" t="s">
        <v>51</v>
      </c>
      <c r="C20" s="135"/>
      <c r="D20" s="135"/>
      <c r="E20" s="136"/>
      <c r="F20" s="137"/>
      <c r="G20" s="137"/>
      <c r="H20" s="136"/>
    </row>
    <row r="21" spans="2:8" x14ac:dyDescent="0.2">
      <c r="B21" s="135" t="s">
        <v>307</v>
      </c>
      <c r="C21" s="135" t="s">
        <v>308</v>
      </c>
      <c r="D21" s="135" t="s">
        <v>52</v>
      </c>
      <c r="E21" s="136">
        <v>320600</v>
      </c>
      <c r="F21" s="137">
        <v>341.87084820000001</v>
      </c>
      <c r="G21" s="137">
        <v>7.52</v>
      </c>
      <c r="H21" s="136">
        <v>4.1860999999999997</v>
      </c>
    </row>
    <row r="22" spans="2:8" x14ac:dyDescent="0.2">
      <c r="B22" s="11" t="s">
        <v>47</v>
      </c>
      <c r="C22" s="11"/>
      <c r="D22" s="11"/>
      <c r="E22" s="12"/>
      <c r="F22" s="109">
        <v>341.87084820000001</v>
      </c>
      <c r="G22" s="109">
        <v>7.52</v>
      </c>
      <c r="H22" s="12"/>
    </row>
    <row r="23" spans="2:8" x14ac:dyDescent="0.2">
      <c r="B23" s="135" t="s">
        <v>619</v>
      </c>
      <c r="C23" s="135"/>
      <c r="D23" s="135"/>
      <c r="E23" s="136"/>
      <c r="F23" s="137">
        <v>37.834248899999999</v>
      </c>
      <c r="G23" s="137">
        <v>0.83199999999999996</v>
      </c>
      <c r="H23" s="136">
        <v>3.14</v>
      </c>
    </row>
    <row r="24" spans="2:8" x14ac:dyDescent="0.2">
      <c r="B24" s="135" t="s">
        <v>620</v>
      </c>
      <c r="C24" s="135"/>
      <c r="D24" s="135"/>
      <c r="E24" s="136"/>
      <c r="F24" s="137">
        <v>16.297615799999999</v>
      </c>
      <c r="G24" s="137">
        <v>0.3584</v>
      </c>
      <c r="H24" s="136">
        <v>3.1</v>
      </c>
    </row>
    <row r="25" spans="2:8" x14ac:dyDescent="0.2">
      <c r="B25" s="135" t="s">
        <v>619</v>
      </c>
      <c r="C25" s="135"/>
      <c r="D25" s="135"/>
      <c r="E25" s="136"/>
      <c r="F25" s="137">
        <v>14.7751652</v>
      </c>
      <c r="G25" s="137">
        <v>0.32490000000000002</v>
      </c>
      <c r="H25" s="136">
        <v>3.18</v>
      </c>
    </row>
    <row r="26" spans="2:8" x14ac:dyDescent="0.2">
      <c r="B26" s="11" t="s">
        <v>47</v>
      </c>
      <c r="C26" s="11"/>
      <c r="D26" s="11"/>
      <c r="E26" s="12"/>
      <c r="F26" s="109">
        <v>68.907029899999998</v>
      </c>
      <c r="G26" s="109">
        <v>1.5153000000000001</v>
      </c>
      <c r="H26" s="12"/>
    </row>
    <row r="27" spans="2:8" x14ac:dyDescent="0.2">
      <c r="B27" s="135" t="s">
        <v>48</v>
      </c>
      <c r="C27" s="135"/>
      <c r="D27" s="135"/>
      <c r="E27" s="136"/>
      <c r="F27" s="137">
        <v>145.78261699999999</v>
      </c>
      <c r="G27" s="137">
        <v>3.1947000000000001</v>
      </c>
      <c r="H27" s="136"/>
    </row>
    <row r="28" spans="2:8" x14ac:dyDescent="0.2">
      <c r="B28" s="13" t="s">
        <v>681</v>
      </c>
      <c r="C28" s="13"/>
      <c r="D28" s="13"/>
      <c r="E28" s="14"/>
      <c r="F28" s="15">
        <v>4547.3067050999998</v>
      </c>
      <c r="G28" s="15">
        <v>100</v>
      </c>
      <c r="H28" s="14"/>
    </row>
    <row r="29" spans="2:8" x14ac:dyDescent="0.2">
      <c r="B29" s="138"/>
      <c r="C29" s="138"/>
      <c r="D29" s="138"/>
      <c r="E29" s="139"/>
      <c r="F29" s="140"/>
      <c r="G29" s="140"/>
      <c r="H29" s="139"/>
    </row>
    <row r="30" spans="2:8" x14ac:dyDescent="0.2">
      <c r="B30" s="138" t="s">
        <v>682</v>
      </c>
      <c r="C30" s="138"/>
      <c r="D30" s="138"/>
      <c r="E30" s="139"/>
      <c r="F30" s="140"/>
      <c r="G30" s="140"/>
      <c r="H30" s="139"/>
    </row>
    <row r="31" spans="2:8" x14ac:dyDescent="0.2">
      <c r="B31" s="138" t="s">
        <v>683</v>
      </c>
      <c r="C31" s="138"/>
      <c r="D31" s="138"/>
      <c r="E31" s="139"/>
      <c r="F31" s="140"/>
      <c r="G31" s="140"/>
      <c r="H31" s="139"/>
    </row>
    <row r="32" spans="2:8" x14ac:dyDescent="0.2">
      <c r="B32" s="125"/>
      <c r="C32" s="125"/>
      <c r="D32" s="125"/>
      <c r="E32" s="126"/>
      <c r="F32" s="127"/>
      <c r="G32" s="127"/>
      <c r="H32" s="126"/>
    </row>
    <row r="33" spans="1:8" x14ac:dyDescent="0.2">
      <c r="B33" s="118"/>
      <c r="C33" s="118"/>
      <c r="D33" s="118"/>
      <c r="E33" s="119"/>
      <c r="F33" s="120"/>
      <c r="G33" s="120"/>
      <c r="H33" s="119"/>
    </row>
    <row r="34" spans="1:8" x14ac:dyDescent="0.2">
      <c r="B34" s="36" t="s">
        <v>352</v>
      </c>
      <c r="C34" s="32"/>
      <c r="D34" s="33"/>
      <c r="E34" s="34"/>
      <c r="F34" s="34"/>
      <c r="G34" s="34"/>
    </row>
    <row r="35" spans="1:8" x14ac:dyDescent="0.2">
      <c r="B35" s="167" t="s">
        <v>353</v>
      </c>
      <c r="C35" s="166"/>
      <c r="D35" s="166"/>
      <c r="E35" s="166"/>
      <c r="F35" s="166"/>
      <c r="G35" s="166"/>
    </row>
    <row r="36" spans="1:8" x14ac:dyDescent="0.2">
      <c r="B36" s="47" t="s">
        <v>354</v>
      </c>
      <c r="C36" s="30"/>
      <c r="D36" s="30"/>
      <c r="E36" s="29"/>
      <c r="F36" s="34"/>
      <c r="G36" s="34"/>
    </row>
    <row r="37" spans="1:8" ht="26.25" customHeight="1" x14ac:dyDescent="0.2">
      <c r="B37" s="62" t="s">
        <v>355</v>
      </c>
      <c r="C37" s="21" t="s">
        <v>729</v>
      </c>
      <c r="D37" s="21" t="s">
        <v>730</v>
      </c>
    </row>
    <row r="38" spans="1:8" x14ac:dyDescent="0.2">
      <c r="A38" s="1" t="s">
        <v>463</v>
      </c>
      <c r="B38" s="42" t="s">
        <v>356</v>
      </c>
      <c r="C38" s="23">
        <v>11.8004</v>
      </c>
      <c r="D38" s="95">
        <v>11.794600000000001</v>
      </c>
    </row>
    <row r="39" spans="1:8" x14ac:dyDescent="0.2">
      <c r="A39" s="1" t="s">
        <v>464</v>
      </c>
      <c r="B39" s="42" t="s">
        <v>406</v>
      </c>
      <c r="C39" s="24">
        <v>11.8004</v>
      </c>
      <c r="D39" s="67">
        <v>11.794600000000001</v>
      </c>
    </row>
    <row r="40" spans="1:8" x14ac:dyDescent="0.2">
      <c r="A40" s="1" t="s">
        <v>465</v>
      </c>
      <c r="B40" s="42" t="s">
        <v>372</v>
      </c>
      <c r="C40" s="24">
        <v>11.852399999999999</v>
      </c>
      <c r="D40" s="67">
        <v>11.845000000000001</v>
      </c>
    </row>
    <row r="41" spans="1:8" ht="15" x14ac:dyDescent="0.25">
      <c r="A41" t="s">
        <v>466</v>
      </c>
      <c r="B41" s="37" t="s">
        <v>407</v>
      </c>
      <c r="C41" s="26">
        <v>11.852399999999999</v>
      </c>
      <c r="D41" s="68">
        <v>11.845000000000001</v>
      </c>
    </row>
    <row r="42" spans="1:8" x14ac:dyDescent="0.2">
      <c r="B42" s="30" t="s">
        <v>668</v>
      </c>
      <c r="C42" s="92"/>
      <c r="D42" s="92"/>
    </row>
    <row r="43" spans="1:8" x14ac:dyDescent="0.2">
      <c r="B43" s="59" t="s">
        <v>669</v>
      </c>
      <c r="C43" s="59"/>
      <c r="D43" s="33"/>
      <c r="E43" s="34"/>
      <c r="F43" s="34"/>
      <c r="G43" s="34"/>
    </row>
    <row r="44" spans="1:8" x14ac:dyDescent="0.2">
      <c r="B44" s="47" t="s">
        <v>670</v>
      </c>
      <c r="C44" s="30"/>
      <c r="D44" s="30"/>
      <c r="E44" s="34"/>
      <c r="F44" s="34"/>
      <c r="G44" s="34"/>
    </row>
    <row r="45" spans="1:8" x14ac:dyDescent="0.2">
      <c r="B45" s="42" t="s">
        <v>672</v>
      </c>
      <c r="C45" s="30"/>
      <c r="D45" s="30"/>
      <c r="E45" s="34"/>
      <c r="F45" s="34"/>
      <c r="G45" s="34"/>
    </row>
    <row r="46" spans="1:8" x14ac:dyDescent="0.2">
      <c r="B46" s="47" t="s">
        <v>733</v>
      </c>
      <c r="C46" s="30"/>
      <c r="D46" s="30"/>
      <c r="E46" s="34"/>
      <c r="F46" s="34"/>
      <c r="G46" s="34"/>
    </row>
    <row r="47" spans="1:8" x14ac:dyDescent="0.2">
      <c r="B47" s="155" t="s">
        <v>726</v>
      </c>
      <c r="C47" s="80"/>
      <c r="D47" s="80"/>
      <c r="E47" s="34"/>
      <c r="F47" s="34"/>
      <c r="G47" s="34"/>
    </row>
    <row r="48" spans="1:8" x14ac:dyDescent="0.2">
      <c r="B48" s="79" t="s">
        <v>677</v>
      </c>
      <c r="C48" s="79"/>
      <c r="D48" s="79"/>
      <c r="E48" s="34"/>
      <c r="F48" s="34"/>
      <c r="G48" s="34"/>
    </row>
    <row r="49" spans="2:8" x14ac:dyDescent="0.2">
      <c r="B49" s="167" t="s">
        <v>362</v>
      </c>
      <c r="C49" s="166"/>
      <c r="D49" s="166"/>
      <c r="E49" s="166"/>
      <c r="F49" s="166"/>
      <c r="G49" s="166"/>
    </row>
    <row r="50" spans="2:8" x14ac:dyDescent="0.2">
      <c r="B50" s="35" t="s">
        <v>363</v>
      </c>
      <c r="C50" s="32"/>
      <c r="D50" s="32"/>
      <c r="E50" s="32"/>
      <c r="F50" s="34"/>
      <c r="G50" s="34"/>
    </row>
    <row r="51" spans="2:8" x14ac:dyDescent="0.2">
      <c r="B51" s="162" t="s">
        <v>417</v>
      </c>
      <c r="C51" s="163"/>
      <c r="D51" s="163"/>
      <c r="E51" s="163"/>
      <c r="F51" s="163"/>
      <c r="G51" s="163"/>
      <c r="H51" s="163"/>
    </row>
    <row r="53" spans="2:8" s="87" customFormat="1" x14ac:dyDescent="0.2">
      <c r="B53" s="87" t="s">
        <v>419</v>
      </c>
      <c r="E53" s="88"/>
      <c r="F53" s="89"/>
      <c r="G53" s="89"/>
      <c r="H53" s="88"/>
    </row>
    <row r="54" spans="2:8" s="87" customFormat="1" x14ac:dyDescent="0.2">
      <c r="B54" s="87" t="s">
        <v>441</v>
      </c>
      <c r="E54" s="88"/>
      <c r="F54" s="89"/>
      <c r="G54" s="89"/>
      <c r="H54" s="88"/>
    </row>
    <row r="55" spans="2:8" s="87" customFormat="1" x14ac:dyDescent="0.2">
      <c r="B55" s="87" t="s">
        <v>426</v>
      </c>
      <c r="E55" s="88"/>
      <c r="F55" s="89"/>
      <c r="G55" s="89"/>
      <c r="H55" s="88"/>
    </row>
    <row r="56" spans="2:8" s="87" customFormat="1" x14ac:dyDescent="0.2">
      <c r="E56" s="88"/>
      <c r="F56" s="89"/>
      <c r="G56" s="89"/>
      <c r="H56" s="88"/>
    </row>
    <row r="57" spans="2:8" s="87" customFormat="1" x14ac:dyDescent="0.2">
      <c r="E57" s="88"/>
      <c r="F57" s="89"/>
      <c r="G57" s="89"/>
      <c r="H57" s="88"/>
    </row>
    <row r="58" spans="2:8" s="87" customFormat="1" x14ac:dyDescent="0.2">
      <c r="E58" s="88"/>
      <c r="F58" s="89"/>
      <c r="G58" s="89"/>
      <c r="H58" s="88"/>
    </row>
    <row r="59" spans="2:8" s="87" customFormat="1" x14ac:dyDescent="0.2">
      <c r="E59" s="88"/>
      <c r="F59" s="89"/>
      <c r="G59" s="89"/>
      <c r="H59" s="88"/>
    </row>
    <row r="60" spans="2:8" s="87" customFormat="1" x14ac:dyDescent="0.2">
      <c r="E60" s="88"/>
      <c r="F60" s="89"/>
      <c r="G60" s="89"/>
      <c r="H60" s="88"/>
    </row>
    <row r="61" spans="2:8" s="87" customFormat="1" x14ac:dyDescent="0.2">
      <c r="E61" s="88"/>
      <c r="F61" s="89"/>
      <c r="G61" s="89"/>
      <c r="H61" s="88"/>
    </row>
    <row r="62" spans="2:8" s="87" customFormat="1" x14ac:dyDescent="0.2">
      <c r="E62" s="88"/>
      <c r="F62" s="89"/>
      <c r="G62" s="89"/>
      <c r="H62" s="88"/>
    </row>
    <row r="63" spans="2:8" s="87" customFormat="1" x14ac:dyDescent="0.2">
      <c r="E63" s="88"/>
      <c r="F63" s="89"/>
      <c r="G63" s="89"/>
      <c r="H63" s="88"/>
    </row>
    <row r="64" spans="2:8" s="87" customFormat="1" x14ac:dyDescent="0.2">
      <c r="E64" s="88"/>
      <c r="F64" s="89"/>
      <c r="G64" s="89"/>
      <c r="H64" s="88"/>
    </row>
    <row r="65" spans="2:8" s="87" customFormat="1" x14ac:dyDescent="0.2">
      <c r="B65" s="87" t="s">
        <v>422</v>
      </c>
      <c r="E65" s="88"/>
      <c r="F65" s="89"/>
      <c r="G65" s="89"/>
      <c r="H65" s="88"/>
    </row>
    <row r="66" spans="2:8" s="87" customFormat="1" x14ac:dyDescent="0.2">
      <c r="B66" s="87" t="s">
        <v>423</v>
      </c>
      <c r="F66" s="89"/>
      <c r="G66" s="89"/>
      <c r="H66" s="88"/>
    </row>
    <row r="67" spans="2:8" s="87" customFormat="1" x14ac:dyDescent="0.2">
      <c r="F67" s="89"/>
      <c r="G67" s="89"/>
      <c r="H67" s="88"/>
    </row>
    <row r="68" spans="2:8" s="87" customFormat="1" ht="18.75" x14ac:dyDescent="0.3">
      <c r="B68" s="4" t="s">
        <v>424</v>
      </c>
      <c r="F68" s="89"/>
      <c r="G68" s="89"/>
      <c r="H68" s="88"/>
    </row>
  </sheetData>
  <mergeCells count="6">
    <mergeCell ref="B51:H51"/>
    <mergeCell ref="B3:H3"/>
    <mergeCell ref="B1:H1"/>
    <mergeCell ref="B2:H2"/>
    <mergeCell ref="B35:G35"/>
    <mergeCell ref="B49:G49"/>
  </mergeCells>
  <pageMargins left="0" right="0" top="0" bottom="0" header="0.3" footer="0.3"/>
  <pageSetup scale="69" orientation="landscape" r:id="rId1"/>
  <headerFooter>
    <oddHeader>&amp;L&amp;"Arial"&amp;9&amp;K0078D7INTERNAL&amp;1#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3"/>
  <sheetViews>
    <sheetView showGridLines="0" tabSelected="1" view="pageBreakPreview" topLeftCell="B1" zoomScaleNormal="100" zoomScaleSheetLayoutView="100" workbookViewId="0">
      <selection activeCell="B10" sqref="B10"/>
    </sheetView>
  </sheetViews>
  <sheetFormatPr defaultColWidth="9.140625" defaultRowHeight="12.75" x14ac:dyDescent="0.2"/>
  <cols>
    <col min="1" max="1" width="15.5703125" style="1" hidden="1" customWidth="1"/>
    <col min="2" max="2" width="65.7109375" style="1" customWidth="1"/>
    <col min="3" max="3" width="17.7109375" style="1" customWidth="1"/>
    <col min="4" max="4" width="16" style="1" bestFit="1" customWidth="1"/>
    <col min="5" max="5" width="11.42578125" style="2" customWidth="1"/>
    <col min="6" max="6" width="13.5703125" style="3" customWidth="1"/>
    <col min="7" max="7" width="12.7109375" style="3" bestFit="1" customWidth="1"/>
    <col min="8" max="8" width="13" style="128" customWidth="1"/>
    <col min="9" max="19" width="9.140625" style="1"/>
    <col min="20" max="20" width="107.7109375" style="1" bestFit="1" customWidth="1"/>
    <col min="21" max="16384" width="9.140625" style="1"/>
  </cols>
  <sheetData>
    <row r="1" spans="1:8" x14ac:dyDescent="0.2">
      <c r="A1" s="116">
        <v>44150</v>
      </c>
      <c r="B1" s="159" t="s">
        <v>333</v>
      </c>
      <c r="C1" s="159"/>
      <c r="D1" s="159"/>
      <c r="E1" s="159"/>
      <c r="F1" s="159"/>
      <c r="G1" s="159"/>
      <c r="H1" s="159"/>
    </row>
    <row r="2" spans="1:8" x14ac:dyDescent="0.2">
      <c r="B2" s="160" t="s">
        <v>334</v>
      </c>
      <c r="C2" s="161"/>
      <c r="D2" s="161"/>
      <c r="E2" s="161"/>
      <c r="F2" s="161"/>
      <c r="G2" s="161"/>
      <c r="H2" s="161"/>
    </row>
    <row r="3" spans="1:8" x14ac:dyDescent="0.2">
      <c r="B3" s="159" t="s">
        <v>709</v>
      </c>
      <c r="C3" s="159"/>
      <c r="D3" s="159"/>
      <c r="E3" s="159"/>
      <c r="F3" s="159"/>
      <c r="G3" s="159"/>
      <c r="H3" s="159"/>
    </row>
    <row r="4" spans="1:8" ht="21" customHeight="1" x14ac:dyDescent="0.2"/>
    <row r="5" spans="1:8" ht="46.5" customHeight="1" x14ac:dyDescent="0.2">
      <c r="B5" s="106" t="s">
        <v>2</v>
      </c>
      <c r="C5" s="106" t="s">
        <v>3</v>
      </c>
      <c r="D5" s="106" t="s">
        <v>4</v>
      </c>
      <c r="E5" s="107" t="s">
        <v>5</v>
      </c>
      <c r="F5" s="108" t="s">
        <v>7</v>
      </c>
      <c r="G5" s="108" t="s">
        <v>6</v>
      </c>
      <c r="H5" s="156" t="s">
        <v>314</v>
      </c>
    </row>
    <row r="6" spans="1:8" x14ac:dyDescent="0.2">
      <c r="B6" s="90" t="s">
        <v>42</v>
      </c>
      <c r="C6" s="135"/>
      <c r="D6" s="135"/>
      <c r="E6" s="136"/>
      <c r="F6" s="137"/>
      <c r="G6" s="137"/>
      <c r="H6" s="136"/>
    </row>
    <row r="7" spans="1:8" x14ac:dyDescent="0.2">
      <c r="B7" s="11" t="s">
        <v>43</v>
      </c>
      <c r="C7" s="135"/>
      <c r="D7" s="135"/>
      <c r="E7" s="136"/>
      <c r="F7" s="137"/>
      <c r="G7" s="137"/>
      <c r="H7" s="136"/>
    </row>
    <row r="8" spans="1:8" x14ac:dyDescent="0.2">
      <c r="B8" s="135" t="s">
        <v>193</v>
      </c>
      <c r="C8" s="135" t="s">
        <v>571</v>
      </c>
      <c r="D8" s="135" t="s">
        <v>45</v>
      </c>
      <c r="E8" s="136">
        <v>500</v>
      </c>
      <c r="F8" s="137">
        <v>5367.02</v>
      </c>
      <c r="G8" s="137">
        <v>6.8</v>
      </c>
      <c r="H8" s="136">
        <v>5.4499000000000004</v>
      </c>
    </row>
    <row r="9" spans="1:8" x14ac:dyDescent="0.2">
      <c r="B9" s="135" t="s">
        <v>633</v>
      </c>
      <c r="C9" s="135" t="s">
        <v>634</v>
      </c>
      <c r="D9" s="135" t="s">
        <v>45</v>
      </c>
      <c r="E9" s="136">
        <v>500</v>
      </c>
      <c r="F9" s="137">
        <v>5312.6</v>
      </c>
      <c r="G9" s="137">
        <v>6.73</v>
      </c>
      <c r="H9" s="136">
        <v>5.1449999999999996</v>
      </c>
    </row>
    <row r="10" spans="1:8" x14ac:dyDescent="0.2">
      <c r="B10" s="135" t="s">
        <v>161</v>
      </c>
      <c r="C10" s="135" t="s">
        <v>635</v>
      </c>
      <c r="D10" s="135" t="s">
        <v>45</v>
      </c>
      <c r="E10" s="136">
        <v>500</v>
      </c>
      <c r="F10" s="137">
        <v>5051.66</v>
      </c>
      <c r="G10" s="137">
        <v>6.4</v>
      </c>
      <c r="H10" s="136">
        <v>5.09</v>
      </c>
    </row>
    <row r="11" spans="1:8" x14ac:dyDescent="0.2">
      <c r="B11" s="135" t="s">
        <v>212</v>
      </c>
      <c r="C11" s="135" t="s">
        <v>572</v>
      </c>
      <c r="D11" s="135" t="s">
        <v>45</v>
      </c>
      <c r="E11" s="136">
        <v>450</v>
      </c>
      <c r="F11" s="137">
        <v>4517.8244999999997</v>
      </c>
      <c r="G11" s="137">
        <v>5.73</v>
      </c>
      <c r="H11" s="136">
        <v>5.35</v>
      </c>
    </row>
    <row r="12" spans="1:8" x14ac:dyDescent="0.2">
      <c r="B12" s="135" t="s">
        <v>169</v>
      </c>
      <c r="C12" s="135" t="s">
        <v>573</v>
      </c>
      <c r="D12" s="135" t="s">
        <v>45</v>
      </c>
      <c r="E12" s="136">
        <v>350</v>
      </c>
      <c r="F12" s="137">
        <v>3571.0219999999999</v>
      </c>
      <c r="G12" s="137">
        <v>4.53</v>
      </c>
      <c r="H12" s="136">
        <v>5.5994999999999999</v>
      </c>
    </row>
    <row r="13" spans="1:8" x14ac:dyDescent="0.2">
      <c r="B13" s="135" t="s">
        <v>267</v>
      </c>
      <c r="C13" s="135" t="s">
        <v>679</v>
      </c>
      <c r="D13" s="135" t="s">
        <v>45</v>
      </c>
      <c r="E13" s="136">
        <v>350</v>
      </c>
      <c r="F13" s="137">
        <v>3499.9054999999998</v>
      </c>
      <c r="G13" s="137">
        <v>4.4400000000000004</v>
      </c>
      <c r="H13" s="136">
        <v>5.0995999999999997</v>
      </c>
    </row>
    <row r="14" spans="1:8" x14ac:dyDescent="0.2">
      <c r="B14" s="135" t="s">
        <v>151</v>
      </c>
      <c r="C14" s="135" t="s">
        <v>574</v>
      </c>
      <c r="D14" s="135" t="s">
        <v>45</v>
      </c>
      <c r="E14" s="136">
        <v>300</v>
      </c>
      <c r="F14" s="137">
        <v>3159.9119999999998</v>
      </c>
      <c r="G14" s="137">
        <v>4</v>
      </c>
      <c r="H14" s="136">
        <v>4.9898999999999996</v>
      </c>
    </row>
    <row r="15" spans="1:8" x14ac:dyDescent="0.2">
      <c r="B15" s="135" t="s">
        <v>575</v>
      </c>
      <c r="C15" s="135" t="s">
        <v>576</v>
      </c>
      <c r="D15" s="135" t="s">
        <v>45</v>
      </c>
      <c r="E15" s="136">
        <v>300</v>
      </c>
      <c r="F15" s="137">
        <v>3091.5540000000001</v>
      </c>
      <c r="G15" s="137">
        <v>3.92</v>
      </c>
      <c r="H15" s="136">
        <v>5.74</v>
      </c>
    </row>
    <row r="16" spans="1:8" x14ac:dyDescent="0.2">
      <c r="B16" s="135" t="s">
        <v>174</v>
      </c>
      <c r="C16" s="135" t="s">
        <v>44</v>
      </c>
      <c r="D16" s="135" t="s">
        <v>45</v>
      </c>
      <c r="E16" s="136">
        <v>250</v>
      </c>
      <c r="F16" s="137">
        <v>2703.0650000000001</v>
      </c>
      <c r="G16" s="137">
        <v>3.43</v>
      </c>
      <c r="H16" s="136">
        <v>5.4850000000000003</v>
      </c>
    </row>
    <row r="17" spans="2:8" x14ac:dyDescent="0.2">
      <c r="B17" s="135" t="s">
        <v>155</v>
      </c>
      <c r="C17" s="135" t="s">
        <v>577</v>
      </c>
      <c r="D17" s="135" t="s">
        <v>45</v>
      </c>
      <c r="E17" s="136">
        <v>250</v>
      </c>
      <c r="F17" s="137">
        <v>2644.2849999999999</v>
      </c>
      <c r="G17" s="137">
        <v>3.35</v>
      </c>
      <c r="H17" s="136">
        <v>4.5898000000000003</v>
      </c>
    </row>
    <row r="18" spans="2:8" x14ac:dyDescent="0.2">
      <c r="B18" s="135" t="s">
        <v>310</v>
      </c>
      <c r="C18" s="135" t="s">
        <v>578</v>
      </c>
      <c r="D18" s="135" t="s">
        <v>204</v>
      </c>
      <c r="E18" s="136">
        <v>250</v>
      </c>
      <c r="F18" s="137">
        <v>2599.9625000000001</v>
      </c>
      <c r="G18" s="137">
        <v>3.29</v>
      </c>
      <c r="H18" s="136">
        <v>5.2999000000000001</v>
      </c>
    </row>
    <row r="19" spans="2:8" x14ac:dyDescent="0.2">
      <c r="B19" s="135" t="s">
        <v>49</v>
      </c>
      <c r="C19" s="135" t="s">
        <v>50</v>
      </c>
      <c r="D19" s="135" t="s">
        <v>45</v>
      </c>
      <c r="E19" s="136">
        <v>250</v>
      </c>
      <c r="F19" s="137">
        <v>2588.85</v>
      </c>
      <c r="G19" s="137">
        <v>3.28</v>
      </c>
      <c r="H19" s="136">
        <v>4.5598999999999998</v>
      </c>
    </row>
    <row r="20" spans="2:8" x14ac:dyDescent="0.2">
      <c r="B20" s="135" t="s">
        <v>623</v>
      </c>
      <c r="C20" s="135" t="s">
        <v>46</v>
      </c>
      <c r="D20" s="135" t="s">
        <v>45</v>
      </c>
      <c r="E20" s="136">
        <v>250</v>
      </c>
      <c r="F20" s="137">
        <v>2570.86</v>
      </c>
      <c r="G20" s="137">
        <v>3.26</v>
      </c>
      <c r="H20" s="136">
        <v>5.7289000000000003</v>
      </c>
    </row>
    <row r="21" spans="2:8" x14ac:dyDescent="0.2">
      <c r="B21" s="135" t="s">
        <v>580</v>
      </c>
      <c r="C21" s="135" t="s">
        <v>581</v>
      </c>
      <c r="D21" s="135" t="s">
        <v>45</v>
      </c>
      <c r="E21" s="136">
        <v>250</v>
      </c>
      <c r="F21" s="137">
        <v>2545.7800000000002</v>
      </c>
      <c r="G21" s="137">
        <v>3.23</v>
      </c>
      <c r="H21" s="136">
        <v>5.3948999999999998</v>
      </c>
    </row>
    <row r="22" spans="2:8" x14ac:dyDescent="0.2">
      <c r="B22" s="135" t="s">
        <v>149</v>
      </c>
      <c r="C22" s="135" t="s">
        <v>582</v>
      </c>
      <c r="D22" s="135" t="s">
        <v>204</v>
      </c>
      <c r="E22" s="136">
        <v>250</v>
      </c>
      <c r="F22" s="137">
        <v>2508.3649999999998</v>
      </c>
      <c r="G22" s="137">
        <v>3.18</v>
      </c>
      <c r="H22" s="136">
        <v>5.38</v>
      </c>
    </row>
    <row r="23" spans="2:8" x14ac:dyDescent="0.2">
      <c r="B23" s="135" t="s">
        <v>174</v>
      </c>
      <c r="C23" s="135" t="s">
        <v>624</v>
      </c>
      <c r="D23" s="135" t="s">
        <v>168</v>
      </c>
      <c r="E23" s="136">
        <v>250</v>
      </c>
      <c r="F23" s="137">
        <v>2503.665</v>
      </c>
      <c r="G23" s="137">
        <v>3.17</v>
      </c>
      <c r="H23" s="136">
        <v>5.8049999999999997</v>
      </c>
    </row>
    <row r="24" spans="2:8" x14ac:dyDescent="0.2">
      <c r="B24" s="135" t="s">
        <v>680</v>
      </c>
      <c r="C24" s="135" t="s">
        <v>583</v>
      </c>
      <c r="D24" s="135" t="s">
        <v>204</v>
      </c>
      <c r="E24" s="136">
        <v>100</v>
      </c>
      <c r="F24" s="137">
        <v>1006.068</v>
      </c>
      <c r="G24" s="137">
        <v>1.27</v>
      </c>
      <c r="H24" s="136">
        <v>5.35</v>
      </c>
    </row>
    <row r="25" spans="2:8" x14ac:dyDescent="0.2">
      <c r="B25" s="135" t="s">
        <v>151</v>
      </c>
      <c r="C25" s="135" t="s">
        <v>584</v>
      </c>
      <c r="D25" s="135" t="s">
        <v>45</v>
      </c>
      <c r="E25" s="136">
        <v>50</v>
      </c>
      <c r="F25" s="137">
        <v>503.98899999999998</v>
      </c>
      <c r="G25" s="137">
        <v>0.64</v>
      </c>
      <c r="H25" s="136">
        <v>4.58</v>
      </c>
    </row>
    <row r="26" spans="2:8" x14ac:dyDescent="0.2">
      <c r="B26" s="11" t="s">
        <v>47</v>
      </c>
      <c r="C26" s="11"/>
      <c r="D26" s="11"/>
      <c r="E26" s="12"/>
      <c r="F26" s="109">
        <v>55746.387500000004</v>
      </c>
      <c r="G26" s="109">
        <v>70.650000000000006</v>
      </c>
      <c r="H26" s="12"/>
    </row>
    <row r="27" spans="2:8" x14ac:dyDescent="0.2">
      <c r="B27" s="11" t="s">
        <v>51</v>
      </c>
      <c r="C27" s="135"/>
      <c r="D27" s="135"/>
      <c r="E27" s="136"/>
      <c r="F27" s="137"/>
      <c r="G27" s="137"/>
      <c r="H27" s="136"/>
    </row>
    <row r="28" spans="2:8" x14ac:dyDescent="0.2">
      <c r="B28" s="135" t="s">
        <v>585</v>
      </c>
      <c r="C28" s="135" t="s">
        <v>586</v>
      </c>
      <c r="D28" s="135" t="s">
        <v>52</v>
      </c>
      <c r="E28" s="136">
        <v>6500000</v>
      </c>
      <c r="F28" s="137">
        <v>7274.3774999999996</v>
      </c>
      <c r="G28" s="137">
        <v>9.2200000000000006</v>
      </c>
      <c r="H28" s="136">
        <v>5.8167999999999997</v>
      </c>
    </row>
    <row r="29" spans="2:8" x14ac:dyDescent="0.2">
      <c r="B29" s="135" t="s">
        <v>61</v>
      </c>
      <c r="C29" s="135" t="s">
        <v>62</v>
      </c>
      <c r="D29" s="135" t="s">
        <v>52</v>
      </c>
      <c r="E29" s="136">
        <v>5000000</v>
      </c>
      <c r="F29" s="137">
        <v>5243.2150000000001</v>
      </c>
      <c r="G29" s="137">
        <v>6.64</v>
      </c>
      <c r="H29" s="136">
        <v>4.7904999999999998</v>
      </c>
    </row>
    <row r="30" spans="2:8" x14ac:dyDescent="0.2">
      <c r="B30" s="135" t="s">
        <v>587</v>
      </c>
      <c r="C30" s="135" t="s">
        <v>588</v>
      </c>
      <c r="D30" s="135" t="s">
        <v>52</v>
      </c>
      <c r="E30" s="136">
        <v>2500000</v>
      </c>
      <c r="F30" s="137">
        <v>2782.4225000000001</v>
      </c>
      <c r="G30" s="137">
        <v>3.53</v>
      </c>
      <c r="H30" s="136">
        <v>5.7747999999999999</v>
      </c>
    </row>
    <row r="31" spans="2:8" x14ac:dyDescent="0.2">
      <c r="B31" s="135" t="s">
        <v>589</v>
      </c>
      <c r="C31" s="135" t="s">
        <v>590</v>
      </c>
      <c r="D31" s="135" t="s">
        <v>52</v>
      </c>
      <c r="E31" s="136">
        <v>1000000</v>
      </c>
      <c r="F31" s="137">
        <v>1097.2470000000001</v>
      </c>
      <c r="G31" s="137">
        <v>1.39</v>
      </c>
      <c r="H31" s="136">
        <v>5.1909999999999998</v>
      </c>
    </row>
    <row r="32" spans="2:8" x14ac:dyDescent="0.2">
      <c r="B32" s="135" t="s">
        <v>591</v>
      </c>
      <c r="C32" s="135" t="s">
        <v>592</v>
      </c>
      <c r="D32" s="135" t="s">
        <v>52</v>
      </c>
      <c r="E32" s="136">
        <v>500000</v>
      </c>
      <c r="F32" s="137">
        <v>568.33199999999999</v>
      </c>
      <c r="G32" s="137">
        <v>0.72</v>
      </c>
      <c r="H32" s="136">
        <v>5.7897999999999996</v>
      </c>
    </row>
    <row r="33" spans="2:8" x14ac:dyDescent="0.2">
      <c r="B33" s="135" t="s">
        <v>593</v>
      </c>
      <c r="C33" s="135" t="s">
        <v>594</v>
      </c>
      <c r="D33" s="135" t="s">
        <v>52</v>
      </c>
      <c r="E33" s="136">
        <v>500000</v>
      </c>
      <c r="F33" s="137">
        <v>550.17250000000001</v>
      </c>
      <c r="G33" s="137">
        <v>0.7</v>
      </c>
      <c r="H33" s="136">
        <v>5.9664000000000001</v>
      </c>
    </row>
    <row r="34" spans="2:8" x14ac:dyDescent="0.2">
      <c r="B34" s="11" t="s">
        <v>47</v>
      </c>
      <c r="C34" s="11"/>
      <c r="D34" s="11"/>
      <c r="E34" s="12"/>
      <c r="F34" s="109">
        <v>17515.766500000002</v>
      </c>
      <c r="G34" s="109">
        <v>22.2</v>
      </c>
      <c r="H34" s="12"/>
    </row>
    <row r="35" spans="2:8" x14ac:dyDescent="0.2">
      <c r="B35" s="135" t="s">
        <v>619</v>
      </c>
      <c r="C35" s="135"/>
      <c r="D35" s="135"/>
      <c r="E35" s="136"/>
      <c r="F35" s="137">
        <v>2230.8520807999998</v>
      </c>
      <c r="G35" s="137">
        <v>2.8269000000000002</v>
      </c>
      <c r="H35" s="136">
        <v>3.14</v>
      </c>
    </row>
    <row r="36" spans="2:8" x14ac:dyDescent="0.2">
      <c r="B36" s="135" t="s">
        <v>620</v>
      </c>
      <c r="C36" s="135"/>
      <c r="D36" s="135"/>
      <c r="E36" s="136"/>
      <c r="F36" s="137">
        <v>960.99938090000001</v>
      </c>
      <c r="G36" s="137">
        <v>1.2177</v>
      </c>
      <c r="H36" s="136">
        <v>3.1</v>
      </c>
    </row>
    <row r="37" spans="2:8" x14ac:dyDescent="0.2">
      <c r="B37" s="135" t="s">
        <v>619</v>
      </c>
      <c r="C37" s="135"/>
      <c r="D37" s="135"/>
      <c r="E37" s="136"/>
      <c r="F37" s="137">
        <v>871.23001609999994</v>
      </c>
      <c r="G37" s="137">
        <v>1.1040000000000001</v>
      </c>
      <c r="H37" s="136">
        <v>3.18</v>
      </c>
    </row>
    <row r="38" spans="2:8" x14ac:dyDescent="0.2">
      <c r="B38" s="11" t="s">
        <v>47</v>
      </c>
      <c r="C38" s="11"/>
      <c r="D38" s="11"/>
      <c r="E38" s="12"/>
      <c r="F38" s="109">
        <v>4063.0814777999999</v>
      </c>
      <c r="G38" s="109">
        <v>5.1486999999999998</v>
      </c>
      <c r="H38" s="12"/>
    </row>
    <row r="39" spans="2:8" x14ac:dyDescent="0.2">
      <c r="B39" s="135" t="s">
        <v>48</v>
      </c>
      <c r="C39" s="135"/>
      <c r="D39" s="135"/>
      <c r="E39" s="136"/>
      <c r="F39" s="137">
        <v>1588.2457291999999</v>
      </c>
      <c r="G39" s="137">
        <v>2.0013999999999998</v>
      </c>
      <c r="H39" s="136"/>
    </row>
    <row r="40" spans="2:8" x14ac:dyDescent="0.2">
      <c r="B40" s="13" t="s">
        <v>681</v>
      </c>
      <c r="C40" s="13"/>
      <c r="D40" s="13"/>
      <c r="E40" s="14"/>
      <c r="F40" s="15">
        <v>78913.481207000004</v>
      </c>
      <c r="G40" s="15">
        <v>100</v>
      </c>
      <c r="H40" s="14"/>
    </row>
    <row r="41" spans="2:8" x14ac:dyDescent="0.2">
      <c r="B41" s="138"/>
      <c r="C41" s="138"/>
      <c r="D41" s="138"/>
      <c r="E41" s="139"/>
      <c r="F41" s="140"/>
      <c r="G41" s="140"/>
      <c r="H41" s="139"/>
    </row>
    <row r="42" spans="2:8" x14ac:dyDescent="0.2">
      <c r="B42" s="138" t="s">
        <v>682</v>
      </c>
      <c r="C42" s="138"/>
      <c r="D42" s="138"/>
      <c r="E42" s="139"/>
      <c r="F42" s="140"/>
      <c r="G42" s="140"/>
      <c r="H42" s="139"/>
    </row>
    <row r="43" spans="2:8" x14ac:dyDescent="0.2">
      <c r="B43" s="138" t="s">
        <v>683</v>
      </c>
      <c r="C43" s="138"/>
      <c r="D43" s="138"/>
      <c r="E43" s="139"/>
      <c r="F43" s="140"/>
      <c r="G43" s="140"/>
      <c r="H43" s="139"/>
    </row>
    <row r="44" spans="2:8" x14ac:dyDescent="0.2">
      <c r="B44" s="125"/>
      <c r="C44" s="125"/>
      <c r="D44" s="125"/>
      <c r="E44" s="126"/>
      <c r="F44" s="127"/>
      <c r="G44" s="127"/>
      <c r="H44" s="126"/>
    </row>
    <row r="45" spans="2:8" x14ac:dyDescent="0.2">
      <c r="B45" s="17" t="s">
        <v>352</v>
      </c>
      <c r="E45" s="1"/>
    </row>
    <row r="46" spans="2:8" x14ac:dyDescent="0.2">
      <c r="B46" s="18" t="s">
        <v>353</v>
      </c>
      <c r="E46" s="1"/>
    </row>
    <row r="47" spans="2:8" x14ac:dyDescent="0.2">
      <c r="B47" s="19" t="s">
        <v>354</v>
      </c>
    </row>
    <row r="48" spans="2:8" ht="25.5" x14ac:dyDescent="0.2">
      <c r="B48" s="20" t="s">
        <v>355</v>
      </c>
      <c r="C48" s="21" t="s">
        <v>729</v>
      </c>
      <c r="D48" s="21" t="s">
        <v>730</v>
      </c>
    </row>
    <row r="49" spans="1:6" x14ac:dyDescent="0.2">
      <c r="A49" s="1" t="s">
        <v>563</v>
      </c>
      <c r="B49" s="22" t="s">
        <v>356</v>
      </c>
      <c r="C49" s="23">
        <v>10.1724</v>
      </c>
      <c r="D49" s="23">
        <v>10.1662</v>
      </c>
    </row>
    <row r="50" spans="1:6" x14ac:dyDescent="0.2">
      <c r="A50" s="1" t="s">
        <v>564</v>
      </c>
      <c r="B50" s="22" t="s">
        <v>357</v>
      </c>
      <c r="C50" s="24">
        <v>10.1005</v>
      </c>
      <c r="D50" s="24">
        <v>10.0943</v>
      </c>
    </row>
    <row r="51" spans="1:6" x14ac:dyDescent="0.2">
      <c r="A51" s="1" t="s">
        <v>565</v>
      </c>
      <c r="B51" s="22" t="s">
        <v>358</v>
      </c>
      <c r="C51" s="24">
        <v>10.1724</v>
      </c>
      <c r="D51" s="24">
        <v>10.1662</v>
      </c>
    </row>
    <row r="52" spans="1:6" x14ac:dyDescent="0.2">
      <c r="A52" s="1" t="s">
        <v>566</v>
      </c>
      <c r="B52" s="22" t="s">
        <v>662</v>
      </c>
      <c r="C52" s="24">
        <v>10.1724</v>
      </c>
      <c r="D52" s="24">
        <v>10.1662</v>
      </c>
    </row>
    <row r="53" spans="1:6" x14ac:dyDescent="0.2">
      <c r="A53" s="1" t="s">
        <v>567</v>
      </c>
      <c r="B53" s="22" t="s">
        <v>359</v>
      </c>
      <c r="C53" s="24">
        <v>10.1812</v>
      </c>
      <c r="D53" s="24">
        <v>10.1729</v>
      </c>
    </row>
    <row r="54" spans="1:6" x14ac:dyDescent="0.2">
      <c r="A54" s="1" t="s">
        <v>568</v>
      </c>
      <c r="B54" s="22" t="s">
        <v>360</v>
      </c>
      <c r="C54" s="24">
        <v>10.1501</v>
      </c>
      <c r="D54" s="24">
        <v>10.1418</v>
      </c>
    </row>
    <row r="55" spans="1:6" x14ac:dyDescent="0.2">
      <c r="A55" s="1" t="s">
        <v>569</v>
      </c>
      <c r="B55" s="22" t="s">
        <v>361</v>
      </c>
      <c r="C55" s="24">
        <v>10.1812</v>
      </c>
      <c r="D55" s="24">
        <v>10.1729</v>
      </c>
    </row>
    <row r="56" spans="1:6" x14ac:dyDescent="0.2">
      <c r="A56" s="1" t="s">
        <v>570</v>
      </c>
      <c r="B56" s="25" t="s">
        <v>663</v>
      </c>
      <c r="C56" s="26">
        <v>10.1812</v>
      </c>
      <c r="D56" s="26">
        <v>10.1729</v>
      </c>
    </row>
    <row r="57" spans="1:6" x14ac:dyDescent="0.2">
      <c r="B57" s="30" t="s">
        <v>668</v>
      </c>
      <c r="C57" s="86"/>
      <c r="D57" s="86"/>
    </row>
    <row r="58" spans="1:6" x14ac:dyDescent="0.2">
      <c r="B58" s="28" t="s">
        <v>669</v>
      </c>
      <c r="C58" s="28"/>
      <c r="D58" s="28"/>
      <c r="E58" s="28"/>
      <c r="F58" s="29"/>
    </row>
    <row r="59" spans="1:6" x14ac:dyDescent="0.2">
      <c r="B59" s="30" t="s">
        <v>670</v>
      </c>
      <c r="C59" s="30"/>
      <c r="D59" s="30"/>
      <c r="E59" s="30"/>
      <c r="F59" s="29"/>
    </row>
    <row r="60" spans="1:6" x14ac:dyDescent="0.2">
      <c r="B60" s="113" t="s">
        <v>672</v>
      </c>
      <c r="C60" s="30"/>
      <c r="D60" s="30"/>
      <c r="E60" s="30"/>
      <c r="F60" s="29"/>
    </row>
    <row r="61" spans="1:6" x14ac:dyDescent="0.2">
      <c r="B61" s="27" t="s">
        <v>676</v>
      </c>
      <c r="C61" s="27"/>
      <c r="D61" s="27"/>
      <c r="E61" s="27"/>
      <c r="F61" s="29"/>
    </row>
    <row r="62" spans="1:6" x14ac:dyDescent="0.2">
      <c r="B62" s="79" t="s">
        <v>710</v>
      </c>
      <c r="C62" s="31"/>
      <c r="D62" s="31"/>
      <c r="E62" s="31"/>
      <c r="F62" s="29"/>
    </row>
    <row r="63" spans="1:6" x14ac:dyDescent="0.2">
      <c r="B63" s="31" t="s">
        <v>677</v>
      </c>
      <c r="C63" s="31"/>
      <c r="D63" s="31"/>
      <c r="E63" s="31"/>
      <c r="F63" s="29"/>
    </row>
    <row r="64" spans="1:6" x14ac:dyDescent="0.2">
      <c r="B64" s="32" t="s">
        <v>362</v>
      </c>
      <c r="C64" s="32"/>
      <c r="D64" s="32"/>
      <c r="E64" s="33"/>
      <c r="F64" s="34"/>
    </row>
    <row r="65" spans="2:8" x14ac:dyDescent="0.2">
      <c r="B65" s="35" t="s">
        <v>363</v>
      </c>
      <c r="C65" s="32"/>
      <c r="D65" s="32"/>
      <c r="E65" s="33"/>
      <c r="F65" s="34"/>
    </row>
    <row r="66" spans="2:8" x14ac:dyDescent="0.2">
      <c r="B66" s="162" t="s">
        <v>417</v>
      </c>
      <c r="C66" s="163"/>
      <c r="D66" s="163"/>
      <c r="E66" s="163"/>
      <c r="F66" s="163"/>
      <c r="G66" s="163"/>
      <c r="H66" s="163"/>
    </row>
    <row r="68" spans="2:8" s="87" customFormat="1" x14ac:dyDescent="0.2">
      <c r="B68" s="87" t="s">
        <v>419</v>
      </c>
      <c r="E68" s="88"/>
      <c r="F68" s="89"/>
      <c r="G68" s="89"/>
      <c r="H68" s="129"/>
    </row>
    <row r="69" spans="2:8" s="87" customFormat="1" x14ac:dyDescent="0.2">
      <c r="B69" s="87" t="s">
        <v>420</v>
      </c>
      <c r="E69" s="88"/>
      <c r="F69" s="89"/>
      <c r="G69" s="89"/>
      <c r="H69" s="129"/>
    </row>
    <row r="70" spans="2:8" s="87" customFormat="1" x14ac:dyDescent="0.2">
      <c r="B70" s="87" t="s">
        <v>421</v>
      </c>
      <c r="E70" s="88"/>
      <c r="F70" s="89"/>
      <c r="G70" s="89"/>
      <c r="H70" s="129"/>
    </row>
    <row r="71" spans="2:8" s="87" customFormat="1" x14ac:dyDescent="0.2">
      <c r="E71" s="88"/>
      <c r="F71" s="89"/>
      <c r="G71" s="89"/>
      <c r="H71" s="129"/>
    </row>
    <row r="72" spans="2:8" s="87" customFormat="1" x14ac:dyDescent="0.2">
      <c r="E72" s="88"/>
      <c r="F72" s="89"/>
      <c r="G72" s="89"/>
      <c r="H72" s="129"/>
    </row>
    <row r="73" spans="2:8" s="87" customFormat="1" x14ac:dyDescent="0.2">
      <c r="E73" s="88"/>
      <c r="F73" s="89"/>
      <c r="G73" s="89"/>
      <c r="H73" s="129"/>
    </row>
    <row r="74" spans="2:8" s="87" customFormat="1" x14ac:dyDescent="0.2">
      <c r="E74" s="88"/>
      <c r="F74" s="89"/>
      <c r="G74" s="89"/>
      <c r="H74" s="129"/>
    </row>
    <row r="75" spans="2:8" s="87" customFormat="1" x14ac:dyDescent="0.2">
      <c r="E75" s="88"/>
      <c r="F75" s="89"/>
      <c r="G75" s="89"/>
      <c r="H75" s="129"/>
    </row>
    <row r="76" spans="2:8" s="87" customFormat="1" x14ac:dyDescent="0.2">
      <c r="E76" s="88"/>
      <c r="F76" s="89"/>
      <c r="G76" s="89"/>
      <c r="H76" s="129"/>
    </row>
    <row r="77" spans="2:8" s="87" customFormat="1" x14ac:dyDescent="0.2">
      <c r="E77" s="88"/>
      <c r="F77" s="89"/>
      <c r="G77" s="89"/>
      <c r="H77" s="129"/>
    </row>
    <row r="78" spans="2:8" s="87" customFormat="1" x14ac:dyDescent="0.2">
      <c r="E78" s="88"/>
      <c r="F78" s="89"/>
      <c r="G78" s="89"/>
      <c r="H78" s="129"/>
    </row>
    <row r="79" spans="2:8" s="87" customFormat="1" x14ac:dyDescent="0.2">
      <c r="E79" s="88"/>
      <c r="F79" s="89"/>
      <c r="G79" s="89"/>
      <c r="H79" s="129"/>
    </row>
    <row r="80" spans="2:8" s="87" customFormat="1" x14ac:dyDescent="0.2">
      <c r="B80" s="87" t="s">
        <v>422</v>
      </c>
      <c r="E80" s="88"/>
      <c r="F80" s="89"/>
      <c r="G80" s="89"/>
      <c r="H80" s="129"/>
    </row>
    <row r="81" spans="2:8" s="87" customFormat="1" x14ac:dyDescent="0.2">
      <c r="B81" s="87" t="s">
        <v>423</v>
      </c>
      <c r="F81" s="89"/>
      <c r="G81" s="89"/>
      <c r="H81" s="129"/>
    </row>
    <row r="82" spans="2:8" s="87" customFormat="1" x14ac:dyDescent="0.2">
      <c r="F82" s="89"/>
      <c r="G82" s="89"/>
      <c r="H82" s="129"/>
    </row>
    <row r="83" spans="2:8" s="87" customFormat="1" ht="18.75" x14ac:dyDescent="0.3">
      <c r="B83" s="4" t="s">
        <v>424</v>
      </c>
      <c r="F83" s="89"/>
      <c r="G83" s="89"/>
      <c r="H83" s="129"/>
    </row>
  </sheetData>
  <mergeCells count="4">
    <mergeCell ref="B1:H1"/>
    <mergeCell ref="B3:H3"/>
    <mergeCell ref="B2:H2"/>
    <mergeCell ref="B66:H66"/>
  </mergeCells>
  <pageMargins left="0" right="0" top="0" bottom="0" header="0.3" footer="0.3"/>
  <pageSetup scale="54" orientation="landscape" r:id="rId1"/>
  <headerFooter>
    <oddFooter>&amp;R&amp;1#&amp;"Calibri"&amp;10&amp;KFF0000|PUBLIC|</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9"/>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8" width="13" style="2" customWidth="1"/>
    <col min="9" max="9" width="9.140625" style="1"/>
    <col min="10" max="10" width="11.140625" style="1" bestFit="1" customWidth="1"/>
    <col min="11" max="11" width="7.5703125" style="1" bestFit="1" customWidth="1"/>
    <col min="12" max="19" width="9.140625" style="1"/>
    <col min="20" max="20" width="107.7109375" style="1" bestFit="1" customWidth="1"/>
    <col min="21" max="16384" width="9.140625" style="1"/>
  </cols>
  <sheetData>
    <row r="1" spans="2:8" x14ac:dyDescent="0.2">
      <c r="B1" s="159" t="s">
        <v>333</v>
      </c>
      <c r="C1" s="159"/>
      <c r="D1" s="159"/>
      <c r="E1" s="159"/>
      <c r="F1" s="159"/>
      <c r="G1" s="159"/>
      <c r="H1" s="159"/>
    </row>
    <row r="2" spans="2:8" x14ac:dyDescent="0.2">
      <c r="B2" s="172" t="s">
        <v>351</v>
      </c>
      <c r="C2" s="173"/>
      <c r="D2" s="173"/>
      <c r="E2" s="173"/>
      <c r="F2" s="173"/>
      <c r="G2" s="173"/>
      <c r="H2" s="173"/>
    </row>
    <row r="3" spans="2:8" x14ac:dyDescent="0.2">
      <c r="B3" s="159" t="s">
        <v>709</v>
      </c>
      <c r="C3" s="159"/>
      <c r="D3" s="159"/>
      <c r="E3" s="159"/>
      <c r="F3" s="159"/>
      <c r="G3" s="159"/>
      <c r="H3" s="159"/>
    </row>
    <row r="4" spans="2:8" ht="21" customHeight="1" x14ac:dyDescent="0.2"/>
    <row r="5" spans="2:8" ht="46.5" customHeight="1" x14ac:dyDescent="0.2">
      <c r="B5" s="106" t="s">
        <v>2</v>
      </c>
      <c r="C5" s="106" t="s">
        <v>3</v>
      </c>
      <c r="D5" s="106" t="s">
        <v>4</v>
      </c>
      <c r="E5" s="107" t="s">
        <v>5</v>
      </c>
      <c r="F5" s="108" t="s">
        <v>7</v>
      </c>
      <c r="G5" s="108" t="s">
        <v>6</v>
      </c>
      <c r="H5" s="156" t="s">
        <v>314</v>
      </c>
    </row>
    <row r="6" spans="2:8" x14ac:dyDescent="0.2">
      <c r="B6" s="90" t="s">
        <v>42</v>
      </c>
      <c r="C6" s="135"/>
      <c r="D6" s="135"/>
      <c r="E6" s="136"/>
      <c r="F6" s="137"/>
      <c r="G6" s="137"/>
      <c r="H6" s="136"/>
    </row>
    <row r="7" spans="2:8" x14ac:dyDescent="0.2">
      <c r="B7" s="11" t="s">
        <v>43</v>
      </c>
      <c r="C7" s="135"/>
      <c r="D7" s="135"/>
      <c r="E7" s="136"/>
      <c r="F7" s="137"/>
      <c r="G7" s="137"/>
      <c r="H7" s="136"/>
    </row>
    <row r="8" spans="2:8" x14ac:dyDescent="0.2">
      <c r="B8" s="135" t="s">
        <v>169</v>
      </c>
      <c r="C8" s="135" t="s">
        <v>309</v>
      </c>
      <c r="D8" s="135" t="s">
        <v>45</v>
      </c>
      <c r="E8" s="136">
        <v>400</v>
      </c>
      <c r="F8" s="137">
        <v>4002.7919999999999</v>
      </c>
      <c r="G8" s="137">
        <v>1.24</v>
      </c>
      <c r="H8" s="136">
        <v>3.4302000000000001</v>
      </c>
    </row>
    <row r="9" spans="2:8" x14ac:dyDescent="0.2">
      <c r="B9" s="11" t="s">
        <v>47</v>
      </c>
      <c r="C9" s="11"/>
      <c r="D9" s="11"/>
      <c r="E9" s="12"/>
      <c r="F9" s="109">
        <v>4002.7919999999999</v>
      </c>
      <c r="G9" s="109">
        <v>1.24</v>
      </c>
      <c r="H9" s="12"/>
    </row>
    <row r="10" spans="2:8" x14ac:dyDescent="0.2">
      <c r="B10" s="11" t="s">
        <v>51</v>
      </c>
      <c r="C10" s="135"/>
      <c r="D10" s="135"/>
      <c r="E10" s="136"/>
      <c r="F10" s="137"/>
      <c r="G10" s="137"/>
      <c r="H10" s="136"/>
    </row>
    <row r="11" spans="2:8" x14ac:dyDescent="0.2">
      <c r="B11" s="135" t="s">
        <v>695</v>
      </c>
      <c r="C11" s="135" t="s">
        <v>696</v>
      </c>
      <c r="D11" s="135" t="s">
        <v>52</v>
      </c>
      <c r="E11" s="136">
        <v>30000000</v>
      </c>
      <c r="F11" s="137">
        <v>30108</v>
      </c>
      <c r="G11" s="137">
        <v>9.34</v>
      </c>
      <c r="H11" s="136">
        <v>3.1499000000000001</v>
      </c>
    </row>
    <row r="12" spans="2:8" x14ac:dyDescent="0.2">
      <c r="B12" s="11" t="s">
        <v>47</v>
      </c>
      <c r="C12" s="11"/>
      <c r="D12" s="11"/>
      <c r="E12" s="12"/>
      <c r="F12" s="109">
        <v>30108</v>
      </c>
      <c r="G12" s="109">
        <v>9.34</v>
      </c>
      <c r="H12" s="12"/>
    </row>
    <row r="13" spans="2:8" x14ac:dyDescent="0.2">
      <c r="B13" s="90" t="s">
        <v>178</v>
      </c>
      <c r="C13" s="135"/>
      <c r="D13" s="135"/>
      <c r="E13" s="136"/>
      <c r="F13" s="137"/>
      <c r="G13" s="137"/>
      <c r="H13" s="136"/>
    </row>
    <row r="14" spans="2:8" x14ac:dyDescent="0.2">
      <c r="B14" s="11" t="s">
        <v>179</v>
      </c>
      <c r="C14" s="135"/>
      <c r="D14" s="135"/>
      <c r="E14" s="136"/>
      <c r="F14" s="137"/>
      <c r="G14" s="137"/>
      <c r="H14" s="136"/>
    </row>
    <row r="15" spans="2:8" x14ac:dyDescent="0.2">
      <c r="B15" s="11" t="s">
        <v>146</v>
      </c>
      <c r="C15" s="135"/>
      <c r="D15" s="135"/>
      <c r="E15" s="136"/>
      <c r="F15" s="137"/>
      <c r="G15" s="137"/>
      <c r="H15" s="136"/>
    </row>
    <row r="16" spans="2:8" x14ac:dyDescent="0.2">
      <c r="B16" s="135" t="s">
        <v>149</v>
      </c>
      <c r="C16" s="135" t="s">
        <v>632</v>
      </c>
      <c r="D16" s="135" t="s">
        <v>311</v>
      </c>
      <c r="E16" s="136">
        <v>16500</v>
      </c>
      <c r="F16" s="137">
        <v>16449.509999999998</v>
      </c>
      <c r="G16" s="137">
        <v>5.0999999999999996</v>
      </c>
      <c r="H16" s="136">
        <v>3.1124999999999998</v>
      </c>
    </row>
    <row r="17" spans="2:8" x14ac:dyDescent="0.2">
      <c r="B17" s="135" t="s">
        <v>686</v>
      </c>
      <c r="C17" s="135" t="s">
        <v>697</v>
      </c>
      <c r="D17" s="135" t="s">
        <v>182</v>
      </c>
      <c r="E17" s="136">
        <v>2500</v>
      </c>
      <c r="F17" s="137">
        <v>2487.7249999999999</v>
      </c>
      <c r="G17" s="137">
        <v>0.77</v>
      </c>
      <c r="H17" s="136">
        <v>3.1052</v>
      </c>
    </row>
    <row r="18" spans="2:8" x14ac:dyDescent="0.2">
      <c r="B18" s="11" t="s">
        <v>47</v>
      </c>
      <c r="C18" s="11"/>
      <c r="D18" s="11"/>
      <c r="E18" s="12"/>
      <c r="F18" s="109">
        <v>18937.235000000001</v>
      </c>
      <c r="G18" s="109">
        <v>5.87</v>
      </c>
      <c r="H18" s="12"/>
    </row>
    <row r="19" spans="2:8" x14ac:dyDescent="0.2">
      <c r="B19" s="11" t="s">
        <v>184</v>
      </c>
      <c r="C19" s="135"/>
      <c r="D19" s="135"/>
      <c r="E19" s="136"/>
      <c r="F19" s="137"/>
      <c r="G19" s="137"/>
      <c r="H19" s="136"/>
    </row>
    <row r="20" spans="2:8" x14ac:dyDescent="0.2">
      <c r="B20" s="11" t="s">
        <v>43</v>
      </c>
      <c r="C20" s="135"/>
      <c r="D20" s="135"/>
      <c r="E20" s="136"/>
      <c r="F20" s="137"/>
      <c r="G20" s="137"/>
      <c r="H20" s="136"/>
    </row>
    <row r="21" spans="2:8" x14ac:dyDescent="0.2">
      <c r="B21" s="135" t="s">
        <v>224</v>
      </c>
      <c r="C21" s="135" t="s">
        <v>698</v>
      </c>
      <c r="D21" s="135" t="s">
        <v>191</v>
      </c>
      <c r="E21" s="136">
        <v>4000</v>
      </c>
      <c r="F21" s="137">
        <v>19944.099999999999</v>
      </c>
      <c r="G21" s="137">
        <v>6.19</v>
      </c>
      <c r="H21" s="136">
        <v>3.1000999999999999</v>
      </c>
    </row>
    <row r="22" spans="2:8" x14ac:dyDescent="0.2">
      <c r="B22" s="135" t="s">
        <v>699</v>
      </c>
      <c r="C22" s="135" t="s">
        <v>700</v>
      </c>
      <c r="D22" s="135" t="s">
        <v>182</v>
      </c>
      <c r="E22" s="136">
        <v>3000</v>
      </c>
      <c r="F22" s="137">
        <v>14990.88</v>
      </c>
      <c r="G22" s="137">
        <v>4.6500000000000004</v>
      </c>
      <c r="H22" s="136">
        <v>3.1747999999999998</v>
      </c>
    </row>
    <row r="23" spans="2:8" x14ac:dyDescent="0.2">
      <c r="B23" s="135" t="s">
        <v>193</v>
      </c>
      <c r="C23" s="135" t="s">
        <v>701</v>
      </c>
      <c r="D23" s="135" t="s">
        <v>191</v>
      </c>
      <c r="E23" s="136">
        <v>3000</v>
      </c>
      <c r="F23" s="137">
        <v>14952.33</v>
      </c>
      <c r="G23" s="137">
        <v>4.6399999999999997</v>
      </c>
      <c r="H23" s="136">
        <v>3.145</v>
      </c>
    </row>
    <row r="24" spans="2:8" x14ac:dyDescent="0.2">
      <c r="B24" s="135" t="s">
        <v>149</v>
      </c>
      <c r="C24" s="135" t="s">
        <v>648</v>
      </c>
      <c r="D24" s="135" t="s">
        <v>196</v>
      </c>
      <c r="E24" s="136">
        <v>3000</v>
      </c>
      <c r="F24" s="137">
        <v>14940.075000000001</v>
      </c>
      <c r="G24" s="137">
        <v>4.63</v>
      </c>
      <c r="H24" s="136">
        <v>3.1149</v>
      </c>
    </row>
    <row r="25" spans="2:8" x14ac:dyDescent="0.2">
      <c r="B25" s="135" t="s">
        <v>249</v>
      </c>
      <c r="C25" s="135" t="s">
        <v>702</v>
      </c>
      <c r="D25" s="135" t="s">
        <v>191</v>
      </c>
      <c r="E25" s="136">
        <v>2000</v>
      </c>
      <c r="F25" s="137">
        <v>9987.73</v>
      </c>
      <c r="G25" s="137">
        <v>3.1</v>
      </c>
      <c r="H25" s="136">
        <v>3.4493</v>
      </c>
    </row>
    <row r="26" spans="2:8" x14ac:dyDescent="0.2">
      <c r="B26" s="135" t="s">
        <v>169</v>
      </c>
      <c r="C26" s="135" t="s">
        <v>651</v>
      </c>
      <c r="D26" s="135" t="s">
        <v>196</v>
      </c>
      <c r="E26" s="136">
        <v>2000</v>
      </c>
      <c r="F26" s="137">
        <v>9952.01</v>
      </c>
      <c r="G26" s="137">
        <v>3.09</v>
      </c>
      <c r="H26" s="136">
        <v>3.2000999999999999</v>
      </c>
    </row>
    <row r="27" spans="2:8" x14ac:dyDescent="0.2">
      <c r="B27" s="135" t="s">
        <v>153</v>
      </c>
      <c r="C27" s="135" t="s">
        <v>192</v>
      </c>
      <c r="D27" s="135" t="s">
        <v>182</v>
      </c>
      <c r="E27" s="136">
        <v>2000</v>
      </c>
      <c r="F27" s="137">
        <v>9951.14</v>
      </c>
      <c r="G27" s="137">
        <v>3.09</v>
      </c>
      <c r="H27" s="136">
        <v>3.2002999999999999</v>
      </c>
    </row>
    <row r="28" spans="2:8" x14ac:dyDescent="0.2">
      <c r="B28" s="135" t="s">
        <v>313</v>
      </c>
      <c r="C28" s="135" t="s">
        <v>649</v>
      </c>
      <c r="D28" s="135" t="s">
        <v>196</v>
      </c>
      <c r="E28" s="136">
        <v>2000</v>
      </c>
      <c r="F28" s="137">
        <v>9943.33</v>
      </c>
      <c r="G28" s="137">
        <v>3.08</v>
      </c>
      <c r="H28" s="136">
        <v>3.3552</v>
      </c>
    </row>
    <row r="29" spans="2:8" x14ac:dyDescent="0.2">
      <c r="B29" s="135" t="s">
        <v>312</v>
      </c>
      <c r="C29" s="135" t="s">
        <v>650</v>
      </c>
      <c r="D29" s="135" t="s">
        <v>182</v>
      </c>
      <c r="E29" s="136">
        <v>2000</v>
      </c>
      <c r="F29" s="137">
        <v>9933.3799999999992</v>
      </c>
      <c r="G29" s="137">
        <v>3.08</v>
      </c>
      <c r="H29" s="136">
        <v>3.3999000000000001</v>
      </c>
    </row>
    <row r="30" spans="2:8" x14ac:dyDescent="0.2">
      <c r="B30" s="135" t="s">
        <v>703</v>
      </c>
      <c r="C30" s="135" t="s">
        <v>704</v>
      </c>
      <c r="D30" s="135" t="s">
        <v>196</v>
      </c>
      <c r="E30" s="136">
        <v>1000</v>
      </c>
      <c r="F30" s="137">
        <v>4996.72</v>
      </c>
      <c r="G30" s="137">
        <v>1.55</v>
      </c>
      <c r="H30" s="136">
        <v>3.4253999999999998</v>
      </c>
    </row>
    <row r="31" spans="2:8" x14ac:dyDescent="0.2">
      <c r="B31" s="135" t="s">
        <v>623</v>
      </c>
      <c r="C31" s="135" t="s">
        <v>705</v>
      </c>
      <c r="D31" s="135" t="s">
        <v>182</v>
      </c>
      <c r="E31" s="136">
        <v>1000</v>
      </c>
      <c r="F31" s="137">
        <v>4969.5050000000001</v>
      </c>
      <c r="G31" s="137">
        <v>1.54</v>
      </c>
      <c r="H31" s="136">
        <v>3.1997</v>
      </c>
    </row>
    <row r="32" spans="2:8" x14ac:dyDescent="0.2">
      <c r="B32" s="135" t="s">
        <v>643</v>
      </c>
      <c r="C32" s="135" t="s">
        <v>644</v>
      </c>
      <c r="D32" s="135" t="s">
        <v>182</v>
      </c>
      <c r="E32" s="136">
        <v>1000</v>
      </c>
      <c r="F32" s="137">
        <v>4967.82</v>
      </c>
      <c r="G32" s="137">
        <v>1.54</v>
      </c>
      <c r="H32" s="136">
        <v>3.3300999999999998</v>
      </c>
    </row>
    <row r="33" spans="2:8" x14ac:dyDescent="0.2">
      <c r="B33" s="135" t="s">
        <v>312</v>
      </c>
      <c r="C33" s="135" t="s">
        <v>706</v>
      </c>
      <c r="D33" s="135" t="s">
        <v>182</v>
      </c>
      <c r="E33" s="136">
        <v>1000</v>
      </c>
      <c r="F33" s="137">
        <v>4961.6390499999998</v>
      </c>
      <c r="G33" s="137">
        <v>1.54</v>
      </c>
      <c r="H33" s="136">
        <v>3.4</v>
      </c>
    </row>
    <row r="34" spans="2:8" x14ac:dyDescent="0.2">
      <c r="B34" s="11" t="s">
        <v>47</v>
      </c>
      <c r="C34" s="11"/>
      <c r="D34" s="11"/>
      <c r="E34" s="12"/>
      <c r="F34" s="109">
        <v>134490.65905000002</v>
      </c>
      <c r="G34" s="109">
        <v>41.72</v>
      </c>
      <c r="H34" s="12"/>
    </row>
    <row r="35" spans="2:8" x14ac:dyDescent="0.2">
      <c r="B35" s="11" t="s">
        <v>197</v>
      </c>
      <c r="C35" s="135"/>
      <c r="D35" s="135"/>
      <c r="E35" s="136"/>
      <c r="F35" s="137"/>
      <c r="G35" s="137"/>
      <c r="H35" s="136"/>
    </row>
    <row r="36" spans="2:8" x14ac:dyDescent="0.2">
      <c r="B36" s="135" t="s">
        <v>615</v>
      </c>
      <c r="C36" s="135" t="s">
        <v>616</v>
      </c>
      <c r="D36" s="135" t="s">
        <v>52</v>
      </c>
      <c r="E36" s="136">
        <v>43000000</v>
      </c>
      <c r="F36" s="137">
        <v>42744.322</v>
      </c>
      <c r="G36" s="137">
        <v>13.26</v>
      </c>
      <c r="H36" s="136">
        <v>3.0750000000000002</v>
      </c>
    </row>
    <row r="37" spans="2:8" x14ac:dyDescent="0.2">
      <c r="B37" s="135" t="s">
        <v>652</v>
      </c>
      <c r="C37" s="135" t="s">
        <v>653</v>
      </c>
      <c r="D37" s="135" t="s">
        <v>52</v>
      </c>
      <c r="E37" s="136">
        <v>24999999.999999996</v>
      </c>
      <c r="F37" s="137">
        <v>24997.8</v>
      </c>
      <c r="G37" s="137">
        <v>7.75</v>
      </c>
      <c r="H37" s="136">
        <v>3.2305000000000001</v>
      </c>
    </row>
    <row r="38" spans="2:8" x14ac:dyDescent="0.2">
      <c r="B38" s="135" t="s">
        <v>654</v>
      </c>
      <c r="C38" s="135" t="s">
        <v>655</v>
      </c>
      <c r="D38" s="135" t="s">
        <v>52</v>
      </c>
      <c r="E38" s="136">
        <v>15000000</v>
      </c>
      <c r="F38" s="137">
        <v>14980.05</v>
      </c>
      <c r="G38" s="137">
        <v>4.6500000000000004</v>
      </c>
      <c r="H38" s="136">
        <v>3.2406000000000001</v>
      </c>
    </row>
    <row r="39" spans="2:8" x14ac:dyDescent="0.2">
      <c r="B39" s="135" t="s">
        <v>707</v>
      </c>
      <c r="C39" s="135" t="s">
        <v>708</v>
      </c>
      <c r="D39" s="135" t="s">
        <v>52</v>
      </c>
      <c r="E39" s="136">
        <v>2500000</v>
      </c>
      <c r="F39" s="137">
        <v>2498.2199999999998</v>
      </c>
      <c r="G39" s="137">
        <v>0.77</v>
      </c>
      <c r="H39" s="136">
        <v>3.2507999999999999</v>
      </c>
    </row>
    <row r="40" spans="2:8" x14ac:dyDescent="0.2">
      <c r="B40" s="11" t="s">
        <v>47</v>
      </c>
      <c r="C40" s="11"/>
      <c r="D40" s="11"/>
      <c r="E40" s="12"/>
      <c r="F40" s="109">
        <v>85220.392000000007</v>
      </c>
      <c r="G40" s="109">
        <v>26.43</v>
      </c>
      <c r="H40" s="12"/>
    </row>
    <row r="41" spans="2:8" x14ac:dyDescent="0.2">
      <c r="B41" s="135" t="s">
        <v>619</v>
      </c>
      <c r="C41" s="135"/>
      <c r="D41" s="135"/>
      <c r="E41" s="136"/>
      <c r="F41" s="137">
        <v>26774.235482099997</v>
      </c>
      <c r="G41" s="137">
        <v>8.3042999999999996</v>
      </c>
      <c r="H41" s="136">
        <v>3.14</v>
      </c>
    </row>
    <row r="42" spans="2:8" x14ac:dyDescent="0.2">
      <c r="B42" s="135" t="s">
        <v>620</v>
      </c>
      <c r="C42" s="135"/>
      <c r="D42" s="135"/>
      <c r="E42" s="136"/>
      <c r="F42" s="137">
        <v>11533.7264232</v>
      </c>
      <c r="G42" s="137">
        <v>3.5773000000000001</v>
      </c>
      <c r="H42" s="136">
        <v>3.1</v>
      </c>
    </row>
    <row r="43" spans="2:8" x14ac:dyDescent="0.2">
      <c r="B43" s="135" t="s">
        <v>619</v>
      </c>
      <c r="C43" s="135"/>
      <c r="D43" s="135"/>
      <c r="E43" s="136"/>
      <c r="F43" s="137">
        <v>10456.331606599999</v>
      </c>
      <c r="G43" s="137">
        <v>3.2431000000000001</v>
      </c>
      <c r="H43" s="136">
        <v>3.18</v>
      </c>
    </row>
    <row r="44" spans="2:8" x14ac:dyDescent="0.2">
      <c r="B44" s="11" t="s">
        <v>47</v>
      </c>
      <c r="C44" s="11"/>
      <c r="D44" s="11"/>
      <c r="E44" s="12"/>
      <c r="F44" s="109">
        <v>48764.293511900003</v>
      </c>
      <c r="G44" s="109">
        <v>15.1248</v>
      </c>
      <c r="H44" s="12"/>
    </row>
    <row r="45" spans="2:8" x14ac:dyDescent="0.2">
      <c r="B45" s="135" t="s">
        <v>48</v>
      </c>
      <c r="C45" s="135"/>
      <c r="D45" s="135"/>
      <c r="E45" s="136"/>
      <c r="F45" s="137">
        <v>887.96513540000001</v>
      </c>
      <c r="G45" s="137">
        <v>0.27529999999999999</v>
      </c>
      <c r="H45" s="136"/>
    </row>
    <row r="46" spans="2:8" x14ac:dyDescent="0.2">
      <c r="B46" s="13" t="s">
        <v>681</v>
      </c>
      <c r="C46" s="13"/>
      <c r="D46" s="13"/>
      <c r="E46" s="14"/>
      <c r="F46" s="15">
        <v>322411.33669729996</v>
      </c>
      <c r="G46" s="15">
        <v>100</v>
      </c>
      <c r="H46" s="14"/>
    </row>
    <row r="47" spans="2:8" x14ac:dyDescent="0.2">
      <c r="B47" s="138"/>
      <c r="C47" s="138"/>
      <c r="D47" s="138"/>
      <c r="E47" s="139"/>
      <c r="F47" s="140"/>
      <c r="G47" s="140"/>
      <c r="H47" s="139"/>
    </row>
    <row r="48" spans="2:8" x14ac:dyDescent="0.2">
      <c r="B48" s="138" t="s">
        <v>682</v>
      </c>
      <c r="C48" s="138"/>
      <c r="D48" s="138"/>
      <c r="E48" s="139"/>
      <c r="F48" s="140"/>
      <c r="G48" s="140"/>
      <c r="H48" s="139"/>
    </row>
    <row r="49" spans="1:8" x14ac:dyDescent="0.2">
      <c r="B49" s="138" t="s">
        <v>683</v>
      </c>
      <c r="C49" s="138"/>
      <c r="D49" s="138"/>
      <c r="E49" s="139"/>
      <c r="F49" s="140"/>
      <c r="G49" s="140"/>
      <c r="H49" s="139"/>
    </row>
    <row r="50" spans="1:8" x14ac:dyDescent="0.2">
      <c r="B50" s="138"/>
      <c r="C50" s="138"/>
      <c r="D50" s="138"/>
      <c r="E50" s="139"/>
      <c r="F50" s="140"/>
      <c r="G50" s="140"/>
      <c r="H50" s="139"/>
    </row>
    <row r="51" spans="1:8" x14ac:dyDescent="0.2">
      <c r="B51" s="138"/>
      <c r="C51" s="138"/>
      <c r="D51" s="138"/>
      <c r="E51" s="139"/>
      <c r="F51" s="140"/>
      <c r="G51" s="140"/>
      <c r="H51" s="139"/>
    </row>
    <row r="52" spans="1:8" x14ac:dyDescent="0.2">
      <c r="B52" s="138"/>
      <c r="C52" s="138"/>
      <c r="D52" s="138"/>
      <c r="E52" s="139"/>
      <c r="F52" s="140"/>
      <c r="G52" s="140"/>
      <c r="H52" s="139"/>
    </row>
    <row r="53" spans="1:8" ht="15" x14ac:dyDescent="0.2">
      <c r="B53" s="36" t="s">
        <v>352</v>
      </c>
      <c r="C53" s="49"/>
      <c r="D53" s="49"/>
      <c r="E53" s="50"/>
      <c r="F53" s="51"/>
      <c r="G53" s="34"/>
    </row>
    <row r="54" spans="1:8" x14ac:dyDescent="0.2">
      <c r="B54" s="167" t="s">
        <v>353</v>
      </c>
      <c r="C54" s="166"/>
      <c r="D54" s="166"/>
      <c r="E54" s="166"/>
      <c r="F54" s="166"/>
      <c r="G54" s="166"/>
    </row>
    <row r="55" spans="1:8" ht="15" x14ac:dyDescent="0.25">
      <c r="B55" s="37" t="s">
        <v>354</v>
      </c>
      <c r="C55" s="81"/>
      <c r="D55" s="82"/>
      <c r="E55" s="82"/>
      <c r="F55" s="51"/>
      <c r="G55" s="34"/>
    </row>
    <row r="56" spans="1:8" ht="26.25" customHeight="1" x14ac:dyDescent="0.2">
      <c r="A56" s="94"/>
      <c r="B56" s="62" t="s">
        <v>355</v>
      </c>
      <c r="C56" s="21" t="s">
        <v>729</v>
      </c>
      <c r="D56" s="21" t="s">
        <v>731</v>
      </c>
    </row>
    <row r="57" spans="1:8" x14ac:dyDescent="0.2">
      <c r="A57" s="1" t="s">
        <v>444</v>
      </c>
      <c r="B57" s="41" t="s">
        <v>364</v>
      </c>
      <c r="C57" s="23">
        <v>2959.3679000000002</v>
      </c>
      <c r="D57" s="95">
        <v>2957.3200999999999</v>
      </c>
    </row>
    <row r="58" spans="1:8" x14ac:dyDescent="0.2">
      <c r="A58" s="1" t="s">
        <v>445</v>
      </c>
      <c r="B58" s="42" t="s">
        <v>402</v>
      </c>
      <c r="C58" s="24">
        <v>1019.3</v>
      </c>
      <c r="D58" s="67">
        <v>1019.3</v>
      </c>
    </row>
    <row r="59" spans="1:8" x14ac:dyDescent="0.2">
      <c r="A59" s="1" t="s">
        <v>446</v>
      </c>
      <c r="B59" s="42" t="s">
        <v>403</v>
      </c>
      <c r="C59" s="24">
        <v>1000.6268</v>
      </c>
      <c r="D59" s="67">
        <v>1000.5807</v>
      </c>
    </row>
    <row r="60" spans="1:8" hidden="1" x14ac:dyDescent="0.2">
      <c r="A60" s="1" t="s">
        <v>447</v>
      </c>
      <c r="B60" s="42" t="s">
        <v>396</v>
      </c>
      <c r="C60" s="24" t="s">
        <v>667</v>
      </c>
      <c r="D60" s="67" t="s">
        <v>667</v>
      </c>
    </row>
    <row r="61" spans="1:8" x14ac:dyDescent="0.2">
      <c r="A61" s="1" t="s">
        <v>448</v>
      </c>
      <c r="B61" s="42" t="s">
        <v>410</v>
      </c>
      <c r="C61" s="24">
        <v>1492.5213000000001</v>
      </c>
      <c r="D61" s="67">
        <v>1491.0889999999999</v>
      </c>
    </row>
    <row r="62" spans="1:8" hidden="1" x14ac:dyDescent="0.2">
      <c r="A62" s="1" t="s">
        <v>449</v>
      </c>
      <c r="B62" s="42" t="s">
        <v>397</v>
      </c>
      <c r="C62" s="24" t="s">
        <v>667</v>
      </c>
      <c r="D62" s="67" t="s">
        <v>667</v>
      </c>
    </row>
    <row r="63" spans="1:8" hidden="1" x14ac:dyDescent="0.2">
      <c r="A63" s="1" t="s">
        <v>450</v>
      </c>
      <c r="B63" s="42" t="s">
        <v>411</v>
      </c>
      <c r="C63" s="24" t="s">
        <v>667</v>
      </c>
      <c r="D63" s="67" t="s">
        <v>667</v>
      </c>
    </row>
    <row r="64" spans="1:8" x14ac:dyDescent="0.2">
      <c r="A64" s="1" t="s">
        <v>451</v>
      </c>
      <c r="B64" s="42" t="s">
        <v>368</v>
      </c>
      <c r="C64" s="24">
        <v>2020.1575</v>
      </c>
      <c r="D64" s="67">
        <v>2018.1020000000001</v>
      </c>
    </row>
    <row r="65" spans="1:6" x14ac:dyDescent="0.2">
      <c r="A65" s="1" t="s">
        <v>452</v>
      </c>
      <c r="B65" s="42" t="s">
        <v>404</v>
      </c>
      <c r="C65" s="24">
        <v>1001.0316</v>
      </c>
      <c r="D65" s="67">
        <v>1001.0316</v>
      </c>
    </row>
    <row r="66" spans="1:6" x14ac:dyDescent="0.2">
      <c r="A66" s="1" t="s">
        <v>453</v>
      </c>
      <c r="B66" s="42" t="s">
        <v>395</v>
      </c>
      <c r="C66" s="24">
        <v>1108.0639000000001</v>
      </c>
      <c r="D66" s="67">
        <v>1107.9889000000001</v>
      </c>
    </row>
    <row r="67" spans="1:6" x14ac:dyDescent="0.2">
      <c r="A67" s="1" t="s">
        <v>454</v>
      </c>
      <c r="B67" s="42" t="s">
        <v>370</v>
      </c>
      <c r="C67" s="24">
        <v>1002.5154</v>
      </c>
      <c r="D67" s="67">
        <v>1001.4953</v>
      </c>
    </row>
    <row r="68" spans="1:6" x14ac:dyDescent="0.2">
      <c r="A68" s="1" t="s">
        <v>455</v>
      </c>
      <c r="B68" s="42" t="s">
        <v>372</v>
      </c>
      <c r="C68" s="24">
        <v>2029.8703</v>
      </c>
      <c r="D68" s="67">
        <v>2027.7212999999999</v>
      </c>
    </row>
    <row r="69" spans="1:6" x14ac:dyDescent="0.2">
      <c r="A69" s="1" t="s">
        <v>456</v>
      </c>
      <c r="B69" s="42" t="s">
        <v>392</v>
      </c>
      <c r="C69" s="24">
        <v>1000.9401</v>
      </c>
      <c r="D69" s="67">
        <v>1000.9401</v>
      </c>
    </row>
    <row r="70" spans="1:6" x14ac:dyDescent="0.2">
      <c r="A70" s="1" t="s">
        <v>457</v>
      </c>
      <c r="B70" s="42" t="s">
        <v>393</v>
      </c>
      <c r="C70" s="24">
        <v>1153.4012</v>
      </c>
      <c r="D70" s="67">
        <v>1152.1823999999999</v>
      </c>
    </row>
    <row r="71" spans="1:6" x14ac:dyDescent="0.2">
      <c r="A71" s="1" t="s">
        <v>458</v>
      </c>
      <c r="B71" s="42" t="s">
        <v>374</v>
      </c>
      <c r="C71" s="24">
        <v>1039.4025999999999</v>
      </c>
      <c r="D71" s="67">
        <v>1038.3037999999999</v>
      </c>
    </row>
    <row r="72" spans="1:6" x14ac:dyDescent="0.2">
      <c r="A72" s="1" t="s">
        <v>460</v>
      </c>
      <c r="B72" s="47" t="s">
        <v>412</v>
      </c>
      <c r="C72" s="24">
        <v>1000</v>
      </c>
      <c r="D72" s="67">
        <v>1000</v>
      </c>
    </row>
    <row r="73" spans="1:6" x14ac:dyDescent="0.2">
      <c r="A73" s="1" t="s">
        <v>459</v>
      </c>
      <c r="B73" s="47" t="s">
        <v>413</v>
      </c>
      <c r="C73" s="24">
        <v>1317.1184000000001</v>
      </c>
      <c r="D73" s="67">
        <v>1315.9366</v>
      </c>
    </row>
    <row r="74" spans="1:6" x14ac:dyDescent="0.2">
      <c r="A74" s="1" t="s">
        <v>461</v>
      </c>
      <c r="B74" s="47" t="s">
        <v>414</v>
      </c>
      <c r="C74" s="24">
        <v>1000</v>
      </c>
      <c r="D74" s="67">
        <v>1000</v>
      </c>
    </row>
    <row r="75" spans="1:6" x14ac:dyDescent="0.2">
      <c r="A75" s="1" t="s">
        <v>462</v>
      </c>
      <c r="B75" s="72" t="s">
        <v>415</v>
      </c>
      <c r="C75" s="26">
        <v>1317.1184000000001</v>
      </c>
      <c r="D75" s="68">
        <v>1315.9366</v>
      </c>
    </row>
    <row r="76" spans="1:6" x14ac:dyDescent="0.2">
      <c r="B76" s="42" t="s">
        <v>380</v>
      </c>
      <c r="C76" s="43"/>
      <c r="D76" s="43"/>
      <c r="E76" s="43"/>
      <c r="F76" s="44"/>
    </row>
    <row r="77" spans="1:6" x14ac:dyDescent="0.2">
      <c r="B77" s="83" t="s">
        <v>416</v>
      </c>
      <c r="C77" s="43"/>
      <c r="D77" s="43"/>
      <c r="E77" s="43"/>
      <c r="F77" s="44"/>
    </row>
    <row r="78" spans="1:6" x14ac:dyDescent="0.2">
      <c r="B78" s="45" t="s">
        <v>669</v>
      </c>
      <c r="C78" s="46"/>
      <c r="D78" s="46"/>
      <c r="E78" s="46"/>
      <c r="F78" s="51"/>
    </row>
    <row r="79" spans="1:6" x14ac:dyDescent="0.2">
      <c r="B79" s="42" t="s">
        <v>670</v>
      </c>
      <c r="C79" s="27"/>
      <c r="D79" s="27"/>
      <c r="E79" s="27"/>
      <c r="F79" s="51"/>
    </row>
    <row r="80" spans="1:6" x14ac:dyDescent="0.2">
      <c r="B80" s="167" t="s">
        <v>673</v>
      </c>
      <c r="C80" s="166"/>
      <c r="D80" s="166"/>
      <c r="E80" s="166"/>
      <c r="F80" s="166"/>
    </row>
    <row r="81" spans="1:7" x14ac:dyDescent="0.2">
      <c r="B81" s="63" t="s">
        <v>355</v>
      </c>
      <c r="C81" s="164" t="s">
        <v>377</v>
      </c>
      <c r="D81" s="165"/>
    </row>
    <row r="82" spans="1:7" x14ac:dyDescent="0.2">
      <c r="B82" s="64"/>
      <c r="C82" s="97" t="s">
        <v>378</v>
      </c>
      <c r="D82" s="98" t="s">
        <v>379</v>
      </c>
    </row>
    <row r="83" spans="1:7" x14ac:dyDescent="0.2">
      <c r="A83" s="1" t="s">
        <v>445</v>
      </c>
      <c r="B83" s="42" t="s">
        <v>402</v>
      </c>
      <c r="C83" s="99">
        <v>0.70562026999999994</v>
      </c>
      <c r="D83" s="99">
        <f t="shared" ref="D83:D93" si="0">+C83</f>
        <v>0.70562026999999994</v>
      </c>
    </row>
    <row r="84" spans="1:7" x14ac:dyDescent="0.2">
      <c r="A84" s="1" t="s">
        <v>446</v>
      </c>
      <c r="B84" s="42" t="s">
        <v>403</v>
      </c>
      <c r="C84" s="96">
        <v>0.64648437999999997</v>
      </c>
      <c r="D84" s="96">
        <f t="shared" si="0"/>
        <v>0.64648437999999997</v>
      </c>
    </row>
    <row r="85" spans="1:7" x14ac:dyDescent="0.2">
      <c r="A85" s="1" t="s">
        <v>448</v>
      </c>
      <c r="B85" s="42" t="s">
        <v>410</v>
      </c>
      <c r="C85" s="96" t="s">
        <v>728</v>
      </c>
      <c r="D85" s="96" t="str">
        <f t="shared" si="0"/>
        <v>^^</v>
      </c>
      <c r="E85" s="1"/>
    </row>
    <row r="86" spans="1:7" hidden="1" x14ac:dyDescent="0.2">
      <c r="A86" s="1" t="s">
        <v>449</v>
      </c>
      <c r="B86" s="42" t="s">
        <v>397</v>
      </c>
      <c r="C86" s="96" t="s">
        <v>728</v>
      </c>
      <c r="D86" s="96" t="str">
        <f t="shared" si="0"/>
        <v>^^</v>
      </c>
      <c r="E86" s="1"/>
    </row>
    <row r="87" spans="1:7" hidden="1" x14ac:dyDescent="0.2">
      <c r="A87" s="1" t="s">
        <v>450</v>
      </c>
      <c r="B87" s="42" t="s">
        <v>411</v>
      </c>
      <c r="C87" s="96" t="s">
        <v>728</v>
      </c>
      <c r="D87" s="96" t="str">
        <f t="shared" si="0"/>
        <v>^^</v>
      </c>
      <c r="E87" s="1"/>
    </row>
    <row r="88" spans="1:7" x14ac:dyDescent="0.2">
      <c r="A88" s="1" t="s">
        <v>452</v>
      </c>
      <c r="B88" s="42" t="s">
        <v>404</v>
      </c>
      <c r="C88" s="96">
        <v>1.01908895</v>
      </c>
      <c r="D88" s="96">
        <f t="shared" si="0"/>
        <v>1.01908895</v>
      </c>
      <c r="E88" s="1"/>
    </row>
    <row r="89" spans="1:7" x14ac:dyDescent="0.2">
      <c r="A89" s="1" t="s">
        <v>453</v>
      </c>
      <c r="B89" s="42" t="s">
        <v>395</v>
      </c>
      <c r="C89" s="96">
        <v>1.0526552200000001</v>
      </c>
      <c r="D89" s="96">
        <f t="shared" si="0"/>
        <v>1.0526552200000001</v>
      </c>
      <c r="E89" s="1"/>
    </row>
    <row r="90" spans="1:7" x14ac:dyDescent="0.2">
      <c r="A90" s="1" t="s">
        <v>454</v>
      </c>
      <c r="B90" s="42" t="s">
        <v>370</v>
      </c>
      <c r="C90" s="96" t="s">
        <v>728</v>
      </c>
      <c r="D90" s="96" t="str">
        <f t="shared" si="0"/>
        <v>^^</v>
      </c>
    </row>
    <row r="91" spans="1:7" x14ac:dyDescent="0.2">
      <c r="A91" s="1" t="s">
        <v>456</v>
      </c>
      <c r="B91" s="42" t="s">
        <v>392</v>
      </c>
      <c r="C91" s="96">
        <v>1.0589118799999999</v>
      </c>
      <c r="D91" s="96">
        <f t="shared" si="0"/>
        <v>1.0589118799999999</v>
      </c>
    </row>
    <row r="92" spans="1:7" x14ac:dyDescent="0.2">
      <c r="A92" s="1" t="s">
        <v>457</v>
      </c>
      <c r="B92" s="42" t="s">
        <v>393</v>
      </c>
      <c r="C92" s="96" t="s">
        <v>728</v>
      </c>
      <c r="D92" s="96" t="str">
        <f t="shared" si="0"/>
        <v>^^</v>
      </c>
    </row>
    <row r="93" spans="1:7" x14ac:dyDescent="0.2">
      <c r="A93" s="1" t="s">
        <v>458</v>
      </c>
      <c r="B93" s="37" t="s">
        <v>374</v>
      </c>
      <c r="C93" s="100" t="s">
        <v>728</v>
      </c>
      <c r="D93" s="100" t="str">
        <f t="shared" si="0"/>
        <v>^^</v>
      </c>
    </row>
    <row r="94" spans="1:7" x14ac:dyDescent="0.2">
      <c r="B94" s="176" t="s">
        <v>675</v>
      </c>
      <c r="C94" s="177"/>
      <c r="D94" s="177"/>
      <c r="E94" s="177"/>
      <c r="F94" s="177"/>
      <c r="G94" s="34"/>
    </row>
    <row r="95" spans="1:7" x14ac:dyDescent="0.2">
      <c r="B95" s="42" t="s">
        <v>380</v>
      </c>
      <c r="C95" s="27"/>
      <c r="D95" s="27"/>
      <c r="E95" s="27"/>
      <c r="F95" s="51"/>
      <c r="G95" s="34"/>
    </row>
    <row r="96" spans="1:7" ht="15" x14ac:dyDescent="0.2">
      <c r="B96" s="83" t="s">
        <v>416</v>
      </c>
      <c r="C96" s="84"/>
      <c r="D96" s="84"/>
      <c r="E96" s="84"/>
      <c r="F96" s="51"/>
      <c r="G96" s="34"/>
    </row>
    <row r="97" spans="2:8" x14ac:dyDescent="0.2">
      <c r="B97" s="42" t="s">
        <v>676</v>
      </c>
      <c r="C97" s="27"/>
      <c r="D97" s="27"/>
      <c r="E97" s="27"/>
      <c r="F97" s="51"/>
      <c r="G97" s="34"/>
    </row>
    <row r="98" spans="2:8" x14ac:dyDescent="0.2">
      <c r="B98" s="153" t="s">
        <v>727</v>
      </c>
      <c r="C98" s="78"/>
      <c r="D98" s="78"/>
      <c r="E98" s="78"/>
      <c r="F98" s="51"/>
      <c r="G98" s="34"/>
    </row>
    <row r="99" spans="2:8" x14ac:dyDescent="0.2">
      <c r="B99" s="31" t="s">
        <v>677</v>
      </c>
      <c r="C99" s="31"/>
      <c r="D99" s="31"/>
      <c r="E99" s="31"/>
      <c r="F99" s="51"/>
      <c r="G99" s="34"/>
    </row>
    <row r="100" spans="2:8" x14ac:dyDescent="0.2">
      <c r="B100" s="167" t="s">
        <v>362</v>
      </c>
      <c r="C100" s="166"/>
      <c r="D100" s="166"/>
      <c r="E100" s="166"/>
      <c r="F100" s="166"/>
      <c r="G100" s="166"/>
    </row>
    <row r="101" spans="2:8" x14ac:dyDescent="0.2">
      <c r="B101" s="35" t="s">
        <v>363</v>
      </c>
      <c r="C101" s="32"/>
      <c r="D101" s="32"/>
      <c r="E101" s="33"/>
      <c r="F101" s="34"/>
      <c r="G101" s="34"/>
    </row>
    <row r="102" spans="2:8" x14ac:dyDescent="0.2">
      <c r="B102" s="162" t="s">
        <v>417</v>
      </c>
      <c r="C102" s="163"/>
      <c r="D102" s="163"/>
      <c r="E102" s="163"/>
      <c r="F102" s="163"/>
      <c r="G102" s="163"/>
      <c r="H102" s="163"/>
    </row>
    <row r="104" spans="2:8" s="87" customFormat="1" x14ac:dyDescent="0.2">
      <c r="B104" s="87" t="s">
        <v>419</v>
      </c>
      <c r="E104" s="88"/>
      <c r="F104" s="89"/>
      <c r="G104" s="89"/>
      <c r="H104" s="88"/>
    </row>
    <row r="105" spans="2:8" s="87" customFormat="1" x14ac:dyDescent="0.2">
      <c r="B105" s="87" t="s">
        <v>442</v>
      </c>
      <c r="E105" s="88"/>
      <c r="F105" s="89"/>
      <c r="G105" s="89"/>
      <c r="H105" s="88"/>
    </row>
    <row r="106" spans="2:8" s="87" customFormat="1" x14ac:dyDescent="0.2">
      <c r="B106" s="87" t="s">
        <v>443</v>
      </c>
      <c r="E106" s="88"/>
      <c r="F106" s="89"/>
      <c r="G106" s="89"/>
      <c r="H106" s="88"/>
    </row>
    <row r="107" spans="2:8" s="87" customFormat="1" x14ac:dyDescent="0.2">
      <c r="E107" s="88"/>
      <c r="F107" s="89"/>
      <c r="G107" s="89"/>
      <c r="H107" s="88"/>
    </row>
    <row r="108" spans="2:8" s="87" customFormat="1" x14ac:dyDescent="0.2">
      <c r="E108" s="88"/>
      <c r="F108" s="89"/>
      <c r="G108" s="89"/>
      <c r="H108" s="88"/>
    </row>
    <row r="109" spans="2:8" s="87" customFormat="1" x14ac:dyDescent="0.2">
      <c r="E109" s="88"/>
      <c r="F109" s="89"/>
      <c r="G109" s="89"/>
      <c r="H109" s="88"/>
    </row>
    <row r="110" spans="2:8" s="87" customFormat="1" x14ac:dyDescent="0.2">
      <c r="E110" s="88"/>
      <c r="F110" s="89"/>
      <c r="G110" s="89"/>
      <c r="H110" s="88"/>
    </row>
    <row r="111" spans="2:8" s="87" customFormat="1" x14ac:dyDescent="0.2">
      <c r="E111" s="88"/>
      <c r="F111" s="89"/>
      <c r="G111" s="89"/>
      <c r="H111" s="88"/>
    </row>
    <row r="112" spans="2:8" s="87" customFormat="1" x14ac:dyDescent="0.2">
      <c r="E112" s="88"/>
      <c r="F112" s="89"/>
      <c r="G112" s="89"/>
      <c r="H112" s="88"/>
    </row>
    <row r="113" spans="2:8" s="87" customFormat="1" x14ac:dyDescent="0.2">
      <c r="E113" s="88"/>
      <c r="F113" s="89"/>
      <c r="G113" s="89"/>
      <c r="H113" s="88"/>
    </row>
    <row r="114" spans="2:8" s="87" customFormat="1" x14ac:dyDescent="0.2">
      <c r="E114" s="88"/>
      <c r="F114" s="89"/>
      <c r="G114" s="89"/>
      <c r="H114" s="88"/>
    </row>
    <row r="115" spans="2:8" s="87" customFormat="1" x14ac:dyDescent="0.2">
      <c r="E115" s="88"/>
      <c r="F115" s="89"/>
      <c r="G115" s="89"/>
      <c r="H115" s="88"/>
    </row>
    <row r="116" spans="2:8" s="87" customFormat="1" x14ac:dyDescent="0.2">
      <c r="B116" s="87" t="s">
        <v>434</v>
      </c>
      <c r="E116" s="88"/>
      <c r="F116" s="89"/>
      <c r="G116" s="89"/>
      <c r="H116" s="88"/>
    </row>
    <row r="117" spans="2:8" s="87" customFormat="1" x14ac:dyDescent="0.2">
      <c r="B117" s="87" t="s">
        <v>423</v>
      </c>
      <c r="F117" s="89"/>
      <c r="G117" s="89"/>
      <c r="H117" s="88"/>
    </row>
    <row r="118" spans="2:8" s="87" customFormat="1" x14ac:dyDescent="0.2">
      <c r="F118" s="89"/>
      <c r="G118" s="89"/>
      <c r="H118" s="88"/>
    </row>
    <row r="119" spans="2:8" s="87" customFormat="1" ht="18.75" x14ac:dyDescent="0.3">
      <c r="B119" s="4" t="s">
        <v>424</v>
      </c>
      <c r="F119" s="89"/>
      <c r="G119" s="89"/>
      <c r="H119" s="88"/>
    </row>
  </sheetData>
  <mergeCells count="9">
    <mergeCell ref="B1:H1"/>
    <mergeCell ref="B2:H2"/>
    <mergeCell ref="B54:G54"/>
    <mergeCell ref="B80:F80"/>
    <mergeCell ref="B102:H102"/>
    <mergeCell ref="C81:D81"/>
    <mergeCell ref="B94:F94"/>
    <mergeCell ref="B100:G100"/>
    <mergeCell ref="B3:H3"/>
  </mergeCells>
  <pageMargins left="0" right="0" top="0" bottom="0" header="0.3" footer="0.3"/>
  <pageSetup scale="39" orientation="landscape" r:id="rId1"/>
  <headerFooter>
    <oddHeader>&amp;L&amp;"Arial"&amp;9&amp;K0078D7INTERNAL&amp;1#</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RowHeight="15" x14ac:dyDescent="0.25"/>
  <sheetData>
    <row r="1" spans="1:13" x14ac:dyDescent="0.25">
      <c r="A1" s="178" t="s">
        <v>318</v>
      </c>
      <c r="B1" s="178"/>
      <c r="C1" s="178"/>
      <c r="D1" s="178"/>
      <c r="E1" s="178"/>
      <c r="F1" s="178"/>
      <c r="G1" s="178"/>
      <c r="H1" s="178"/>
      <c r="I1" s="178"/>
      <c r="J1" s="178"/>
      <c r="K1" s="178"/>
      <c r="L1" s="178"/>
      <c r="M1" s="178"/>
    </row>
    <row r="2" spans="1:13" x14ac:dyDescent="0.25">
      <c r="A2" t="s">
        <v>319</v>
      </c>
    </row>
    <row r="3" spans="1:13" x14ac:dyDescent="0.25">
      <c r="A3" t="s">
        <v>320</v>
      </c>
    </row>
    <row r="4" spans="1:13" x14ac:dyDescent="0.25">
      <c r="A4" t="s">
        <v>321</v>
      </c>
    </row>
    <row r="5" spans="1:13" x14ac:dyDescent="0.25">
      <c r="A5" t="s">
        <v>322</v>
      </c>
    </row>
    <row r="6" spans="1:13" x14ac:dyDescent="0.25">
      <c r="A6" t="s">
        <v>323</v>
      </c>
    </row>
    <row r="7" spans="1:13" x14ac:dyDescent="0.25">
      <c r="A7" t="s">
        <v>324</v>
      </c>
    </row>
    <row r="8" spans="1:13" x14ac:dyDescent="0.25">
      <c r="A8" t="s">
        <v>325</v>
      </c>
    </row>
    <row r="9" spans="1:13" x14ac:dyDescent="0.25">
      <c r="A9" t="s">
        <v>326</v>
      </c>
    </row>
    <row r="10" spans="1:13" x14ac:dyDescent="0.25">
      <c r="A10" t="s">
        <v>327</v>
      </c>
    </row>
    <row r="11" spans="1:13" x14ac:dyDescent="0.25">
      <c r="A11" t="s">
        <v>328</v>
      </c>
    </row>
    <row r="12" spans="1:13" x14ac:dyDescent="0.25">
      <c r="A12" t="s">
        <v>329</v>
      </c>
    </row>
    <row r="14" spans="1:13" x14ac:dyDescent="0.25">
      <c r="A14" t="s">
        <v>330</v>
      </c>
    </row>
    <row r="16" spans="1:13" x14ac:dyDescent="0.25">
      <c r="A16" t="s">
        <v>331</v>
      </c>
    </row>
  </sheetData>
  <mergeCells count="1">
    <mergeCell ref="A1:M1"/>
  </mergeCells>
  <pageMargins left="0.7" right="0.7" top="0.75" bottom="0.75" header="0.3" footer="0.3"/>
  <pageSetup paperSize="9" orientation="portrait" r:id="rId1"/>
  <headerFooter>
    <oddHeader>&amp;L&amp;"Arial"&amp;9&amp;K0078D7INTERNAL&amp;1#</oddHeader>
    <oddFooter>&amp;LPUBLIC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5.140625" style="2"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8" x14ac:dyDescent="0.2">
      <c r="B1" s="159" t="s">
        <v>333</v>
      </c>
      <c r="C1" s="159"/>
      <c r="D1" s="159"/>
      <c r="E1" s="159"/>
      <c r="F1" s="159"/>
      <c r="G1" s="159"/>
      <c r="H1" s="159"/>
    </row>
    <row r="2" spans="2:8" x14ac:dyDescent="0.2">
      <c r="B2" s="160" t="s">
        <v>332</v>
      </c>
      <c r="C2" s="161"/>
      <c r="D2" s="161"/>
      <c r="E2" s="161"/>
      <c r="F2" s="161"/>
      <c r="G2" s="161"/>
      <c r="H2" s="161"/>
    </row>
    <row r="3" spans="2:8" x14ac:dyDescent="0.2">
      <c r="B3" s="159" t="s">
        <v>709</v>
      </c>
      <c r="C3" s="159"/>
      <c r="D3" s="159"/>
      <c r="E3" s="159"/>
      <c r="F3" s="159"/>
      <c r="G3" s="159"/>
      <c r="H3" s="159"/>
    </row>
    <row r="4" spans="2:8" ht="21" customHeight="1" x14ac:dyDescent="0.2"/>
    <row r="5" spans="2:8" ht="46.5" customHeight="1" x14ac:dyDescent="0.2">
      <c r="B5" s="106" t="s">
        <v>2</v>
      </c>
      <c r="C5" s="106" t="s">
        <v>3</v>
      </c>
      <c r="D5" s="106" t="s">
        <v>4</v>
      </c>
      <c r="E5" s="107" t="s">
        <v>5</v>
      </c>
      <c r="F5" s="108" t="s">
        <v>7</v>
      </c>
      <c r="G5" s="108" t="s">
        <v>6</v>
      </c>
      <c r="H5" s="156" t="s">
        <v>314</v>
      </c>
    </row>
    <row r="6" spans="2:8" x14ac:dyDescent="0.2">
      <c r="B6" s="90" t="s">
        <v>42</v>
      </c>
      <c r="C6" s="135"/>
      <c r="D6" s="135"/>
      <c r="E6" s="136"/>
      <c r="F6" s="137"/>
      <c r="G6" s="137"/>
      <c r="H6" s="136"/>
    </row>
    <row r="7" spans="2:8" x14ac:dyDescent="0.2">
      <c r="B7" s="11" t="s">
        <v>43</v>
      </c>
      <c r="C7" s="135"/>
      <c r="D7" s="135"/>
      <c r="E7" s="136"/>
      <c r="F7" s="137"/>
      <c r="G7" s="137"/>
      <c r="H7" s="136"/>
    </row>
    <row r="8" spans="2:8" x14ac:dyDescent="0.2">
      <c r="B8" s="135" t="s">
        <v>193</v>
      </c>
      <c r="C8" s="135" t="s">
        <v>571</v>
      </c>
      <c r="D8" s="135" t="s">
        <v>45</v>
      </c>
      <c r="E8" s="136">
        <v>50</v>
      </c>
      <c r="F8" s="137">
        <v>536.702</v>
      </c>
      <c r="G8" s="137">
        <v>7.86</v>
      </c>
      <c r="H8" s="136">
        <v>5.4499000000000004</v>
      </c>
    </row>
    <row r="9" spans="2:8" x14ac:dyDescent="0.2">
      <c r="B9" s="135" t="s">
        <v>579</v>
      </c>
      <c r="C9" s="135" t="s">
        <v>625</v>
      </c>
      <c r="D9" s="135" t="s">
        <v>45</v>
      </c>
      <c r="E9" s="136">
        <v>50</v>
      </c>
      <c r="F9" s="137">
        <v>500.93950000000001</v>
      </c>
      <c r="G9" s="137">
        <v>7.34</v>
      </c>
      <c r="H9" s="136">
        <v>6.8310000000000004</v>
      </c>
    </row>
    <row r="10" spans="2:8" x14ac:dyDescent="0.2">
      <c r="B10" s="11" t="s">
        <v>47</v>
      </c>
      <c r="C10" s="11"/>
      <c r="D10" s="11"/>
      <c r="E10" s="12"/>
      <c r="F10" s="109">
        <v>1037.6415</v>
      </c>
      <c r="G10" s="109">
        <v>15.2</v>
      </c>
      <c r="H10" s="12"/>
    </row>
    <row r="11" spans="2:8" x14ac:dyDescent="0.2">
      <c r="B11" s="11" t="s">
        <v>51</v>
      </c>
      <c r="C11" s="135"/>
      <c r="D11" s="135"/>
      <c r="E11" s="136"/>
      <c r="F11" s="137"/>
      <c r="G11" s="137"/>
      <c r="H11" s="136"/>
    </row>
    <row r="12" spans="2:8" x14ac:dyDescent="0.2">
      <c r="B12" s="135" t="s">
        <v>53</v>
      </c>
      <c r="C12" s="135" t="s">
        <v>54</v>
      </c>
      <c r="D12" s="135" t="s">
        <v>52</v>
      </c>
      <c r="E12" s="136">
        <v>1000000</v>
      </c>
      <c r="F12" s="137">
        <v>1131.5409999999999</v>
      </c>
      <c r="G12" s="137">
        <v>16.57</v>
      </c>
      <c r="H12" s="136">
        <v>5.5208000000000004</v>
      </c>
    </row>
    <row r="13" spans="2:8" x14ac:dyDescent="0.2">
      <c r="B13" s="135" t="s">
        <v>595</v>
      </c>
      <c r="C13" s="135" t="s">
        <v>596</v>
      </c>
      <c r="D13" s="135" t="s">
        <v>52</v>
      </c>
      <c r="E13" s="136">
        <v>1000000</v>
      </c>
      <c r="F13" s="137">
        <v>1107.713</v>
      </c>
      <c r="G13" s="137">
        <v>16.22</v>
      </c>
      <c r="H13" s="136">
        <v>5.8072999999999997</v>
      </c>
    </row>
    <row r="14" spans="2:8" x14ac:dyDescent="0.2">
      <c r="B14" s="135" t="s">
        <v>59</v>
      </c>
      <c r="C14" s="135" t="s">
        <v>60</v>
      </c>
      <c r="D14" s="135" t="s">
        <v>52</v>
      </c>
      <c r="E14" s="136">
        <v>1000000</v>
      </c>
      <c r="F14" s="137">
        <v>1062.442</v>
      </c>
      <c r="G14" s="137">
        <v>15.56</v>
      </c>
      <c r="H14" s="136">
        <v>5.6158999999999999</v>
      </c>
    </row>
    <row r="15" spans="2:8" x14ac:dyDescent="0.2">
      <c r="B15" s="135" t="s">
        <v>63</v>
      </c>
      <c r="C15" s="135" t="s">
        <v>64</v>
      </c>
      <c r="D15" s="135" t="s">
        <v>52</v>
      </c>
      <c r="E15" s="136">
        <v>1000000</v>
      </c>
      <c r="F15" s="137">
        <v>995.428</v>
      </c>
      <c r="G15" s="137">
        <v>14.58</v>
      </c>
      <c r="H15" s="136">
        <v>6.24</v>
      </c>
    </row>
    <row r="16" spans="2:8" x14ac:dyDescent="0.2">
      <c r="B16" s="11" t="s">
        <v>47</v>
      </c>
      <c r="C16" s="11"/>
      <c r="D16" s="11"/>
      <c r="E16" s="12"/>
      <c r="F16" s="109">
        <v>4297.1239999999998</v>
      </c>
      <c r="G16" s="109">
        <v>62.93</v>
      </c>
      <c r="H16" s="12"/>
    </row>
    <row r="17" spans="1:8" x14ac:dyDescent="0.2">
      <c r="B17" s="135" t="s">
        <v>619</v>
      </c>
      <c r="C17" s="135"/>
      <c r="D17" s="135"/>
      <c r="E17" s="136"/>
      <c r="F17" s="137">
        <v>221.51891879999999</v>
      </c>
      <c r="G17" s="137">
        <v>3.2442000000000002</v>
      </c>
      <c r="H17" s="136">
        <v>3.14</v>
      </c>
    </row>
    <row r="18" spans="1:8" x14ac:dyDescent="0.2">
      <c r="B18" s="135" t="s">
        <v>620</v>
      </c>
      <c r="C18" s="135"/>
      <c r="D18" s="135"/>
      <c r="E18" s="136"/>
      <c r="F18" s="137">
        <v>95.424895399999997</v>
      </c>
      <c r="G18" s="137">
        <v>1.3975</v>
      </c>
      <c r="H18" s="136">
        <v>3.1</v>
      </c>
    </row>
    <row r="19" spans="1:8" x14ac:dyDescent="0.2">
      <c r="B19" s="135" t="s">
        <v>619</v>
      </c>
      <c r="C19" s="135"/>
      <c r="D19" s="135"/>
      <c r="E19" s="136"/>
      <c r="F19" s="137">
        <v>86.511499200000003</v>
      </c>
      <c r="G19" s="137">
        <v>1.2668999999999999</v>
      </c>
      <c r="H19" s="136">
        <v>3.18</v>
      </c>
    </row>
    <row r="20" spans="1:8" x14ac:dyDescent="0.2">
      <c r="B20" s="11" t="s">
        <v>47</v>
      </c>
      <c r="C20" s="11"/>
      <c r="D20" s="11"/>
      <c r="E20" s="12"/>
      <c r="F20" s="109">
        <v>403.45531340000002</v>
      </c>
      <c r="G20" s="109">
        <v>5.9086999999999996</v>
      </c>
      <c r="H20" s="12"/>
    </row>
    <row r="21" spans="1:8" x14ac:dyDescent="0.2">
      <c r="B21" s="135" t="s">
        <v>48</v>
      </c>
      <c r="C21" s="135"/>
      <c r="D21" s="135"/>
      <c r="E21" s="136"/>
      <c r="F21" s="137">
        <v>1089.8580254000001</v>
      </c>
      <c r="G21" s="137">
        <v>15.961399999999999</v>
      </c>
      <c r="H21" s="136"/>
    </row>
    <row r="22" spans="1:8" x14ac:dyDescent="0.2">
      <c r="B22" s="13" t="s">
        <v>681</v>
      </c>
      <c r="C22" s="13"/>
      <c r="D22" s="13"/>
      <c r="E22" s="14"/>
      <c r="F22" s="15">
        <v>6828.0788388000001</v>
      </c>
      <c r="G22" s="15">
        <v>100</v>
      </c>
      <c r="H22" s="14"/>
    </row>
    <row r="23" spans="1:8" x14ac:dyDescent="0.2">
      <c r="B23" s="138"/>
      <c r="C23" s="138"/>
      <c r="D23" s="138"/>
      <c r="E23" s="139"/>
      <c r="F23" s="140"/>
      <c r="G23" s="140"/>
      <c r="H23" s="139"/>
    </row>
    <row r="24" spans="1:8" x14ac:dyDescent="0.2">
      <c r="B24" s="138" t="s">
        <v>682</v>
      </c>
      <c r="C24" s="138"/>
      <c r="D24" s="138"/>
      <c r="E24" s="139"/>
      <c r="F24" s="140"/>
      <c r="G24" s="140"/>
      <c r="H24" s="139"/>
    </row>
    <row r="25" spans="1:8" x14ac:dyDescent="0.2">
      <c r="B25" s="138" t="s">
        <v>683</v>
      </c>
      <c r="C25" s="138"/>
      <c r="D25" s="138"/>
      <c r="E25" s="139"/>
      <c r="F25" s="140"/>
      <c r="G25" s="140"/>
      <c r="H25" s="139"/>
    </row>
    <row r="27" spans="1:8" x14ac:dyDescent="0.2">
      <c r="B27" s="36" t="s">
        <v>352</v>
      </c>
    </row>
    <row r="28" spans="1:8" x14ac:dyDescent="0.2">
      <c r="B28" s="166" t="s">
        <v>353</v>
      </c>
      <c r="C28" s="166"/>
      <c r="D28" s="166"/>
      <c r="E28" s="166"/>
      <c r="F28" s="166"/>
      <c r="G28" s="166"/>
    </row>
    <row r="29" spans="1:8" x14ac:dyDescent="0.2">
      <c r="B29" s="37" t="s">
        <v>354</v>
      </c>
      <c r="C29" s="38"/>
      <c r="D29" s="38"/>
      <c r="E29" s="30"/>
      <c r="F29" s="29"/>
      <c r="G29" s="39"/>
    </row>
    <row r="30" spans="1:8" ht="25.5" x14ac:dyDescent="0.2">
      <c r="B30" s="40" t="s">
        <v>355</v>
      </c>
      <c r="C30" s="21" t="s">
        <v>729</v>
      </c>
      <c r="D30" s="21" t="s">
        <v>730</v>
      </c>
      <c r="E30" s="1"/>
    </row>
    <row r="31" spans="1:8" x14ac:dyDescent="0.2">
      <c r="A31" s="1" t="s">
        <v>548</v>
      </c>
      <c r="B31" s="41" t="s">
        <v>364</v>
      </c>
      <c r="C31" s="23">
        <v>27.266200000000001</v>
      </c>
      <c r="D31" s="23">
        <v>27.204999999999998</v>
      </c>
      <c r="E31" s="1"/>
    </row>
    <row r="32" spans="1:8" x14ac:dyDescent="0.2">
      <c r="A32" s="1" t="s">
        <v>549</v>
      </c>
      <c r="B32" s="42" t="s">
        <v>365</v>
      </c>
      <c r="C32" s="24" t="s">
        <v>667</v>
      </c>
      <c r="D32" s="24" t="s">
        <v>667</v>
      </c>
      <c r="E32" s="1"/>
    </row>
    <row r="33" spans="1:6" x14ac:dyDescent="0.2">
      <c r="A33" s="1" t="s">
        <v>550</v>
      </c>
      <c r="B33" s="42" t="s">
        <v>366</v>
      </c>
      <c r="C33" s="24">
        <v>17.2409</v>
      </c>
      <c r="D33" s="24">
        <v>17.202200000000001</v>
      </c>
      <c r="E33" s="1"/>
    </row>
    <row r="34" spans="1:6" x14ac:dyDescent="0.2">
      <c r="A34" s="1" t="s">
        <v>551</v>
      </c>
      <c r="B34" s="42" t="s">
        <v>367</v>
      </c>
      <c r="C34" s="24">
        <v>16.634499999999999</v>
      </c>
      <c r="D34" s="24">
        <v>16.597200000000001</v>
      </c>
      <c r="E34" s="1"/>
    </row>
    <row r="35" spans="1:6" x14ac:dyDescent="0.2">
      <c r="A35" s="1" t="s">
        <v>552</v>
      </c>
      <c r="B35" s="42" t="s">
        <v>664</v>
      </c>
      <c r="C35" s="24">
        <v>19.285599999999999</v>
      </c>
      <c r="D35" s="24">
        <v>19.2424</v>
      </c>
      <c r="E35" s="1"/>
    </row>
    <row r="36" spans="1:6" x14ac:dyDescent="0.2">
      <c r="A36" s="1" t="s">
        <v>553</v>
      </c>
      <c r="B36" s="42" t="s">
        <v>368</v>
      </c>
      <c r="C36" s="24">
        <v>28.3202</v>
      </c>
      <c r="D36" s="24">
        <v>28.2531</v>
      </c>
      <c r="E36" s="1"/>
    </row>
    <row r="37" spans="1:6" x14ac:dyDescent="0.2">
      <c r="A37" s="1" t="s">
        <v>554</v>
      </c>
      <c r="B37" s="42" t="s">
        <v>369</v>
      </c>
      <c r="C37" s="24">
        <v>10.6081</v>
      </c>
      <c r="D37" s="24">
        <v>10.615</v>
      </c>
      <c r="E37" s="1"/>
    </row>
    <row r="38" spans="1:6" x14ac:dyDescent="0.2">
      <c r="A38" s="1" t="s">
        <v>555</v>
      </c>
      <c r="B38" s="42" t="s">
        <v>370</v>
      </c>
      <c r="C38" s="24">
        <v>10.6058</v>
      </c>
      <c r="D38" s="24">
        <v>10.5807</v>
      </c>
      <c r="E38" s="1"/>
    </row>
    <row r="39" spans="1:6" x14ac:dyDescent="0.2">
      <c r="A39" s="1" t="s">
        <v>556</v>
      </c>
      <c r="B39" s="42" t="s">
        <v>371</v>
      </c>
      <c r="C39" s="24">
        <v>14.234500000000001</v>
      </c>
      <c r="D39" s="24">
        <v>14.200900000000001</v>
      </c>
      <c r="E39" s="1"/>
    </row>
    <row r="40" spans="1:6" x14ac:dyDescent="0.2">
      <c r="A40" s="1" t="s">
        <v>557</v>
      </c>
      <c r="B40" s="42" t="s">
        <v>666</v>
      </c>
      <c r="C40" s="24">
        <v>12.133599999999999</v>
      </c>
      <c r="D40" s="24">
        <v>12.1051</v>
      </c>
      <c r="E40" s="1"/>
    </row>
    <row r="41" spans="1:6" x14ac:dyDescent="0.2">
      <c r="A41" s="1" t="s">
        <v>558</v>
      </c>
      <c r="B41" s="42" t="s">
        <v>372</v>
      </c>
      <c r="C41" s="24">
        <v>30.096499999999999</v>
      </c>
      <c r="D41" s="24">
        <v>30.0137</v>
      </c>
      <c r="E41" s="1"/>
    </row>
    <row r="42" spans="1:6" x14ac:dyDescent="0.2">
      <c r="A42" s="1" t="s">
        <v>559</v>
      </c>
      <c r="B42" s="42" t="s">
        <v>373</v>
      </c>
      <c r="C42" s="24" t="s">
        <v>667</v>
      </c>
      <c r="D42" s="24" t="s">
        <v>667</v>
      </c>
      <c r="E42" s="1"/>
    </row>
    <row r="43" spans="1:6" x14ac:dyDescent="0.2">
      <c r="A43" s="1" t="s">
        <v>560</v>
      </c>
      <c r="B43" s="42" t="s">
        <v>374</v>
      </c>
      <c r="C43" s="24">
        <v>10.3293</v>
      </c>
      <c r="D43" s="24">
        <v>10.3011</v>
      </c>
      <c r="E43" s="1"/>
    </row>
    <row r="44" spans="1:6" x14ac:dyDescent="0.2">
      <c r="A44" s="1" t="s">
        <v>561</v>
      </c>
      <c r="B44" s="42" t="s">
        <v>375</v>
      </c>
      <c r="C44" s="24">
        <v>12.243</v>
      </c>
      <c r="D44" s="24">
        <v>12.2096</v>
      </c>
      <c r="E44" s="1"/>
    </row>
    <row r="45" spans="1:6" x14ac:dyDescent="0.2">
      <c r="A45" s="1" t="s">
        <v>562</v>
      </c>
      <c r="B45" s="37" t="s">
        <v>665</v>
      </c>
      <c r="C45" s="26">
        <v>12.5442</v>
      </c>
      <c r="D45" s="26">
        <v>12.5281</v>
      </c>
      <c r="E45" s="1"/>
    </row>
    <row r="46" spans="1:6" x14ac:dyDescent="0.2">
      <c r="B46" s="30" t="s">
        <v>668</v>
      </c>
      <c r="C46" s="92"/>
      <c r="D46" s="92"/>
      <c r="E46" s="1"/>
    </row>
    <row r="47" spans="1:6" x14ac:dyDescent="0.2">
      <c r="B47" s="27" t="s">
        <v>376</v>
      </c>
      <c r="C47" s="43"/>
      <c r="D47" s="43"/>
      <c r="E47" s="43"/>
      <c r="F47" s="44"/>
    </row>
    <row r="48" spans="1:6" x14ac:dyDescent="0.2">
      <c r="B48" s="130" t="s">
        <v>381</v>
      </c>
      <c r="C48" s="43"/>
      <c r="D48" s="43"/>
      <c r="E48" s="43"/>
      <c r="F48" s="44"/>
    </row>
    <row r="49" spans="1:8" x14ac:dyDescent="0.2">
      <c r="B49" s="130" t="s">
        <v>380</v>
      </c>
      <c r="C49" s="43"/>
      <c r="D49" s="43"/>
      <c r="E49" s="43"/>
      <c r="F49" s="44"/>
    </row>
    <row r="50" spans="1:8" x14ac:dyDescent="0.2">
      <c r="B50" s="45" t="s">
        <v>669</v>
      </c>
      <c r="C50" s="46"/>
      <c r="D50" s="46"/>
      <c r="E50" s="46"/>
      <c r="F50" s="29"/>
    </row>
    <row r="51" spans="1:8" x14ac:dyDescent="0.2">
      <c r="B51" s="47" t="s">
        <v>670</v>
      </c>
      <c r="C51" s="30"/>
      <c r="D51" s="30"/>
      <c r="E51" s="30"/>
      <c r="F51" s="29"/>
    </row>
    <row r="52" spans="1:8" s="141" customFormat="1" x14ac:dyDescent="0.2">
      <c r="B52" s="167" t="s">
        <v>673</v>
      </c>
      <c r="C52" s="166"/>
      <c r="D52" s="166"/>
      <c r="E52" s="166"/>
      <c r="F52" s="166"/>
      <c r="G52" s="142"/>
      <c r="H52" s="143"/>
    </row>
    <row r="53" spans="1:8" s="141" customFormat="1" x14ac:dyDescent="0.2">
      <c r="B53" s="144" t="s">
        <v>355</v>
      </c>
      <c r="C53" s="164" t="s">
        <v>377</v>
      </c>
      <c r="D53" s="165"/>
      <c r="E53" s="143"/>
      <c r="F53" s="142"/>
      <c r="G53" s="142"/>
      <c r="H53" s="143"/>
    </row>
    <row r="54" spans="1:8" s="141" customFormat="1" x14ac:dyDescent="0.2">
      <c r="B54" s="145"/>
      <c r="C54" s="48" t="s">
        <v>378</v>
      </c>
      <c r="D54" s="48" t="s">
        <v>379</v>
      </c>
      <c r="E54" s="143"/>
      <c r="F54" s="142"/>
      <c r="G54" s="142"/>
      <c r="H54" s="143"/>
    </row>
    <row r="55" spans="1:8" s="141" customFormat="1" x14ac:dyDescent="0.2">
      <c r="A55" s="141" t="s">
        <v>549</v>
      </c>
      <c r="B55" s="131" t="s">
        <v>365</v>
      </c>
      <c r="C55" s="24" t="s">
        <v>667</v>
      </c>
      <c r="D55" s="24" t="s">
        <v>667</v>
      </c>
      <c r="E55" s="143"/>
      <c r="F55" s="143"/>
      <c r="G55" s="142"/>
      <c r="H55" s="143"/>
    </row>
    <row r="56" spans="1:8" s="141" customFormat="1" x14ac:dyDescent="0.2">
      <c r="A56" s="141" t="s">
        <v>550</v>
      </c>
      <c r="B56" s="131" t="s">
        <v>366</v>
      </c>
      <c r="C56" s="96" t="s">
        <v>728</v>
      </c>
      <c r="D56" s="96" t="str">
        <f t="shared" ref="D56:D66" si="0">+C56</f>
        <v>^^</v>
      </c>
      <c r="E56" s="143"/>
      <c r="F56" s="143"/>
      <c r="G56" s="142"/>
      <c r="H56" s="143"/>
    </row>
    <row r="57" spans="1:8" s="141" customFormat="1" x14ac:dyDescent="0.2">
      <c r="A57" s="141" t="s">
        <v>551</v>
      </c>
      <c r="B57" s="131" t="s">
        <v>367</v>
      </c>
      <c r="C57" s="96" t="s">
        <v>728</v>
      </c>
      <c r="D57" s="96" t="str">
        <f t="shared" si="0"/>
        <v>^^</v>
      </c>
      <c r="E57" s="143"/>
      <c r="F57" s="143"/>
      <c r="G57" s="142"/>
      <c r="H57" s="143"/>
    </row>
    <row r="58" spans="1:8" s="141" customFormat="1" x14ac:dyDescent="0.2">
      <c r="A58" s="141" t="s">
        <v>552</v>
      </c>
      <c r="B58" s="131" t="s">
        <v>664</v>
      </c>
      <c r="C58" s="96" t="s">
        <v>728</v>
      </c>
      <c r="D58" s="96" t="str">
        <f t="shared" si="0"/>
        <v>^^</v>
      </c>
      <c r="E58" s="143"/>
      <c r="F58" s="142"/>
      <c r="G58" s="142"/>
      <c r="H58" s="143"/>
    </row>
    <row r="59" spans="1:8" s="141" customFormat="1" x14ac:dyDescent="0.2">
      <c r="A59" s="141" t="s">
        <v>554</v>
      </c>
      <c r="B59" s="131" t="s">
        <v>369</v>
      </c>
      <c r="C59" s="146">
        <v>3.20743E-2</v>
      </c>
      <c r="D59" s="96">
        <f t="shared" si="0"/>
        <v>3.20743E-2</v>
      </c>
      <c r="E59" s="143"/>
      <c r="F59" s="142"/>
      <c r="G59" s="142"/>
      <c r="H59" s="143"/>
    </row>
    <row r="60" spans="1:8" s="141" customFormat="1" x14ac:dyDescent="0.2">
      <c r="A60" s="141" t="s">
        <v>555</v>
      </c>
      <c r="B60" s="131" t="s">
        <v>370</v>
      </c>
      <c r="C60" s="96" t="s">
        <v>728</v>
      </c>
      <c r="D60" s="96" t="str">
        <f t="shared" si="0"/>
        <v>^^</v>
      </c>
      <c r="E60" s="143"/>
      <c r="F60" s="142"/>
      <c r="G60" s="142"/>
      <c r="H60" s="143"/>
    </row>
    <row r="61" spans="1:8" s="141" customFormat="1" x14ac:dyDescent="0.2">
      <c r="A61" s="141" t="s">
        <v>556</v>
      </c>
      <c r="B61" s="131" t="s">
        <v>371</v>
      </c>
      <c r="C61" s="96" t="s">
        <v>728</v>
      </c>
      <c r="D61" s="96" t="str">
        <f t="shared" si="0"/>
        <v>^^</v>
      </c>
      <c r="E61" s="143"/>
      <c r="F61" s="142"/>
      <c r="G61" s="142"/>
      <c r="H61" s="143"/>
    </row>
    <row r="62" spans="1:8" s="141" customFormat="1" x14ac:dyDescent="0.2">
      <c r="A62" s="141" t="s">
        <v>557</v>
      </c>
      <c r="B62" s="131" t="s">
        <v>666</v>
      </c>
      <c r="C62" s="96" t="s">
        <v>728</v>
      </c>
      <c r="D62" s="96" t="str">
        <f t="shared" si="0"/>
        <v>^^</v>
      </c>
      <c r="E62" s="143"/>
      <c r="F62" s="142"/>
      <c r="G62" s="142"/>
      <c r="H62" s="143"/>
    </row>
    <row r="63" spans="1:8" s="141" customFormat="1" x14ac:dyDescent="0.2">
      <c r="A63" s="141" t="s">
        <v>559</v>
      </c>
      <c r="B63" s="131" t="s">
        <v>373</v>
      </c>
      <c r="C63" s="24" t="s">
        <v>667</v>
      </c>
      <c r="D63" s="24" t="s">
        <v>667</v>
      </c>
      <c r="E63" s="143"/>
      <c r="F63" s="142"/>
      <c r="G63" s="142"/>
      <c r="H63" s="143"/>
    </row>
    <row r="64" spans="1:8" s="141" customFormat="1" x14ac:dyDescent="0.2">
      <c r="A64" s="141" t="s">
        <v>560</v>
      </c>
      <c r="B64" s="131" t="s">
        <v>374</v>
      </c>
      <c r="C64" s="96" t="s">
        <v>728</v>
      </c>
      <c r="D64" s="96" t="str">
        <f t="shared" si="0"/>
        <v>^^</v>
      </c>
      <c r="E64" s="143"/>
      <c r="F64" s="142"/>
      <c r="G64" s="142"/>
      <c r="H64" s="143"/>
    </row>
    <row r="65" spans="1:8" s="141" customFormat="1" x14ac:dyDescent="0.2">
      <c r="A65" s="141" t="s">
        <v>561</v>
      </c>
      <c r="B65" s="131" t="s">
        <v>375</v>
      </c>
      <c r="C65" s="96" t="s">
        <v>728</v>
      </c>
      <c r="D65" s="96" t="str">
        <f t="shared" si="0"/>
        <v>^^</v>
      </c>
      <c r="E65" s="143"/>
      <c r="F65" s="142"/>
      <c r="G65" s="142"/>
      <c r="H65" s="143"/>
    </row>
    <row r="66" spans="1:8" s="141" customFormat="1" x14ac:dyDescent="0.2">
      <c r="A66" s="141" t="s">
        <v>562</v>
      </c>
      <c r="B66" s="37" t="s">
        <v>665</v>
      </c>
      <c r="C66" s="100" t="s">
        <v>728</v>
      </c>
      <c r="D66" s="100" t="str">
        <f t="shared" si="0"/>
        <v>^^</v>
      </c>
      <c r="E66" s="143"/>
      <c r="F66" s="142"/>
      <c r="G66" s="142"/>
      <c r="H66" s="143"/>
    </row>
    <row r="67" spans="1:8" s="141" customFormat="1" x14ac:dyDescent="0.2">
      <c r="B67" s="147" t="s">
        <v>376</v>
      </c>
      <c r="E67" s="143"/>
      <c r="F67" s="142"/>
      <c r="G67" s="142"/>
      <c r="H67" s="143"/>
    </row>
    <row r="68" spans="1:8" s="141" customFormat="1" x14ac:dyDescent="0.2">
      <c r="B68" s="47" t="s">
        <v>380</v>
      </c>
      <c r="E68" s="143"/>
      <c r="F68" s="142"/>
      <c r="G68" s="142"/>
      <c r="H68" s="143"/>
    </row>
    <row r="69" spans="1:8" s="141" customFormat="1" x14ac:dyDescent="0.2">
      <c r="B69" s="133" t="s">
        <v>732</v>
      </c>
      <c r="E69" s="143"/>
      <c r="F69" s="142"/>
      <c r="G69" s="142"/>
      <c r="H69" s="143"/>
    </row>
    <row r="70" spans="1:8" s="141" customFormat="1" x14ac:dyDescent="0.2">
      <c r="B70" s="133" t="s">
        <v>381</v>
      </c>
      <c r="E70" s="143"/>
      <c r="F70" s="142"/>
      <c r="G70" s="142"/>
      <c r="H70" s="143"/>
    </row>
    <row r="71" spans="1:8" x14ac:dyDescent="0.2">
      <c r="B71" s="30" t="s">
        <v>676</v>
      </c>
    </row>
    <row r="72" spans="1:8" x14ac:dyDescent="0.2">
      <c r="B72" s="30" t="s">
        <v>711</v>
      </c>
    </row>
    <row r="73" spans="1:8" x14ac:dyDescent="0.2">
      <c r="B73" s="31" t="s">
        <v>677</v>
      </c>
    </row>
    <row r="74" spans="1:8" x14ac:dyDescent="0.2">
      <c r="B74" s="32" t="s">
        <v>362</v>
      </c>
    </row>
    <row r="75" spans="1:8" x14ac:dyDescent="0.2">
      <c r="B75" s="35" t="s">
        <v>363</v>
      </c>
    </row>
    <row r="76" spans="1:8" x14ac:dyDescent="0.2">
      <c r="B76" s="162" t="s">
        <v>417</v>
      </c>
      <c r="C76" s="163"/>
      <c r="D76" s="163"/>
      <c r="E76" s="163"/>
      <c r="F76" s="163"/>
      <c r="G76" s="163"/>
      <c r="H76" s="163"/>
    </row>
    <row r="78" spans="1:8" s="87" customFormat="1" x14ac:dyDescent="0.2">
      <c r="B78" s="87" t="s">
        <v>419</v>
      </c>
      <c r="E78" s="88"/>
      <c r="F78" s="89"/>
      <c r="G78" s="89"/>
      <c r="H78" s="88"/>
    </row>
    <row r="79" spans="1:8" s="87" customFormat="1" x14ac:dyDescent="0.2">
      <c r="B79" s="87" t="s">
        <v>425</v>
      </c>
      <c r="E79" s="88"/>
      <c r="F79" s="89"/>
      <c r="G79" s="89"/>
      <c r="H79" s="88"/>
    </row>
    <row r="80" spans="1:8" s="87" customFormat="1" x14ac:dyDescent="0.2">
      <c r="B80" s="87" t="s">
        <v>426</v>
      </c>
      <c r="E80" s="88"/>
      <c r="F80" s="89"/>
      <c r="G80" s="89"/>
      <c r="H80" s="88"/>
    </row>
    <row r="81" spans="2:8" s="87" customFormat="1" x14ac:dyDescent="0.2">
      <c r="E81" s="88"/>
      <c r="F81" s="89"/>
      <c r="G81" s="89"/>
      <c r="H81" s="88"/>
    </row>
    <row r="82" spans="2:8" s="87" customFormat="1" x14ac:dyDescent="0.2">
      <c r="E82" s="88"/>
      <c r="F82" s="89"/>
      <c r="G82" s="89"/>
      <c r="H82" s="88"/>
    </row>
    <row r="83" spans="2:8" s="87" customFormat="1" x14ac:dyDescent="0.2">
      <c r="E83" s="88"/>
      <c r="F83" s="89"/>
      <c r="G83" s="89"/>
      <c r="H83" s="88"/>
    </row>
    <row r="84" spans="2:8" s="87" customFormat="1" x14ac:dyDescent="0.2">
      <c r="E84" s="88"/>
      <c r="F84" s="89"/>
      <c r="G84" s="89"/>
      <c r="H84" s="88"/>
    </row>
    <row r="85" spans="2:8" s="87" customFormat="1" x14ac:dyDescent="0.2">
      <c r="E85" s="88"/>
      <c r="F85" s="89"/>
      <c r="G85" s="89"/>
      <c r="H85" s="88"/>
    </row>
    <row r="86" spans="2:8" s="87" customFormat="1" x14ac:dyDescent="0.2">
      <c r="E86" s="88"/>
      <c r="F86" s="89"/>
      <c r="G86" s="89"/>
      <c r="H86" s="88"/>
    </row>
    <row r="87" spans="2:8" s="87" customFormat="1" x14ac:dyDescent="0.2">
      <c r="E87" s="88"/>
      <c r="F87" s="89"/>
      <c r="G87" s="89"/>
      <c r="H87" s="88"/>
    </row>
    <row r="88" spans="2:8" s="87" customFormat="1" x14ac:dyDescent="0.2">
      <c r="E88" s="88"/>
      <c r="F88" s="89"/>
      <c r="G88" s="89"/>
      <c r="H88" s="88"/>
    </row>
    <row r="89" spans="2:8" s="87" customFormat="1" x14ac:dyDescent="0.2">
      <c r="E89" s="88"/>
      <c r="F89" s="89"/>
      <c r="G89" s="89"/>
      <c r="H89" s="88"/>
    </row>
    <row r="90" spans="2:8" s="87" customFormat="1" x14ac:dyDescent="0.2">
      <c r="B90" s="87" t="s">
        <v>422</v>
      </c>
      <c r="E90" s="88"/>
      <c r="F90" s="89"/>
      <c r="G90" s="89"/>
      <c r="H90" s="88"/>
    </row>
    <row r="91" spans="2:8" s="87" customFormat="1" x14ac:dyDescent="0.2">
      <c r="B91" s="87" t="s">
        <v>423</v>
      </c>
      <c r="F91" s="89"/>
      <c r="G91" s="89"/>
      <c r="H91" s="88"/>
    </row>
    <row r="92" spans="2:8" s="87" customFormat="1" x14ac:dyDescent="0.2">
      <c r="F92" s="89"/>
      <c r="G92" s="89"/>
      <c r="H92" s="88"/>
    </row>
    <row r="93" spans="2:8" s="87" customFormat="1" ht="18.75" x14ac:dyDescent="0.3">
      <c r="B93" s="4" t="s">
        <v>424</v>
      </c>
      <c r="F93" s="89"/>
      <c r="G93" s="89"/>
      <c r="H93" s="88"/>
    </row>
  </sheetData>
  <mergeCells count="7">
    <mergeCell ref="B76:H76"/>
    <mergeCell ref="C53:D53"/>
    <mergeCell ref="B2:H2"/>
    <mergeCell ref="B1:H1"/>
    <mergeCell ref="B3:H3"/>
    <mergeCell ref="B28:G28"/>
    <mergeCell ref="B52:F52"/>
  </mergeCells>
  <pageMargins left="0" right="0" top="0" bottom="0" header="0.3" footer="0.3"/>
  <pageSetup scale="49" orientation="landscape" r:id="rId1"/>
  <headerFooter>
    <oddFooter>&amp;R&amp;1#&amp;"Calibri"&amp;10&amp;KFF0000|PUBLIC|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85546875" style="1" customWidth="1"/>
    <col min="5" max="5" width="11.7109375" style="2" bestFit="1" customWidth="1"/>
    <col min="6" max="7" width="12.7109375" style="3" bestFit="1" customWidth="1"/>
    <col min="8" max="8" width="12.7109375" style="2" customWidth="1"/>
    <col min="9" max="19" width="9.140625" style="1"/>
    <col min="20" max="20" width="107.7109375" style="1" bestFit="1" customWidth="1"/>
    <col min="21" max="16384" width="9.140625" style="1"/>
  </cols>
  <sheetData>
    <row r="1" spans="2:8" x14ac:dyDescent="0.2">
      <c r="B1" s="159" t="s">
        <v>333</v>
      </c>
      <c r="C1" s="159"/>
      <c r="D1" s="159"/>
      <c r="E1" s="159"/>
      <c r="F1" s="159"/>
      <c r="G1" s="159"/>
      <c r="H1" s="159"/>
    </row>
    <row r="2" spans="2:8" ht="25.9" customHeight="1" x14ac:dyDescent="0.2">
      <c r="B2" s="168" t="s">
        <v>335</v>
      </c>
      <c r="C2" s="169"/>
      <c r="D2" s="169"/>
      <c r="E2" s="169"/>
      <c r="F2" s="169"/>
      <c r="G2" s="169"/>
      <c r="H2" s="169"/>
    </row>
    <row r="3" spans="2:8" x14ac:dyDescent="0.2">
      <c r="B3" s="159" t="s">
        <v>709</v>
      </c>
      <c r="C3" s="159"/>
      <c r="D3" s="159"/>
      <c r="E3" s="159"/>
      <c r="F3" s="159"/>
      <c r="G3" s="159"/>
      <c r="H3" s="159"/>
    </row>
    <row r="4" spans="2:8" ht="21" customHeight="1" x14ac:dyDescent="0.2"/>
    <row r="5" spans="2:8" ht="46.5" customHeight="1" x14ac:dyDescent="0.2">
      <c r="B5" s="106" t="s">
        <v>2</v>
      </c>
      <c r="C5" s="106" t="s">
        <v>3</v>
      </c>
      <c r="D5" s="106" t="s">
        <v>4</v>
      </c>
      <c r="E5" s="107" t="s">
        <v>5</v>
      </c>
      <c r="F5" s="108" t="s">
        <v>7</v>
      </c>
      <c r="G5" s="108" t="s">
        <v>6</v>
      </c>
      <c r="H5" s="156" t="s">
        <v>314</v>
      </c>
    </row>
    <row r="6" spans="2:8" x14ac:dyDescent="0.2">
      <c r="B6" s="90" t="s">
        <v>42</v>
      </c>
      <c r="C6" s="148"/>
      <c r="D6" s="148"/>
      <c r="E6" s="149"/>
      <c r="F6" s="150"/>
      <c r="G6" s="150"/>
      <c r="H6" s="157"/>
    </row>
    <row r="7" spans="2:8" x14ac:dyDescent="0.2">
      <c r="B7" s="151" t="s">
        <v>51</v>
      </c>
      <c r="C7" s="135"/>
      <c r="D7" s="135"/>
      <c r="E7" s="136"/>
      <c r="F7" s="137"/>
      <c r="G7" s="137"/>
      <c r="H7" s="136"/>
    </row>
    <row r="8" spans="2:8" x14ac:dyDescent="0.2">
      <c r="B8" s="135" t="s">
        <v>63</v>
      </c>
      <c r="C8" s="135" t="s">
        <v>64</v>
      </c>
      <c r="D8" s="135" t="s">
        <v>52</v>
      </c>
      <c r="E8" s="136">
        <v>700000</v>
      </c>
      <c r="F8" s="137">
        <v>696.79960000000005</v>
      </c>
      <c r="G8" s="137">
        <v>19.07</v>
      </c>
      <c r="H8" s="136">
        <v>6.24</v>
      </c>
    </row>
    <row r="9" spans="2:8" x14ac:dyDescent="0.2">
      <c r="B9" s="135" t="s">
        <v>636</v>
      </c>
      <c r="C9" s="135" t="s">
        <v>637</v>
      </c>
      <c r="D9" s="135" t="s">
        <v>52</v>
      </c>
      <c r="E9" s="136">
        <v>500000</v>
      </c>
      <c r="F9" s="137">
        <v>539.52350000000001</v>
      </c>
      <c r="G9" s="137">
        <v>14.77</v>
      </c>
      <c r="H9" s="136">
        <v>5.7892999999999999</v>
      </c>
    </row>
    <row r="10" spans="2:8" x14ac:dyDescent="0.2">
      <c r="B10" s="135" t="s">
        <v>59</v>
      </c>
      <c r="C10" s="135" t="s">
        <v>60</v>
      </c>
      <c r="D10" s="135" t="s">
        <v>52</v>
      </c>
      <c r="E10" s="136">
        <v>500000</v>
      </c>
      <c r="F10" s="137">
        <v>531.221</v>
      </c>
      <c r="G10" s="137">
        <v>14.54</v>
      </c>
      <c r="H10" s="136">
        <v>5.6158999999999999</v>
      </c>
    </row>
    <row r="11" spans="2:8" x14ac:dyDescent="0.2">
      <c r="B11" s="135" t="s">
        <v>53</v>
      </c>
      <c r="C11" s="135" t="s">
        <v>54</v>
      </c>
      <c r="D11" s="135" t="s">
        <v>52</v>
      </c>
      <c r="E11" s="136">
        <v>300000</v>
      </c>
      <c r="F11" s="137">
        <v>339.46230000000003</v>
      </c>
      <c r="G11" s="137">
        <v>9.2899999999999991</v>
      </c>
      <c r="H11" s="136">
        <v>5.5208000000000004</v>
      </c>
    </row>
    <row r="12" spans="2:8" x14ac:dyDescent="0.2">
      <c r="B12" s="135" t="s">
        <v>597</v>
      </c>
      <c r="C12" s="135" t="s">
        <v>598</v>
      </c>
      <c r="D12" s="135" t="s">
        <v>52</v>
      </c>
      <c r="E12" s="136">
        <v>300000</v>
      </c>
      <c r="F12" s="137">
        <v>334.49279999999999</v>
      </c>
      <c r="G12" s="137">
        <v>9.15</v>
      </c>
      <c r="H12" s="136">
        <v>5.7973999999999997</v>
      </c>
    </row>
    <row r="13" spans="2:8" x14ac:dyDescent="0.2">
      <c r="B13" s="135" t="s">
        <v>595</v>
      </c>
      <c r="C13" s="135" t="s">
        <v>596</v>
      </c>
      <c r="D13" s="135" t="s">
        <v>52</v>
      </c>
      <c r="E13" s="136">
        <v>300000</v>
      </c>
      <c r="F13" s="137">
        <v>332.31389999999999</v>
      </c>
      <c r="G13" s="137">
        <v>9.1</v>
      </c>
      <c r="H13" s="136">
        <v>5.8072999999999997</v>
      </c>
    </row>
    <row r="14" spans="2:8" x14ac:dyDescent="0.2">
      <c r="B14" s="135" t="s">
        <v>599</v>
      </c>
      <c r="C14" s="135" t="s">
        <v>600</v>
      </c>
      <c r="D14" s="135" t="s">
        <v>52</v>
      </c>
      <c r="E14" s="136">
        <v>300000</v>
      </c>
      <c r="F14" s="137">
        <v>329.95620000000002</v>
      </c>
      <c r="G14" s="137">
        <v>9.0299999999999994</v>
      </c>
      <c r="H14" s="136">
        <v>6.0354000000000001</v>
      </c>
    </row>
    <row r="15" spans="2:8" x14ac:dyDescent="0.2">
      <c r="B15" s="135" t="s">
        <v>55</v>
      </c>
      <c r="C15" s="135" t="s">
        <v>56</v>
      </c>
      <c r="D15" s="135" t="s">
        <v>52</v>
      </c>
      <c r="E15" s="136">
        <v>300000</v>
      </c>
      <c r="F15" s="137">
        <v>327.43169999999998</v>
      </c>
      <c r="G15" s="137">
        <v>8.9600000000000009</v>
      </c>
      <c r="H15" s="136">
        <v>5.2713000000000001</v>
      </c>
    </row>
    <row r="16" spans="2:8" x14ac:dyDescent="0.2">
      <c r="B16" s="11" t="s">
        <v>47</v>
      </c>
      <c r="C16" s="11"/>
      <c r="D16" s="11"/>
      <c r="E16" s="12"/>
      <c r="F16" s="109">
        <v>3431.201</v>
      </c>
      <c r="G16" s="109">
        <v>93.91</v>
      </c>
      <c r="H16" s="12"/>
    </row>
    <row r="17" spans="1:8" x14ac:dyDescent="0.2">
      <c r="B17" s="135" t="s">
        <v>619</v>
      </c>
      <c r="C17" s="135"/>
      <c r="D17" s="135"/>
      <c r="E17" s="136"/>
      <c r="F17" s="137">
        <v>86.177335400000004</v>
      </c>
      <c r="G17" s="137">
        <v>2.3584999999999998</v>
      </c>
      <c r="H17" s="136">
        <v>3.14</v>
      </c>
    </row>
    <row r="18" spans="1:8" x14ac:dyDescent="0.2">
      <c r="B18" s="135" t="s">
        <v>620</v>
      </c>
      <c r="C18" s="135"/>
      <c r="D18" s="135"/>
      <c r="E18" s="136"/>
      <c r="F18" s="137">
        <v>37.122847100000001</v>
      </c>
      <c r="G18" s="137">
        <v>1.016</v>
      </c>
      <c r="H18" s="136">
        <v>3.1</v>
      </c>
    </row>
    <row r="19" spans="1:8" x14ac:dyDescent="0.2">
      <c r="B19" s="135" t="s">
        <v>619</v>
      </c>
      <c r="C19" s="135"/>
      <c r="D19" s="135"/>
      <c r="E19" s="136"/>
      <c r="F19" s="137">
        <v>33.655621500000002</v>
      </c>
      <c r="G19" s="137">
        <v>0.92110000000000003</v>
      </c>
      <c r="H19" s="136">
        <v>3.18</v>
      </c>
    </row>
    <row r="20" spans="1:8" x14ac:dyDescent="0.2">
      <c r="B20" s="11" t="s">
        <v>47</v>
      </c>
      <c r="C20" s="11"/>
      <c r="D20" s="11"/>
      <c r="E20" s="12"/>
      <c r="F20" s="109">
        <v>156.955804</v>
      </c>
      <c r="G20" s="109">
        <v>4.2957000000000001</v>
      </c>
      <c r="H20" s="12"/>
    </row>
    <row r="21" spans="1:8" x14ac:dyDescent="0.2">
      <c r="B21" s="135" t="s">
        <v>48</v>
      </c>
      <c r="C21" s="135"/>
      <c r="D21" s="135"/>
      <c r="E21" s="136"/>
      <c r="F21" s="137">
        <v>65.613872200000003</v>
      </c>
      <c r="G21" s="137">
        <v>1.7944</v>
      </c>
      <c r="H21" s="136"/>
    </row>
    <row r="22" spans="1:8" x14ac:dyDescent="0.2">
      <c r="B22" s="13" t="s">
        <v>681</v>
      </c>
      <c r="C22" s="13"/>
      <c r="D22" s="13"/>
      <c r="E22" s="14"/>
      <c r="F22" s="15">
        <v>3653.7706761999998</v>
      </c>
      <c r="G22" s="15">
        <v>100</v>
      </c>
      <c r="H22" s="14"/>
    </row>
    <row r="23" spans="1:8" x14ac:dyDescent="0.2">
      <c r="B23" s="121"/>
      <c r="C23" s="122"/>
      <c r="D23" s="122"/>
      <c r="E23" s="123"/>
      <c r="F23" s="105"/>
      <c r="G23" s="105"/>
      <c r="H23" s="123"/>
    </row>
    <row r="24" spans="1:8" x14ac:dyDescent="0.2">
      <c r="B24" s="121"/>
      <c r="C24" s="122"/>
      <c r="D24" s="122"/>
      <c r="E24" s="123"/>
      <c r="F24" s="105"/>
      <c r="G24" s="105"/>
      <c r="H24" s="123"/>
    </row>
    <row r="25" spans="1:8" x14ac:dyDescent="0.2">
      <c r="B25" s="121"/>
      <c r="C25" s="122"/>
      <c r="D25" s="122"/>
      <c r="E25" s="123"/>
      <c r="F25" s="105"/>
      <c r="G25" s="105"/>
      <c r="H25" s="123"/>
    </row>
    <row r="26" spans="1:8" ht="15" x14ac:dyDescent="0.2">
      <c r="B26" s="36" t="s">
        <v>352</v>
      </c>
      <c r="C26" s="49"/>
      <c r="D26" s="50"/>
      <c r="E26" s="29"/>
      <c r="F26" s="51"/>
      <c r="G26" s="34"/>
    </row>
    <row r="27" spans="1:8" x14ac:dyDescent="0.2">
      <c r="B27" s="166" t="s">
        <v>353</v>
      </c>
      <c r="C27" s="166"/>
      <c r="D27" s="166"/>
      <c r="E27" s="166"/>
      <c r="F27" s="166"/>
      <c r="G27" s="166"/>
    </row>
    <row r="28" spans="1:8" x14ac:dyDescent="0.2">
      <c r="B28" s="37" t="s">
        <v>354</v>
      </c>
      <c r="C28" s="19"/>
      <c r="D28" s="19"/>
      <c r="E28" s="29"/>
      <c r="F28" s="51"/>
      <c r="G28" s="34"/>
    </row>
    <row r="29" spans="1:8" ht="26.25" customHeight="1" x14ac:dyDescent="0.2">
      <c r="B29" s="40" t="s">
        <v>355</v>
      </c>
      <c r="C29" s="21" t="s">
        <v>729</v>
      </c>
      <c r="D29" s="21" t="s">
        <v>730</v>
      </c>
    </row>
    <row r="30" spans="1:8" x14ac:dyDescent="0.2">
      <c r="A30" s="1" t="s">
        <v>544</v>
      </c>
      <c r="B30" s="41" t="s">
        <v>368</v>
      </c>
      <c r="C30" s="23">
        <v>34.764400000000002</v>
      </c>
      <c r="D30" s="95">
        <v>34.667999999999999</v>
      </c>
    </row>
    <row r="31" spans="1:8" x14ac:dyDescent="0.2">
      <c r="A31" s="1" t="s">
        <v>545</v>
      </c>
      <c r="B31" s="42" t="s">
        <v>371</v>
      </c>
      <c r="C31" s="24">
        <v>11.5891</v>
      </c>
      <c r="D31" s="67">
        <v>11.556900000000001</v>
      </c>
    </row>
    <row r="32" spans="1:8" x14ac:dyDescent="0.2">
      <c r="A32" s="1" t="s">
        <v>546</v>
      </c>
      <c r="B32" s="42" t="s">
        <v>372</v>
      </c>
      <c r="C32" s="24">
        <v>37.008099999999999</v>
      </c>
      <c r="D32" s="67">
        <v>36.8902</v>
      </c>
    </row>
    <row r="33" spans="1:8" x14ac:dyDescent="0.2">
      <c r="A33" s="1" t="s">
        <v>547</v>
      </c>
      <c r="B33" s="37" t="s">
        <v>375</v>
      </c>
      <c r="C33" s="26">
        <v>11.6563</v>
      </c>
      <c r="D33" s="68">
        <v>11.6195</v>
      </c>
    </row>
    <row r="34" spans="1:8" x14ac:dyDescent="0.2">
      <c r="B34" s="130" t="s">
        <v>382</v>
      </c>
      <c r="C34" s="93"/>
      <c r="D34" s="93"/>
    </row>
    <row r="35" spans="1:8" x14ac:dyDescent="0.2">
      <c r="B35" s="30" t="s">
        <v>668</v>
      </c>
      <c r="C35" s="2"/>
      <c r="D35" s="2"/>
    </row>
    <row r="36" spans="1:8" hidden="1" x14ac:dyDescent="0.2">
      <c r="B36" s="42" t="s">
        <v>376</v>
      </c>
      <c r="C36" s="43"/>
      <c r="D36" s="43"/>
      <c r="E36" s="29"/>
      <c r="F36" s="51"/>
    </row>
    <row r="37" spans="1:8" x14ac:dyDescent="0.2">
      <c r="B37" s="166" t="s">
        <v>669</v>
      </c>
      <c r="C37" s="166"/>
      <c r="D37" s="166"/>
      <c r="E37" s="166"/>
      <c r="F37" s="166"/>
    </row>
    <row r="38" spans="1:8" x14ac:dyDescent="0.2">
      <c r="B38" s="42" t="s">
        <v>670</v>
      </c>
      <c r="C38" s="27"/>
      <c r="D38" s="27"/>
      <c r="E38" s="29"/>
      <c r="F38" s="52"/>
    </row>
    <row r="39" spans="1:8" x14ac:dyDescent="0.2">
      <c r="B39" s="113" t="s">
        <v>672</v>
      </c>
      <c r="C39" s="114"/>
      <c r="D39" s="114"/>
      <c r="E39" s="29"/>
      <c r="F39" s="52"/>
    </row>
    <row r="40" spans="1:8" x14ac:dyDescent="0.2">
      <c r="B40" s="42" t="s">
        <v>676</v>
      </c>
    </row>
    <row r="41" spans="1:8" x14ac:dyDescent="0.2">
      <c r="B41" s="131" t="s">
        <v>712</v>
      </c>
    </row>
    <row r="42" spans="1:8" x14ac:dyDescent="0.2">
      <c r="B42" s="31" t="s">
        <v>677</v>
      </c>
    </row>
    <row r="43" spans="1:8" x14ac:dyDescent="0.2">
      <c r="B43" s="32" t="s">
        <v>362</v>
      </c>
    </row>
    <row r="44" spans="1:8" x14ac:dyDescent="0.2">
      <c r="B44" s="35" t="s">
        <v>363</v>
      </c>
    </row>
    <row r="45" spans="1:8" x14ac:dyDescent="0.2">
      <c r="B45" s="162" t="s">
        <v>417</v>
      </c>
      <c r="C45" s="163"/>
      <c r="D45" s="163"/>
      <c r="E45" s="163"/>
      <c r="F45" s="163"/>
      <c r="G45" s="163"/>
      <c r="H45" s="163"/>
    </row>
    <row r="47" spans="1:8" s="87" customFormat="1" x14ac:dyDescent="0.2">
      <c r="B47" s="87" t="s">
        <v>419</v>
      </c>
      <c r="E47" s="88"/>
      <c r="F47" s="89"/>
      <c r="G47" s="89"/>
      <c r="H47" s="88"/>
    </row>
    <row r="48" spans="1:8" s="87" customFormat="1" x14ac:dyDescent="0.2">
      <c r="B48" s="87" t="s">
        <v>427</v>
      </c>
      <c r="E48" s="88"/>
      <c r="F48" s="89"/>
      <c r="G48" s="89"/>
      <c r="H48" s="88"/>
    </row>
    <row r="49" spans="2:8" s="87" customFormat="1" x14ac:dyDescent="0.2">
      <c r="B49" s="87" t="s">
        <v>428</v>
      </c>
      <c r="E49" s="88"/>
      <c r="F49" s="89"/>
      <c r="G49" s="89"/>
      <c r="H49" s="88"/>
    </row>
    <row r="50" spans="2:8" s="87" customFormat="1" x14ac:dyDescent="0.2">
      <c r="E50" s="88"/>
      <c r="F50" s="89"/>
      <c r="G50" s="89"/>
      <c r="H50" s="88"/>
    </row>
    <row r="51" spans="2:8" s="87" customFormat="1" x14ac:dyDescent="0.2">
      <c r="E51" s="88"/>
      <c r="F51" s="89"/>
      <c r="G51" s="89"/>
      <c r="H51" s="88"/>
    </row>
    <row r="52" spans="2:8" s="87" customFormat="1" x14ac:dyDescent="0.2">
      <c r="E52" s="88"/>
      <c r="F52" s="89"/>
      <c r="G52" s="89"/>
      <c r="H52" s="88"/>
    </row>
    <row r="53" spans="2:8" s="87" customFormat="1" x14ac:dyDescent="0.2">
      <c r="E53" s="88"/>
      <c r="F53" s="89"/>
      <c r="G53" s="89"/>
      <c r="H53" s="88"/>
    </row>
    <row r="54" spans="2:8" s="87" customFormat="1" x14ac:dyDescent="0.2">
      <c r="E54" s="88"/>
      <c r="F54" s="89"/>
      <c r="G54" s="89"/>
      <c r="H54" s="88"/>
    </row>
    <row r="55" spans="2:8" s="87" customFormat="1" x14ac:dyDescent="0.2">
      <c r="E55" s="88"/>
      <c r="F55" s="89"/>
      <c r="G55" s="89"/>
      <c r="H55" s="88"/>
    </row>
    <row r="56" spans="2:8" s="87" customFormat="1" x14ac:dyDescent="0.2">
      <c r="E56" s="88"/>
      <c r="F56" s="89"/>
      <c r="G56" s="89"/>
      <c r="H56" s="88"/>
    </row>
    <row r="57" spans="2:8" s="87" customFormat="1" x14ac:dyDescent="0.2">
      <c r="E57" s="88"/>
      <c r="F57" s="89"/>
      <c r="G57" s="89"/>
      <c r="H57" s="88"/>
    </row>
    <row r="58" spans="2:8" s="87" customFormat="1" x14ac:dyDescent="0.2">
      <c r="E58" s="88"/>
      <c r="F58" s="89"/>
      <c r="G58" s="89"/>
      <c r="H58" s="88"/>
    </row>
    <row r="59" spans="2:8" s="87" customFormat="1" x14ac:dyDescent="0.2">
      <c r="B59" s="87" t="s">
        <v>422</v>
      </c>
      <c r="E59" s="88"/>
      <c r="F59" s="89"/>
      <c r="G59" s="89"/>
      <c r="H59" s="88"/>
    </row>
    <row r="60" spans="2:8" s="87" customFormat="1" x14ac:dyDescent="0.2">
      <c r="B60" s="87" t="s">
        <v>423</v>
      </c>
      <c r="F60" s="89"/>
      <c r="G60" s="89"/>
      <c r="H60" s="88"/>
    </row>
    <row r="61" spans="2:8" s="87" customFormat="1" x14ac:dyDescent="0.2">
      <c r="F61" s="89"/>
      <c r="G61" s="89"/>
      <c r="H61" s="88"/>
    </row>
    <row r="62" spans="2:8" s="87" customFormat="1" ht="18.75" x14ac:dyDescent="0.3">
      <c r="B62" s="4" t="s">
        <v>424</v>
      </c>
      <c r="F62" s="89"/>
      <c r="G62" s="89"/>
      <c r="H62" s="88"/>
    </row>
  </sheetData>
  <mergeCells count="6">
    <mergeCell ref="B45:H45"/>
    <mergeCell ref="B3:H3"/>
    <mergeCell ref="B1:H1"/>
    <mergeCell ref="B2:H2"/>
    <mergeCell ref="B27:G27"/>
    <mergeCell ref="B37:F37"/>
  </mergeCells>
  <pageMargins left="0" right="0" top="0" bottom="0" header="0.3" footer="0.3"/>
  <pageSetup scale="71" orientation="landscape" r:id="rId1"/>
  <headerFooter>
    <oddFooter>&amp;R&amp;1#&amp;"Calibri"&amp;10&amp;KFF0000|PUBLIC|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2"/>
  <sheetViews>
    <sheetView showGridLines="0" view="pageBreakPreview" topLeftCell="B43"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1.7109375" style="2" bestFit="1" customWidth="1"/>
    <col min="6" max="7" width="12.7109375" style="3" bestFit="1" customWidth="1"/>
    <col min="8" max="8" width="13.42578125" style="2" customWidth="1"/>
    <col min="9" max="19" width="9.140625" style="1"/>
    <col min="20" max="20" width="107.7109375" style="1" bestFit="1" customWidth="1"/>
    <col min="21" max="16384" width="9.140625" style="1"/>
  </cols>
  <sheetData>
    <row r="1" spans="2:8" x14ac:dyDescent="0.2">
      <c r="B1" s="159" t="s">
        <v>333</v>
      </c>
      <c r="C1" s="159"/>
      <c r="D1" s="159"/>
      <c r="E1" s="159"/>
      <c r="F1" s="159"/>
      <c r="G1" s="159"/>
      <c r="H1" s="159"/>
    </row>
    <row r="2" spans="2:8" x14ac:dyDescent="0.2">
      <c r="B2" s="160" t="s">
        <v>336</v>
      </c>
      <c r="C2" s="161"/>
      <c r="D2" s="161"/>
      <c r="E2" s="161"/>
      <c r="F2" s="161"/>
      <c r="G2" s="161"/>
      <c r="H2" s="161"/>
    </row>
    <row r="3" spans="2:8" x14ac:dyDescent="0.2">
      <c r="B3" s="159" t="s">
        <v>709</v>
      </c>
      <c r="C3" s="159"/>
      <c r="D3" s="159"/>
      <c r="E3" s="159"/>
      <c r="F3" s="159"/>
      <c r="G3" s="159"/>
      <c r="H3" s="159"/>
    </row>
    <row r="4" spans="2:8" ht="21" customHeight="1" x14ac:dyDescent="0.2"/>
    <row r="5" spans="2:8" ht="46.5" customHeight="1" x14ac:dyDescent="0.2">
      <c r="B5" s="106" t="s">
        <v>2</v>
      </c>
      <c r="C5" s="106" t="s">
        <v>3</v>
      </c>
      <c r="D5" s="106" t="s">
        <v>4</v>
      </c>
      <c r="E5" s="107" t="s">
        <v>5</v>
      </c>
      <c r="F5" s="108" t="s">
        <v>7</v>
      </c>
      <c r="G5" s="108" t="s">
        <v>6</v>
      </c>
      <c r="H5" s="156" t="s">
        <v>314</v>
      </c>
    </row>
    <row r="6" spans="2:8" x14ac:dyDescent="0.2">
      <c r="B6" s="90" t="s">
        <v>65</v>
      </c>
      <c r="C6" s="135"/>
      <c r="D6" s="135"/>
      <c r="E6" s="136"/>
      <c r="F6" s="137"/>
      <c r="G6" s="137"/>
      <c r="H6" s="136"/>
    </row>
    <row r="7" spans="2:8" x14ac:dyDescent="0.2">
      <c r="B7" s="11" t="s">
        <v>43</v>
      </c>
      <c r="C7" s="135"/>
      <c r="D7" s="135"/>
      <c r="E7" s="136"/>
      <c r="F7" s="137"/>
      <c r="G7" s="137"/>
      <c r="H7" s="136"/>
    </row>
    <row r="8" spans="2:8" x14ac:dyDescent="0.2">
      <c r="B8" s="135" t="s">
        <v>69</v>
      </c>
      <c r="C8" s="135" t="s">
        <v>70</v>
      </c>
      <c r="D8" s="135" t="s">
        <v>71</v>
      </c>
      <c r="E8" s="136">
        <v>17000</v>
      </c>
      <c r="F8" s="137">
        <v>236.52099999999999</v>
      </c>
      <c r="G8" s="137">
        <v>2.82</v>
      </c>
      <c r="H8" s="136"/>
    </row>
    <row r="9" spans="2:8" x14ac:dyDescent="0.2">
      <c r="B9" s="135" t="s">
        <v>72</v>
      </c>
      <c r="C9" s="135" t="s">
        <v>73</v>
      </c>
      <c r="D9" s="135" t="s">
        <v>71</v>
      </c>
      <c r="E9" s="136">
        <v>43000</v>
      </c>
      <c r="F9" s="137">
        <v>222.76150000000001</v>
      </c>
      <c r="G9" s="137">
        <v>2.65</v>
      </c>
      <c r="H9" s="136"/>
    </row>
    <row r="10" spans="2:8" x14ac:dyDescent="0.2">
      <c r="B10" s="135" t="s">
        <v>74</v>
      </c>
      <c r="C10" s="135" t="s">
        <v>75</v>
      </c>
      <c r="D10" s="135" t="s">
        <v>76</v>
      </c>
      <c r="E10" s="136">
        <v>16042</v>
      </c>
      <c r="F10" s="137">
        <v>185.220932</v>
      </c>
      <c r="G10" s="137">
        <v>2.21</v>
      </c>
      <c r="H10" s="136"/>
    </row>
    <row r="11" spans="2:8" x14ac:dyDescent="0.2">
      <c r="B11" s="135" t="s">
        <v>66</v>
      </c>
      <c r="C11" s="135" t="s">
        <v>67</v>
      </c>
      <c r="D11" s="135" t="s">
        <v>68</v>
      </c>
      <c r="E11" s="136">
        <v>7500</v>
      </c>
      <c r="F11" s="137">
        <v>148.07624999999999</v>
      </c>
      <c r="G11" s="137">
        <v>1.76</v>
      </c>
      <c r="H11" s="136"/>
    </row>
    <row r="12" spans="2:8" x14ac:dyDescent="0.2">
      <c r="B12" s="135" t="s">
        <v>83</v>
      </c>
      <c r="C12" s="135" t="s">
        <v>84</v>
      </c>
      <c r="D12" s="135" t="s">
        <v>71</v>
      </c>
      <c r="E12" s="136">
        <v>6100</v>
      </c>
      <c r="F12" s="137">
        <v>119.02015</v>
      </c>
      <c r="G12" s="137">
        <v>1.42</v>
      </c>
      <c r="H12" s="136"/>
    </row>
    <row r="13" spans="2:8" x14ac:dyDescent="0.2">
      <c r="B13" s="135" t="s">
        <v>85</v>
      </c>
      <c r="C13" s="135" t="s">
        <v>86</v>
      </c>
      <c r="D13" s="135" t="s">
        <v>87</v>
      </c>
      <c r="E13" s="136">
        <v>2100</v>
      </c>
      <c r="F13" s="137">
        <v>107.57250000000001</v>
      </c>
      <c r="G13" s="137">
        <v>1.28</v>
      </c>
      <c r="H13" s="136"/>
    </row>
    <row r="14" spans="2:8" x14ac:dyDescent="0.2">
      <c r="B14" s="135" t="s">
        <v>77</v>
      </c>
      <c r="C14" s="135" t="s">
        <v>78</v>
      </c>
      <c r="D14" s="135" t="s">
        <v>79</v>
      </c>
      <c r="E14" s="136">
        <v>4500</v>
      </c>
      <c r="F14" s="137">
        <v>104.40225</v>
      </c>
      <c r="G14" s="137">
        <v>1.24</v>
      </c>
      <c r="H14" s="136"/>
    </row>
    <row r="15" spans="2:8" x14ac:dyDescent="0.2">
      <c r="B15" s="135" t="s">
        <v>80</v>
      </c>
      <c r="C15" s="135" t="s">
        <v>81</v>
      </c>
      <c r="D15" s="135" t="s">
        <v>82</v>
      </c>
      <c r="E15" s="136">
        <v>18000</v>
      </c>
      <c r="F15" s="137">
        <v>90.756</v>
      </c>
      <c r="G15" s="137">
        <v>1.08</v>
      </c>
      <c r="H15" s="136"/>
    </row>
    <row r="16" spans="2:8" x14ac:dyDescent="0.2">
      <c r="B16" s="135" t="s">
        <v>88</v>
      </c>
      <c r="C16" s="135" t="s">
        <v>89</v>
      </c>
      <c r="D16" s="135" t="s">
        <v>90</v>
      </c>
      <c r="E16" s="136">
        <v>1017</v>
      </c>
      <c r="F16" s="137">
        <v>78.972592500000005</v>
      </c>
      <c r="G16" s="137">
        <v>0.94</v>
      </c>
      <c r="H16" s="136"/>
    </row>
    <row r="17" spans="2:8" x14ac:dyDescent="0.2">
      <c r="B17" s="135" t="s">
        <v>94</v>
      </c>
      <c r="C17" s="135" t="s">
        <v>95</v>
      </c>
      <c r="D17" s="135" t="s">
        <v>93</v>
      </c>
      <c r="E17" s="136">
        <v>12300</v>
      </c>
      <c r="F17" s="137">
        <v>70.312950000000001</v>
      </c>
      <c r="G17" s="137">
        <v>0.84</v>
      </c>
      <c r="H17" s="136"/>
    </row>
    <row r="18" spans="2:8" x14ac:dyDescent="0.2">
      <c r="B18" s="135" t="s">
        <v>98</v>
      </c>
      <c r="C18" s="135" t="s">
        <v>99</v>
      </c>
      <c r="D18" s="135" t="s">
        <v>100</v>
      </c>
      <c r="E18" s="136">
        <v>5500</v>
      </c>
      <c r="F18" s="137">
        <v>68.543750000000003</v>
      </c>
      <c r="G18" s="137">
        <v>0.82</v>
      </c>
      <c r="H18" s="136"/>
    </row>
    <row r="19" spans="2:8" x14ac:dyDescent="0.2">
      <c r="B19" s="135" t="s">
        <v>96</v>
      </c>
      <c r="C19" s="135" t="s">
        <v>97</v>
      </c>
      <c r="D19" s="135" t="s">
        <v>76</v>
      </c>
      <c r="E19" s="136">
        <v>2200</v>
      </c>
      <c r="F19" s="137">
        <v>60.754100000000001</v>
      </c>
      <c r="G19" s="137">
        <v>0.72</v>
      </c>
      <c r="H19" s="136"/>
    </row>
    <row r="20" spans="2:8" x14ac:dyDescent="0.2">
      <c r="B20" s="135" t="s">
        <v>104</v>
      </c>
      <c r="C20" s="135" t="s">
        <v>105</v>
      </c>
      <c r="D20" s="135" t="s">
        <v>106</v>
      </c>
      <c r="E20" s="136">
        <v>3600</v>
      </c>
      <c r="F20" s="137">
        <v>58.840200000000003</v>
      </c>
      <c r="G20" s="137">
        <v>0.7</v>
      </c>
      <c r="H20" s="136"/>
    </row>
    <row r="21" spans="2:8" x14ac:dyDescent="0.2">
      <c r="B21" s="135" t="s">
        <v>109</v>
      </c>
      <c r="C21" s="135" t="s">
        <v>110</v>
      </c>
      <c r="D21" s="135" t="s">
        <v>71</v>
      </c>
      <c r="E21" s="136">
        <v>9500</v>
      </c>
      <c r="F21" s="137">
        <v>57.674500000000002</v>
      </c>
      <c r="G21" s="137">
        <v>0.69</v>
      </c>
      <c r="H21" s="136"/>
    </row>
    <row r="22" spans="2:8" x14ac:dyDescent="0.2">
      <c r="B22" s="135" t="s">
        <v>116</v>
      </c>
      <c r="C22" s="135" t="s">
        <v>117</v>
      </c>
      <c r="D22" s="135" t="s">
        <v>118</v>
      </c>
      <c r="E22" s="136">
        <v>23000</v>
      </c>
      <c r="F22" s="137">
        <v>49.346499999999999</v>
      </c>
      <c r="G22" s="137">
        <v>0.59</v>
      </c>
      <c r="H22" s="136"/>
    </row>
    <row r="23" spans="2:8" x14ac:dyDescent="0.2">
      <c r="B23" s="135" t="s">
        <v>107</v>
      </c>
      <c r="C23" s="135" t="s">
        <v>108</v>
      </c>
      <c r="D23" s="135" t="s">
        <v>103</v>
      </c>
      <c r="E23" s="136">
        <v>10000</v>
      </c>
      <c r="F23" s="137">
        <v>44.854999999999997</v>
      </c>
      <c r="G23" s="137">
        <v>0.53</v>
      </c>
      <c r="H23" s="136"/>
    </row>
    <row r="24" spans="2:8" x14ac:dyDescent="0.2">
      <c r="B24" s="135" t="s">
        <v>91</v>
      </c>
      <c r="C24" s="135" t="s">
        <v>92</v>
      </c>
      <c r="D24" s="135" t="s">
        <v>93</v>
      </c>
      <c r="E24" s="136">
        <v>1700</v>
      </c>
      <c r="F24" s="137">
        <v>38.123350000000002</v>
      </c>
      <c r="G24" s="137">
        <v>0.45</v>
      </c>
      <c r="H24" s="136"/>
    </row>
    <row r="25" spans="2:8" x14ac:dyDescent="0.2">
      <c r="B25" s="135" t="s">
        <v>121</v>
      </c>
      <c r="C25" s="135" t="s">
        <v>122</v>
      </c>
      <c r="D25" s="135" t="s">
        <v>123</v>
      </c>
      <c r="E25" s="136">
        <v>2500</v>
      </c>
      <c r="F25" s="137">
        <v>36.71875</v>
      </c>
      <c r="G25" s="137">
        <v>0.44</v>
      </c>
      <c r="H25" s="136"/>
    </row>
    <row r="26" spans="2:8" x14ac:dyDescent="0.2">
      <c r="B26" s="135" t="s">
        <v>101</v>
      </c>
      <c r="C26" s="135" t="s">
        <v>102</v>
      </c>
      <c r="D26" s="135" t="s">
        <v>103</v>
      </c>
      <c r="E26" s="136">
        <v>700</v>
      </c>
      <c r="F26" s="137">
        <v>36.513750000000002</v>
      </c>
      <c r="G26" s="137">
        <v>0.43</v>
      </c>
      <c r="H26" s="136"/>
    </row>
    <row r="27" spans="2:8" x14ac:dyDescent="0.2">
      <c r="B27" s="135" t="s">
        <v>119</v>
      </c>
      <c r="C27" s="135" t="s">
        <v>120</v>
      </c>
      <c r="D27" s="135" t="s">
        <v>90</v>
      </c>
      <c r="E27" s="136">
        <v>1000</v>
      </c>
      <c r="F27" s="137">
        <v>31.1235</v>
      </c>
      <c r="G27" s="137">
        <v>0.37</v>
      </c>
      <c r="H27" s="136"/>
    </row>
    <row r="28" spans="2:8" x14ac:dyDescent="0.2">
      <c r="B28" s="135" t="s">
        <v>113</v>
      </c>
      <c r="C28" s="135" t="s">
        <v>114</v>
      </c>
      <c r="D28" s="135" t="s">
        <v>115</v>
      </c>
      <c r="E28" s="136">
        <v>500</v>
      </c>
      <c r="F28" s="137">
        <v>29.99175</v>
      </c>
      <c r="G28" s="137">
        <v>0.36</v>
      </c>
      <c r="H28" s="136"/>
    </row>
    <row r="29" spans="2:8" x14ac:dyDescent="0.2">
      <c r="B29" s="135" t="s">
        <v>124</v>
      </c>
      <c r="C29" s="135" t="s">
        <v>125</v>
      </c>
      <c r="D29" s="135" t="s">
        <v>126</v>
      </c>
      <c r="E29" s="136">
        <v>5500</v>
      </c>
      <c r="F29" s="137">
        <v>26.166250000000002</v>
      </c>
      <c r="G29" s="137">
        <v>0.31</v>
      </c>
      <c r="H29" s="136"/>
    </row>
    <row r="30" spans="2:8" x14ac:dyDescent="0.2">
      <c r="B30" s="135" t="s">
        <v>134</v>
      </c>
      <c r="C30" s="135" t="s">
        <v>135</v>
      </c>
      <c r="D30" s="135" t="s">
        <v>123</v>
      </c>
      <c r="E30" s="136">
        <v>3000</v>
      </c>
      <c r="F30" s="137">
        <v>24.883500000000002</v>
      </c>
      <c r="G30" s="137">
        <v>0.3</v>
      </c>
      <c r="H30" s="136"/>
    </row>
    <row r="31" spans="2:8" x14ac:dyDescent="0.2">
      <c r="B31" s="135" t="s">
        <v>129</v>
      </c>
      <c r="C31" s="135" t="s">
        <v>130</v>
      </c>
      <c r="D31" s="135" t="s">
        <v>131</v>
      </c>
      <c r="E31" s="136">
        <v>100</v>
      </c>
      <c r="F31" s="137">
        <v>24.631</v>
      </c>
      <c r="G31" s="137">
        <v>0.28999999999999998</v>
      </c>
      <c r="H31" s="136"/>
    </row>
    <row r="32" spans="2:8" x14ac:dyDescent="0.2">
      <c r="B32" s="135" t="s">
        <v>127</v>
      </c>
      <c r="C32" s="135" t="s">
        <v>128</v>
      </c>
      <c r="D32" s="135" t="s">
        <v>87</v>
      </c>
      <c r="E32" s="136">
        <v>2700</v>
      </c>
      <c r="F32" s="137">
        <v>23.1174</v>
      </c>
      <c r="G32" s="137">
        <v>0.28000000000000003</v>
      </c>
      <c r="H32" s="136"/>
    </row>
    <row r="33" spans="2:8" x14ac:dyDescent="0.2">
      <c r="B33" s="135" t="s">
        <v>684</v>
      </c>
      <c r="C33" s="135" t="s">
        <v>685</v>
      </c>
      <c r="D33" s="135" t="s">
        <v>93</v>
      </c>
      <c r="E33" s="136">
        <v>2050</v>
      </c>
      <c r="F33" s="137">
        <v>21.921675</v>
      </c>
      <c r="G33" s="137">
        <v>0.26</v>
      </c>
      <c r="H33" s="136"/>
    </row>
    <row r="34" spans="2:8" x14ac:dyDescent="0.2">
      <c r="B34" s="135" t="s">
        <v>111</v>
      </c>
      <c r="C34" s="135" t="s">
        <v>112</v>
      </c>
      <c r="D34" s="135" t="s">
        <v>79</v>
      </c>
      <c r="E34" s="136">
        <v>3000</v>
      </c>
      <c r="F34" s="137">
        <v>21.684000000000001</v>
      </c>
      <c r="G34" s="137">
        <v>0.26</v>
      </c>
      <c r="H34" s="136"/>
    </row>
    <row r="35" spans="2:8" x14ac:dyDescent="0.2">
      <c r="B35" s="135" t="s">
        <v>601</v>
      </c>
      <c r="C35" s="135" t="s">
        <v>602</v>
      </c>
      <c r="D35" s="135" t="s">
        <v>93</v>
      </c>
      <c r="E35" s="136">
        <v>400</v>
      </c>
      <c r="F35" s="137">
        <v>20.125399999999999</v>
      </c>
      <c r="G35" s="137">
        <v>0.24</v>
      </c>
      <c r="H35" s="136"/>
    </row>
    <row r="36" spans="2:8" x14ac:dyDescent="0.2">
      <c r="B36" s="135" t="s">
        <v>132</v>
      </c>
      <c r="C36" s="135" t="s">
        <v>133</v>
      </c>
      <c r="D36" s="135" t="s">
        <v>76</v>
      </c>
      <c r="E36" s="136">
        <v>1500</v>
      </c>
      <c r="F36" s="137">
        <v>19.872</v>
      </c>
      <c r="G36" s="137">
        <v>0.24</v>
      </c>
      <c r="H36" s="136"/>
    </row>
    <row r="37" spans="2:8" x14ac:dyDescent="0.2">
      <c r="B37" s="11" t="s">
        <v>47</v>
      </c>
      <c r="C37" s="11"/>
      <c r="D37" s="11"/>
      <c r="E37" s="12"/>
      <c r="F37" s="109">
        <v>2058.5024994999999</v>
      </c>
      <c r="G37" s="109">
        <v>24.52</v>
      </c>
      <c r="H37" s="12"/>
    </row>
    <row r="38" spans="2:8" x14ac:dyDescent="0.2">
      <c r="B38" s="90" t="s">
        <v>42</v>
      </c>
      <c r="C38" s="135"/>
      <c r="D38" s="135"/>
      <c r="E38" s="136"/>
      <c r="F38" s="137"/>
      <c r="G38" s="137"/>
      <c r="H38" s="136"/>
    </row>
    <row r="39" spans="2:8" x14ac:dyDescent="0.2">
      <c r="B39" s="11" t="s">
        <v>43</v>
      </c>
      <c r="C39" s="135"/>
      <c r="D39" s="135"/>
      <c r="E39" s="136"/>
      <c r="F39" s="137"/>
      <c r="G39" s="137"/>
      <c r="H39" s="136"/>
    </row>
    <row r="40" spans="2:8" x14ac:dyDescent="0.2">
      <c r="B40" s="135" t="s">
        <v>193</v>
      </c>
      <c r="C40" s="135" t="s">
        <v>571</v>
      </c>
      <c r="D40" s="135" t="s">
        <v>45</v>
      </c>
      <c r="E40" s="136">
        <v>50</v>
      </c>
      <c r="F40" s="137">
        <v>536.702</v>
      </c>
      <c r="G40" s="137">
        <v>6.39</v>
      </c>
      <c r="H40" s="136">
        <v>5.4499000000000004</v>
      </c>
    </row>
    <row r="41" spans="2:8" x14ac:dyDescent="0.2">
      <c r="B41" s="135" t="s">
        <v>136</v>
      </c>
      <c r="C41" s="135" t="s">
        <v>137</v>
      </c>
      <c r="D41" s="135" t="s">
        <v>138</v>
      </c>
      <c r="E41" s="136">
        <v>23</v>
      </c>
      <c r="F41" s="137">
        <v>231.94166000000001</v>
      </c>
      <c r="G41" s="137">
        <v>2.76</v>
      </c>
      <c r="H41" s="136">
        <v>3.4350999999999998</v>
      </c>
    </row>
    <row r="42" spans="2:8" x14ac:dyDescent="0.2">
      <c r="B42" s="135" t="s">
        <v>139</v>
      </c>
      <c r="C42" s="135" t="s">
        <v>140</v>
      </c>
      <c r="D42" s="135" t="s">
        <v>603</v>
      </c>
      <c r="E42" s="136">
        <v>10</v>
      </c>
      <c r="F42" s="137">
        <v>100.7627</v>
      </c>
      <c r="G42" s="137">
        <v>1.2</v>
      </c>
      <c r="H42" s="136">
        <v>5.625</v>
      </c>
    </row>
    <row r="43" spans="2:8" x14ac:dyDescent="0.2">
      <c r="B43" s="135" t="s">
        <v>141</v>
      </c>
      <c r="C43" s="135" t="s">
        <v>142</v>
      </c>
      <c r="D43" s="135" t="s">
        <v>143</v>
      </c>
      <c r="E43" s="136">
        <v>8</v>
      </c>
      <c r="F43" s="137">
        <v>100.29152000000001</v>
      </c>
      <c r="G43" s="137">
        <v>1.19</v>
      </c>
      <c r="H43" s="136">
        <v>10.084899999999999</v>
      </c>
    </row>
    <row r="44" spans="2:8" x14ac:dyDescent="0.2">
      <c r="B44" s="135" t="s">
        <v>144</v>
      </c>
      <c r="C44" s="135" t="s">
        <v>145</v>
      </c>
      <c r="D44" s="135" t="s">
        <v>143</v>
      </c>
      <c r="E44" s="136">
        <v>8</v>
      </c>
      <c r="F44" s="137">
        <v>100.12927999999999</v>
      </c>
      <c r="G44" s="137">
        <v>1.19</v>
      </c>
      <c r="H44" s="136">
        <v>10.135</v>
      </c>
    </row>
    <row r="45" spans="2:8" x14ac:dyDescent="0.2">
      <c r="B45" s="11" t="s">
        <v>47</v>
      </c>
      <c r="C45" s="11"/>
      <c r="D45" s="11"/>
      <c r="E45" s="12"/>
      <c r="F45" s="109">
        <v>1069.82716</v>
      </c>
      <c r="G45" s="109">
        <v>12.73</v>
      </c>
      <c r="H45" s="12"/>
    </row>
    <row r="46" spans="2:8" x14ac:dyDescent="0.2">
      <c r="B46" s="11" t="s">
        <v>146</v>
      </c>
      <c r="C46" s="11"/>
      <c r="D46" s="11"/>
      <c r="E46" s="12"/>
      <c r="F46" s="16"/>
      <c r="G46" s="16"/>
      <c r="H46" s="12"/>
    </row>
    <row r="47" spans="2:8" x14ac:dyDescent="0.2">
      <c r="B47" s="135" t="s">
        <v>147</v>
      </c>
      <c r="C47" s="135" t="s">
        <v>148</v>
      </c>
      <c r="D47" s="135" t="s">
        <v>45</v>
      </c>
      <c r="E47" s="136">
        <v>25</v>
      </c>
      <c r="F47" s="137">
        <v>251.25200000000001</v>
      </c>
      <c r="G47" s="137">
        <v>2.99</v>
      </c>
      <c r="H47" s="136">
        <v>3.7401</v>
      </c>
    </row>
    <row r="48" spans="2:8" x14ac:dyDescent="0.2">
      <c r="B48" s="11" t="s">
        <v>47</v>
      </c>
      <c r="C48" s="11"/>
      <c r="D48" s="11"/>
      <c r="E48" s="12"/>
      <c r="F48" s="109">
        <v>251.25200000000001</v>
      </c>
      <c r="G48" s="109">
        <v>2.99</v>
      </c>
      <c r="H48" s="12"/>
    </row>
    <row r="49" spans="2:8" x14ac:dyDescent="0.2">
      <c r="B49" s="11" t="s">
        <v>51</v>
      </c>
      <c r="C49" s="135"/>
      <c r="D49" s="135"/>
      <c r="E49" s="136"/>
      <c r="F49" s="137"/>
      <c r="G49" s="137"/>
      <c r="H49" s="136"/>
    </row>
    <row r="50" spans="2:8" x14ac:dyDescent="0.2">
      <c r="B50" s="135" t="s">
        <v>55</v>
      </c>
      <c r="C50" s="135" t="s">
        <v>56</v>
      </c>
      <c r="D50" s="135" t="s">
        <v>52</v>
      </c>
      <c r="E50" s="136">
        <v>1200000</v>
      </c>
      <c r="F50" s="137">
        <v>1309.7267999999999</v>
      </c>
      <c r="G50" s="137">
        <v>15.6</v>
      </c>
      <c r="H50" s="136">
        <v>5.2713000000000001</v>
      </c>
    </row>
    <row r="51" spans="2:8" x14ac:dyDescent="0.2">
      <c r="B51" s="135" t="s">
        <v>53</v>
      </c>
      <c r="C51" s="135" t="s">
        <v>54</v>
      </c>
      <c r="D51" s="135" t="s">
        <v>52</v>
      </c>
      <c r="E51" s="136">
        <v>700000</v>
      </c>
      <c r="F51" s="137">
        <v>792.07870000000003</v>
      </c>
      <c r="G51" s="137">
        <v>9.43</v>
      </c>
      <c r="H51" s="136">
        <v>5.5208000000000004</v>
      </c>
    </row>
    <row r="52" spans="2:8" x14ac:dyDescent="0.2">
      <c r="B52" s="135" t="s">
        <v>599</v>
      </c>
      <c r="C52" s="135" t="s">
        <v>600</v>
      </c>
      <c r="D52" s="135" t="s">
        <v>52</v>
      </c>
      <c r="E52" s="136">
        <v>700000</v>
      </c>
      <c r="F52" s="137">
        <v>769.89779999999996</v>
      </c>
      <c r="G52" s="137">
        <v>9.17</v>
      </c>
      <c r="H52" s="136">
        <v>6.0354000000000001</v>
      </c>
    </row>
    <row r="53" spans="2:8" x14ac:dyDescent="0.2">
      <c r="B53" s="135" t="s">
        <v>595</v>
      </c>
      <c r="C53" s="135" t="s">
        <v>596</v>
      </c>
      <c r="D53" s="135" t="s">
        <v>52</v>
      </c>
      <c r="E53" s="136">
        <v>500000</v>
      </c>
      <c r="F53" s="137">
        <v>553.85649999999998</v>
      </c>
      <c r="G53" s="137">
        <v>6.6</v>
      </c>
      <c r="H53" s="136">
        <v>5.8072999999999997</v>
      </c>
    </row>
    <row r="54" spans="2:8" x14ac:dyDescent="0.2">
      <c r="B54" s="135" t="s">
        <v>59</v>
      </c>
      <c r="C54" s="135" t="s">
        <v>60</v>
      </c>
      <c r="D54" s="135" t="s">
        <v>52</v>
      </c>
      <c r="E54" s="136">
        <v>500000</v>
      </c>
      <c r="F54" s="137">
        <v>531.221</v>
      </c>
      <c r="G54" s="137">
        <v>6.33</v>
      </c>
      <c r="H54" s="136">
        <v>5.6158999999999999</v>
      </c>
    </row>
    <row r="55" spans="2:8" x14ac:dyDescent="0.2">
      <c r="B55" s="135" t="s">
        <v>63</v>
      </c>
      <c r="C55" s="135" t="s">
        <v>64</v>
      </c>
      <c r="D55" s="135" t="s">
        <v>52</v>
      </c>
      <c r="E55" s="136">
        <v>300000</v>
      </c>
      <c r="F55" s="137">
        <v>298.6284</v>
      </c>
      <c r="G55" s="137">
        <v>3.56</v>
      </c>
      <c r="H55" s="136">
        <v>6.24</v>
      </c>
    </row>
    <row r="56" spans="2:8" x14ac:dyDescent="0.2">
      <c r="B56" s="135" t="s">
        <v>597</v>
      </c>
      <c r="C56" s="135" t="s">
        <v>598</v>
      </c>
      <c r="D56" s="135" t="s">
        <v>52</v>
      </c>
      <c r="E56" s="136">
        <v>200000</v>
      </c>
      <c r="F56" s="137">
        <v>222.99520000000001</v>
      </c>
      <c r="G56" s="137">
        <v>2.66</v>
      </c>
      <c r="H56" s="136">
        <v>5.7973999999999997</v>
      </c>
    </row>
    <row r="57" spans="2:8" x14ac:dyDescent="0.2">
      <c r="B57" s="11" t="s">
        <v>47</v>
      </c>
      <c r="C57" s="11"/>
      <c r="D57" s="11"/>
      <c r="E57" s="12"/>
      <c r="F57" s="109">
        <v>4478.4044000000004</v>
      </c>
      <c r="G57" s="109">
        <v>53.35</v>
      </c>
      <c r="H57" s="12"/>
    </row>
    <row r="58" spans="2:8" x14ac:dyDescent="0.2">
      <c r="B58" s="135" t="s">
        <v>619</v>
      </c>
      <c r="C58" s="135"/>
      <c r="D58" s="135"/>
      <c r="E58" s="136"/>
      <c r="F58" s="137">
        <v>231.01701840000001</v>
      </c>
      <c r="G58" s="137">
        <v>2.7515000000000001</v>
      </c>
      <c r="H58" s="136">
        <v>3.14</v>
      </c>
    </row>
    <row r="59" spans="2:8" x14ac:dyDescent="0.2">
      <c r="B59" s="135" t="s">
        <v>620</v>
      </c>
      <c r="C59" s="135"/>
      <c r="D59" s="135"/>
      <c r="E59" s="136"/>
      <c r="F59" s="137">
        <v>99.516547900000006</v>
      </c>
      <c r="G59" s="137">
        <v>1.1853</v>
      </c>
      <c r="H59" s="136">
        <v>3.1</v>
      </c>
    </row>
    <row r="60" spans="2:8" x14ac:dyDescent="0.2">
      <c r="B60" s="135" t="s">
        <v>619</v>
      </c>
      <c r="C60" s="135"/>
      <c r="D60" s="135"/>
      <c r="E60" s="136"/>
      <c r="F60" s="137">
        <v>90.220360999999997</v>
      </c>
      <c r="G60" s="137">
        <v>1.0745</v>
      </c>
      <c r="H60" s="136">
        <v>3.18</v>
      </c>
    </row>
    <row r="61" spans="2:8" x14ac:dyDescent="0.2">
      <c r="B61" s="11" t="s">
        <v>47</v>
      </c>
      <c r="C61" s="11"/>
      <c r="D61" s="11"/>
      <c r="E61" s="12"/>
      <c r="F61" s="109">
        <v>420.75392729999999</v>
      </c>
      <c r="G61" s="109">
        <v>5.0114000000000001</v>
      </c>
      <c r="H61" s="12"/>
    </row>
    <row r="62" spans="2:8" x14ac:dyDescent="0.2">
      <c r="B62" s="135" t="s">
        <v>48</v>
      </c>
      <c r="C62" s="135"/>
      <c r="D62" s="135"/>
      <c r="E62" s="136"/>
      <c r="F62" s="137">
        <v>117.0756099</v>
      </c>
      <c r="G62" s="137">
        <v>1.3987000000000001</v>
      </c>
      <c r="H62" s="136"/>
    </row>
    <row r="63" spans="2:8" x14ac:dyDescent="0.2">
      <c r="B63" s="13" t="s">
        <v>681</v>
      </c>
      <c r="C63" s="13"/>
      <c r="D63" s="13"/>
      <c r="E63" s="14"/>
      <c r="F63" s="15">
        <v>8395.8155967000002</v>
      </c>
      <c r="G63" s="15">
        <v>100</v>
      </c>
      <c r="H63" s="14"/>
    </row>
    <row r="64" spans="2:8" x14ac:dyDescent="0.2">
      <c r="B64" s="138"/>
      <c r="C64" s="138"/>
      <c r="D64" s="138"/>
      <c r="E64" s="139"/>
      <c r="F64" s="140"/>
      <c r="G64" s="140"/>
      <c r="H64" s="139"/>
    </row>
    <row r="65" spans="1:8" x14ac:dyDescent="0.2">
      <c r="B65" s="138" t="s">
        <v>682</v>
      </c>
      <c r="C65" s="138"/>
      <c r="D65" s="138"/>
      <c r="E65" s="139"/>
      <c r="F65" s="140"/>
      <c r="G65" s="140"/>
      <c r="H65" s="139"/>
    </row>
    <row r="66" spans="1:8" x14ac:dyDescent="0.2">
      <c r="B66" s="138"/>
      <c r="C66" s="138"/>
      <c r="D66" s="138"/>
      <c r="E66" s="139"/>
      <c r="F66" s="140"/>
      <c r="G66" s="140"/>
      <c r="H66" s="139"/>
    </row>
    <row r="67" spans="1:8" x14ac:dyDescent="0.2">
      <c r="B67" s="53" t="s">
        <v>352</v>
      </c>
    </row>
    <row r="68" spans="1:8" x14ac:dyDescent="0.2">
      <c r="B68" s="166" t="s">
        <v>353</v>
      </c>
      <c r="C68" s="166"/>
      <c r="D68" s="166"/>
      <c r="E68" s="166"/>
      <c r="F68" s="166"/>
      <c r="G68" s="166"/>
    </row>
    <row r="69" spans="1:8" x14ac:dyDescent="0.2">
      <c r="B69" s="42" t="s">
        <v>383</v>
      </c>
      <c r="C69" s="27"/>
      <c r="D69" s="27"/>
      <c r="E69" s="29"/>
      <c r="F69" s="52"/>
      <c r="G69" s="34"/>
    </row>
    <row r="70" spans="1:8" x14ac:dyDescent="0.2">
      <c r="B70" s="37" t="s">
        <v>384</v>
      </c>
      <c r="C70" s="19"/>
      <c r="D70" s="19"/>
      <c r="E70" s="29"/>
      <c r="F70" s="51"/>
      <c r="G70" s="34"/>
    </row>
    <row r="71" spans="1:8" ht="25.5" x14ac:dyDescent="0.2">
      <c r="B71" s="20" t="s">
        <v>355</v>
      </c>
      <c r="C71" s="21" t="s">
        <v>729</v>
      </c>
      <c r="D71" s="21" t="s">
        <v>730</v>
      </c>
    </row>
    <row r="72" spans="1:8" x14ac:dyDescent="0.2">
      <c r="A72" s="1" t="s">
        <v>538</v>
      </c>
      <c r="B72" s="41" t="s">
        <v>356</v>
      </c>
      <c r="C72" s="23">
        <v>42.3264</v>
      </c>
      <c r="D72" s="95">
        <v>41.793399999999998</v>
      </c>
    </row>
    <row r="73" spans="1:8" x14ac:dyDescent="0.2">
      <c r="A73" s="1" t="s">
        <v>539</v>
      </c>
      <c r="B73" s="42" t="s">
        <v>385</v>
      </c>
      <c r="C73" s="24">
        <v>12.629300000000001</v>
      </c>
      <c r="D73" s="67">
        <v>12.4702</v>
      </c>
    </row>
    <row r="74" spans="1:8" x14ac:dyDescent="0.2">
      <c r="A74" s="1" t="s">
        <v>540</v>
      </c>
      <c r="B74" s="42" t="s">
        <v>386</v>
      </c>
      <c r="C74" s="24">
        <v>15.370900000000001</v>
      </c>
      <c r="D74" s="67">
        <v>15.1774</v>
      </c>
    </row>
    <row r="75" spans="1:8" x14ac:dyDescent="0.2">
      <c r="A75" s="1" t="s">
        <v>541</v>
      </c>
      <c r="B75" s="42" t="s">
        <v>372</v>
      </c>
      <c r="C75" s="24">
        <v>45.022300000000001</v>
      </c>
      <c r="D75" s="67">
        <v>44.419600000000003</v>
      </c>
    </row>
    <row r="76" spans="1:8" x14ac:dyDescent="0.2">
      <c r="A76" s="1" t="s">
        <v>542</v>
      </c>
      <c r="B76" s="42" t="s">
        <v>374</v>
      </c>
      <c r="C76" s="24">
        <v>16.1572</v>
      </c>
      <c r="D76" s="67">
        <v>15.945</v>
      </c>
    </row>
    <row r="77" spans="1:8" x14ac:dyDescent="0.2">
      <c r="A77" s="1" t="s">
        <v>543</v>
      </c>
      <c r="B77" s="37" t="s">
        <v>375</v>
      </c>
      <c r="C77" s="26">
        <v>14.077500000000001</v>
      </c>
      <c r="D77" s="68">
        <v>13.8926</v>
      </c>
    </row>
    <row r="78" spans="1:8" x14ac:dyDescent="0.2">
      <c r="B78" s="30" t="s">
        <v>668</v>
      </c>
      <c r="C78" s="43"/>
      <c r="D78" s="43"/>
    </row>
    <row r="79" spans="1:8" x14ac:dyDescent="0.2">
      <c r="B79" s="54" t="s">
        <v>387</v>
      </c>
      <c r="E79" s="1"/>
    </row>
    <row r="80" spans="1:8" x14ac:dyDescent="0.2">
      <c r="B80" s="55" t="s">
        <v>656</v>
      </c>
      <c r="E80" s="1"/>
    </row>
    <row r="81" spans="2:8" x14ac:dyDescent="0.2">
      <c r="B81" s="55" t="s">
        <v>621</v>
      </c>
      <c r="E81" s="1"/>
    </row>
    <row r="82" spans="2:8" x14ac:dyDescent="0.2">
      <c r="B82" s="55" t="s">
        <v>657</v>
      </c>
      <c r="E82" s="1"/>
    </row>
    <row r="83" spans="2:8" x14ac:dyDescent="0.2">
      <c r="B83" s="55" t="s">
        <v>622</v>
      </c>
      <c r="E83" s="1"/>
    </row>
    <row r="84" spans="2:8" x14ac:dyDescent="0.2">
      <c r="B84" s="55" t="s">
        <v>658</v>
      </c>
    </row>
    <row r="85" spans="2:8" x14ac:dyDescent="0.2">
      <c r="B85" s="55" t="s">
        <v>659</v>
      </c>
    </row>
    <row r="86" spans="2:8" x14ac:dyDescent="0.2">
      <c r="B86" s="55" t="s">
        <v>660</v>
      </c>
    </row>
    <row r="87" spans="2:8" x14ac:dyDescent="0.2">
      <c r="B87" s="113" t="s">
        <v>672</v>
      </c>
    </row>
    <row r="88" spans="2:8" x14ac:dyDescent="0.2">
      <c r="B88" s="42" t="s">
        <v>676</v>
      </c>
      <c r="C88" s="27"/>
      <c r="D88" s="27"/>
      <c r="E88" s="29"/>
      <c r="F88" s="52"/>
    </row>
    <row r="89" spans="2:8" x14ac:dyDescent="0.2">
      <c r="B89" s="167" t="s">
        <v>671</v>
      </c>
      <c r="C89" s="166"/>
      <c r="D89" s="166"/>
      <c r="E89" s="166"/>
      <c r="F89" s="166"/>
    </row>
    <row r="90" spans="2:8" x14ac:dyDescent="0.2">
      <c r="B90" s="158" t="s">
        <v>735</v>
      </c>
      <c r="C90" s="27"/>
      <c r="D90" s="27"/>
      <c r="E90" s="29"/>
      <c r="F90" s="58"/>
    </row>
    <row r="91" spans="2:8" x14ac:dyDescent="0.2">
      <c r="B91" s="132" t="s">
        <v>713</v>
      </c>
      <c r="C91" s="27"/>
      <c r="D91" s="27"/>
      <c r="E91" s="29"/>
      <c r="F91" s="58"/>
    </row>
    <row r="92" spans="2:8" x14ac:dyDescent="0.2">
      <c r="B92" s="27" t="s">
        <v>678</v>
      </c>
      <c r="C92" s="27"/>
      <c r="D92" s="27"/>
      <c r="E92" s="29"/>
      <c r="F92" s="58"/>
    </row>
    <row r="93" spans="2:8" x14ac:dyDescent="0.2">
      <c r="B93" s="32" t="s">
        <v>388</v>
      </c>
      <c r="C93" s="59"/>
      <c r="D93" s="60"/>
      <c r="E93" s="58"/>
      <c r="F93" s="58"/>
    </row>
    <row r="94" spans="2:8" x14ac:dyDescent="0.2">
      <c r="B94" s="35" t="s">
        <v>389</v>
      </c>
      <c r="C94" s="32"/>
      <c r="D94" s="32"/>
      <c r="E94" s="33"/>
      <c r="F94" s="34"/>
    </row>
    <row r="95" spans="2:8" x14ac:dyDescent="0.2">
      <c r="B95" s="162" t="s">
        <v>418</v>
      </c>
      <c r="C95" s="163"/>
      <c r="D95" s="163"/>
      <c r="E95" s="163"/>
      <c r="F95" s="163"/>
      <c r="G95" s="163"/>
      <c r="H95" s="163"/>
    </row>
    <row r="97" spans="2:8" s="87" customFormat="1" x14ac:dyDescent="0.2">
      <c r="B97" s="87" t="s">
        <v>419</v>
      </c>
      <c r="E97" s="88"/>
      <c r="F97" s="89"/>
      <c r="G97" s="89"/>
      <c r="H97" s="88"/>
    </row>
    <row r="98" spans="2:8" s="87" customFormat="1" x14ac:dyDescent="0.2">
      <c r="B98" s="87" t="s">
        <v>429</v>
      </c>
      <c r="E98" s="88"/>
      <c r="F98" s="89"/>
      <c r="G98" s="89"/>
      <c r="H98" s="88"/>
    </row>
    <row r="99" spans="2:8" s="87" customFormat="1" x14ac:dyDescent="0.2">
      <c r="B99" s="87" t="s">
        <v>430</v>
      </c>
      <c r="E99" s="88"/>
      <c r="F99" s="89"/>
      <c r="G99" s="89"/>
      <c r="H99" s="88"/>
    </row>
    <row r="100" spans="2:8" s="87" customFormat="1" x14ac:dyDescent="0.2">
      <c r="E100" s="88"/>
      <c r="F100" s="89"/>
      <c r="G100" s="89"/>
      <c r="H100" s="88"/>
    </row>
    <row r="101" spans="2:8" s="87" customFormat="1" x14ac:dyDescent="0.2">
      <c r="E101" s="88"/>
      <c r="F101" s="89"/>
      <c r="G101" s="89"/>
      <c r="H101" s="88"/>
    </row>
    <row r="102" spans="2:8" s="87" customFormat="1" x14ac:dyDescent="0.2">
      <c r="E102" s="88"/>
      <c r="F102" s="89"/>
      <c r="G102" s="89"/>
      <c r="H102" s="88"/>
    </row>
    <row r="103" spans="2:8" s="87" customFormat="1" x14ac:dyDescent="0.2">
      <c r="E103" s="88"/>
      <c r="F103" s="89"/>
      <c r="G103" s="89"/>
      <c r="H103" s="88"/>
    </row>
    <row r="104" spans="2:8" s="87" customFormat="1" x14ac:dyDescent="0.2">
      <c r="E104" s="88"/>
      <c r="F104" s="89"/>
      <c r="G104" s="89"/>
      <c r="H104" s="88"/>
    </row>
    <row r="105" spans="2:8" s="87" customFormat="1" x14ac:dyDescent="0.2">
      <c r="E105" s="88"/>
      <c r="F105" s="89"/>
      <c r="G105" s="89"/>
      <c r="H105" s="88"/>
    </row>
    <row r="106" spans="2:8" s="87" customFormat="1" x14ac:dyDescent="0.2">
      <c r="E106" s="88"/>
      <c r="F106" s="89"/>
      <c r="G106" s="89"/>
      <c r="H106" s="88"/>
    </row>
    <row r="107" spans="2:8" s="87" customFormat="1" x14ac:dyDescent="0.2">
      <c r="E107" s="88"/>
      <c r="F107" s="89"/>
      <c r="G107" s="89"/>
      <c r="H107" s="88"/>
    </row>
    <row r="108" spans="2:8" s="87" customFormat="1" x14ac:dyDescent="0.2">
      <c r="E108" s="88"/>
      <c r="F108" s="89"/>
      <c r="G108" s="89"/>
      <c r="H108" s="88"/>
    </row>
    <row r="109" spans="2:8" s="87" customFormat="1" x14ac:dyDescent="0.2">
      <c r="B109" s="87" t="s">
        <v>431</v>
      </c>
      <c r="E109" s="88"/>
      <c r="F109" s="89"/>
      <c r="G109" s="89"/>
      <c r="H109" s="88"/>
    </row>
    <row r="110" spans="2:8" s="87" customFormat="1" x14ac:dyDescent="0.2">
      <c r="B110" s="87" t="s">
        <v>423</v>
      </c>
      <c r="F110" s="89"/>
      <c r="G110" s="89"/>
      <c r="H110" s="88"/>
    </row>
    <row r="111" spans="2:8" s="87" customFormat="1" x14ac:dyDescent="0.2">
      <c r="F111" s="89"/>
      <c r="G111" s="89"/>
      <c r="H111" s="88"/>
    </row>
    <row r="112" spans="2:8" s="87" customFormat="1" ht="18.75" x14ac:dyDescent="0.3">
      <c r="B112" s="4" t="s">
        <v>424</v>
      </c>
      <c r="F112" s="89"/>
      <c r="G112" s="89"/>
      <c r="H112" s="88"/>
    </row>
  </sheetData>
  <mergeCells count="6">
    <mergeCell ref="B95:H95"/>
    <mergeCell ref="B89:F89"/>
    <mergeCell ref="B3:H3"/>
    <mergeCell ref="B1:H1"/>
    <mergeCell ref="B2:H2"/>
    <mergeCell ref="B68:G68"/>
  </mergeCells>
  <pageMargins left="0" right="0" top="0" bottom="0" header="0.3" footer="0.3"/>
  <pageSetup scale="40" orientation="landscape" r:id="rId1"/>
  <headerFooter>
    <oddFooter>&amp;R&amp;1#&amp;"Calibri"&amp;10&amp;KFF0000|PUBLIC|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1"/>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8.42578125" style="2" bestFit="1"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8" x14ac:dyDescent="0.2">
      <c r="B1" s="159" t="s">
        <v>333</v>
      </c>
      <c r="C1" s="159"/>
      <c r="D1" s="159"/>
      <c r="E1" s="159"/>
      <c r="F1" s="159"/>
      <c r="G1" s="159"/>
      <c r="H1" s="159"/>
    </row>
    <row r="2" spans="2:8" x14ac:dyDescent="0.2">
      <c r="B2" s="160" t="s">
        <v>337</v>
      </c>
      <c r="C2" s="161"/>
      <c r="D2" s="161"/>
      <c r="E2" s="161"/>
      <c r="F2" s="161"/>
      <c r="G2" s="161"/>
      <c r="H2" s="161"/>
    </row>
    <row r="3" spans="2:8" x14ac:dyDescent="0.2">
      <c r="B3" s="159" t="s">
        <v>709</v>
      </c>
      <c r="C3" s="159"/>
      <c r="D3" s="159"/>
      <c r="E3" s="159"/>
      <c r="F3" s="159"/>
      <c r="G3" s="159"/>
      <c r="H3" s="159"/>
    </row>
    <row r="4" spans="2:8" ht="21" customHeight="1" x14ac:dyDescent="0.2"/>
    <row r="5" spans="2:8" ht="46.5" customHeight="1" x14ac:dyDescent="0.2">
      <c r="B5" s="106" t="s">
        <v>2</v>
      </c>
      <c r="C5" s="106" t="s">
        <v>3</v>
      </c>
      <c r="D5" s="106" t="s">
        <v>4</v>
      </c>
      <c r="E5" s="107" t="s">
        <v>5</v>
      </c>
      <c r="F5" s="108" t="s">
        <v>7</v>
      </c>
      <c r="G5" s="108" t="s">
        <v>6</v>
      </c>
      <c r="H5" s="156" t="s">
        <v>314</v>
      </c>
    </row>
    <row r="6" spans="2:8" x14ac:dyDescent="0.2">
      <c r="B6" s="135" t="s">
        <v>619</v>
      </c>
      <c r="C6" s="135"/>
      <c r="D6" s="135"/>
      <c r="E6" s="136"/>
      <c r="F6" s="137">
        <v>34087.354512099999</v>
      </c>
      <c r="G6" s="137">
        <v>96.678299999999993</v>
      </c>
      <c r="H6" s="136">
        <v>3.18</v>
      </c>
    </row>
    <row r="7" spans="2:8" x14ac:dyDescent="0.2">
      <c r="B7" s="135" t="s">
        <v>619</v>
      </c>
      <c r="C7" s="135"/>
      <c r="D7" s="135"/>
      <c r="E7" s="136"/>
      <c r="F7" s="137">
        <v>724.93239140000003</v>
      </c>
      <c r="G7" s="137">
        <v>2.056</v>
      </c>
      <c r="H7" s="136">
        <v>3.14</v>
      </c>
    </row>
    <row r="8" spans="2:8" x14ac:dyDescent="0.2">
      <c r="B8" s="135" t="s">
        <v>620</v>
      </c>
      <c r="C8" s="135"/>
      <c r="D8" s="135"/>
      <c r="E8" s="136"/>
      <c r="F8" s="137">
        <v>312.28447720000003</v>
      </c>
      <c r="G8" s="137">
        <v>0.88560000000000005</v>
      </c>
      <c r="H8" s="136">
        <v>3.1</v>
      </c>
    </row>
    <row r="9" spans="2:8" x14ac:dyDescent="0.2">
      <c r="B9" s="11" t="s">
        <v>47</v>
      </c>
      <c r="C9" s="11"/>
      <c r="D9" s="11"/>
      <c r="E9" s="12"/>
      <c r="F9" s="109">
        <v>35124.571380699999</v>
      </c>
      <c r="G9" s="109">
        <v>99.62</v>
      </c>
      <c r="H9" s="12"/>
    </row>
    <row r="10" spans="2:8" x14ac:dyDescent="0.2">
      <c r="B10" s="135" t="s">
        <v>48</v>
      </c>
      <c r="C10" s="135"/>
      <c r="D10" s="135"/>
      <c r="E10" s="136"/>
      <c r="F10" s="137">
        <v>133.9506992</v>
      </c>
      <c r="G10" s="137">
        <v>0.38009999999999999</v>
      </c>
      <c r="H10" s="136"/>
    </row>
    <row r="11" spans="2:8" x14ac:dyDescent="0.2">
      <c r="B11" s="13" t="s">
        <v>681</v>
      </c>
      <c r="C11" s="13"/>
      <c r="D11" s="13"/>
      <c r="E11" s="14"/>
      <c r="F11" s="15">
        <v>35258.522079900002</v>
      </c>
      <c r="G11" s="15">
        <v>100</v>
      </c>
      <c r="H11" s="14"/>
    </row>
    <row r="13" spans="2:8" x14ac:dyDescent="0.2">
      <c r="B13" s="36" t="s">
        <v>352</v>
      </c>
    </row>
    <row r="14" spans="2:8" x14ac:dyDescent="0.2">
      <c r="B14" s="61" t="s">
        <v>353</v>
      </c>
    </row>
    <row r="15" spans="2:8" x14ac:dyDescent="0.2">
      <c r="B15" s="37" t="s">
        <v>354</v>
      </c>
    </row>
    <row r="16" spans="2:8" ht="27" customHeight="1" x14ac:dyDescent="0.2">
      <c r="B16" s="62" t="s">
        <v>355</v>
      </c>
      <c r="C16" s="21" t="s">
        <v>729</v>
      </c>
      <c r="D16" s="21" t="s">
        <v>731</v>
      </c>
    </row>
    <row r="17" spans="1:6" x14ac:dyDescent="0.2">
      <c r="A17" s="1" t="s">
        <v>530</v>
      </c>
      <c r="B17" s="42" t="s">
        <v>356</v>
      </c>
      <c r="C17" s="23">
        <v>1063.9141</v>
      </c>
      <c r="D17" s="95">
        <v>1062.6629</v>
      </c>
    </row>
    <row r="18" spans="1:6" x14ac:dyDescent="0.2">
      <c r="A18" s="1" t="s">
        <v>531</v>
      </c>
      <c r="B18" s="42" t="s">
        <v>390</v>
      </c>
      <c r="C18" s="24">
        <v>1000</v>
      </c>
      <c r="D18" s="67">
        <v>1000</v>
      </c>
    </row>
    <row r="19" spans="1:6" x14ac:dyDescent="0.2">
      <c r="A19" s="1" t="s">
        <v>532</v>
      </c>
      <c r="B19" s="42" t="s">
        <v>391</v>
      </c>
      <c r="C19" s="24">
        <v>1000.5607</v>
      </c>
      <c r="D19" s="67">
        <v>1000.4211</v>
      </c>
    </row>
    <row r="20" spans="1:6" x14ac:dyDescent="0.2">
      <c r="A20" s="1" t="s">
        <v>533</v>
      </c>
      <c r="B20" s="42" t="s">
        <v>385</v>
      </c>
      <c r="C20" s="24">
        <v>1001.5304</v>
      </c>
      <c r="D20" s="67">
        <v>1000.3526000000001</v>
      </c>
    </row>
    <row r="21" spans="1:6" x14ac:dyDescent="0.2">
      <c r="A21" s="1" t="s">
        <v>534</v>
      </c>
      <c r="B21" s="42" t="s">
        <v>372</v>
      </c>
      <c r="C21" s="24">
        <v>1066.4348</v>
      </c>
      <c r="D21" s="67">
        <v>1065.115</v>
      </c>
    </row>
    <row r="22" spans="1:6" x14ac:dyDescent="0.2">
      <c r="A22" s="1" t="s">
        <v>535</v>
      </c>
      <c r="B22" s="42" t="s">
        <v>392</v>
      </c>
      <c r="C22" s="24">
        <v>1000</v>
      </c>
      <c r="D22" s="67">
        <v>1000</v>
      </c>
    </row>
    <row r="23" spans="1:6" x14ac:dyDescent="0.2">
      <c r="A23" s="1" t="s">
        <v>536</v>
      </c>
      <c r="B23" s="42" t="s">
        <v>393</v>
      </c>
      <c r="C23" s="24">
        <v>1000.5893</v>
      </c>
      <c r="D23" s="67">
        <v>1000.45</v>
      </c>
    </row>
    <row r="24" spans="1:6" x14ac:dyDescent="0.2">
      <c r="A24" s="1" t="s">
        <v>537</v>
      </c>
      <c r="B24" s="37" t="s">
        <v>374</v>
      </c>
      <c r="C24" s="26" t="s">
        <v>667</v>
      </c>
      <c r="D24" s="68" t="s">
        <v>667</v>
      </c>
    </row>
    <row r="25" spans="1:6" x14ac:dyDescent="0.2">
      <c r="B25" s="27" t="s">
        <v>376</v>
      </c>
      <c r="C25" s="43"/>
      <c r="D25" s="43"/>
    </row>
    <row r="26" spans="1:6" x14ac:dyDescent="0.2">
      <c r="B26" s="45" t="s">
        <v>669</v>
      </c>
      <c r="C26" s="46"/>
      <c r="D26" s="46"/>
      <c r="E26" s="46"/>
      <c r="F26" s="51"/>
    </row>
    <row r="27" spans="1:6" x14ac:dyDescent="0.2">
      <c r="B27" s="42" t="s">
        <v>670</v>
      </c>
      <c r="C27" s="27"/>
      <c r="D27" s="27"/>
      <c r="E27" s="27"/>
      <c r="F27" s="51"/>
    </row>
    <row r="28" spans="1:6" x14ac:dyDescent="0.2">
      <c r="B28" s="167" t="s">
        <v>673</v>
      </c>
      <c r="C28" s="166"/>
      <c r="D28" s="166"/>
      <c r="E28" s="166"/>
      <c r="F28" s="166"/>
    </row>
    <row r="29" spans="1:6" x14ac:dyDescent="0.2">
      <c r="B29" s="63" t="s">
        <v>355</v>
      </c>
      <c r="C29" s="170" t="s">
        <v>377</v>
      </c>
      <c r="D29" s="171"/>
      <c r="E29" s="1"/>
    </row>
    <row r="30" spans="1:6" x14ac:dyDescent="0.2">
      <c r="B30" s="64"/>
      <c r="C30" s="48" t="s">
        <v>378</v>
      </c>
      <c r="D30" s="65" t="s">
        <v>379</v>
      </c>
      <c r="E30" s="1"/>
    </row>
    <row r="31" spans="1:6" x14ac:dyDescent="0.2">
      <c r="A31" s="1" t="s">
        <v>531</v>
      </c>
      <c r="B31" s="42" t="s">
        <v>390</v>
      </c>
      <c r="C31" s="99">
        <v>1.1766680500000002</v>
      </c>
      <c r="D31" s="103">
        <f t="shared" ref="D31:D35" si="0">+C31</f>
        <v>1.1766680500000002</v>
      </c>
      <c r="E31" s="1"/>
    </row>
    <row r="32" spans="1:6" x14ac:dyDescent="0.2">
      <c r="A32" s="1" t="s">
        <v>532</v>
      </c>
      <c r="B32" s="42" t="s">
        <v>394</v>
      </c>
      <c r="C32" s="96">
        <v>1.037561</v>
      </c>
      <c r="D32" s="104">
        <f t="shared" si="0"/>
        <v>1.037561</v>
      </c>
    </row>
    <row r="33" spans="1:8" x14ac:dyDescent="0.2">
      <c r="A33" s="1" t="s">
        <v>533</v>
      </c>
      <c r="B33" s="42" t="s">
        <v>385</v>
      </c>
      <c r="C33" s="96" t="s">
        <v>728</v>
      </c>
      <c r="D33" s="104" t="str">
        <f t="shared" si="0"/>
        <v>^^</v>
      </c>
    </row>
    <row r="34" spans="1:8" x14ac:dyDescent="0.2">
      <c r="A34" s="1" t="s">
        <v>535</v>
      </c>
      <c r="B34" s="42" t="s">
        <v>392</v>
      </c>
      <c r="C34" s="96">
        <v>1.1664220000000003</v>
      </c>
      <c r="D34" s="104">
        <f t="shared" si="0"/>
        <v>1.1664220000000003</v>
      </c>
    </row>
    <row r="35" spans="1:8" x14ac:dyDescent="0.2">
      <c r="A35" s="1" t="s">
        <v>536</v>
      </c>
      <c r="B35" s="42" t="s">
        <v>393</v>
      </c>
      <c r="C35" s="96">
        <v>1.0990500000000001</v>
      </c>
      <c r="D35" s="104">
        <f t="shared" si="0"/>
        <v>1.0990500000000001</v>
      </c>
    </row>
    <row r="36" spans="1:8" x14ac:dyDescent="0.2">
      <c r="A36" s="1" t="s">
        <v>537</v>
      </c>
      <c r="B36" s="37" t="s">
        <v>374</v>
      </c>
      <c r="C36" s="26" t="s">
        <v>667</v>
      </c>
      <c r="D36" s="68" t="s">
        <v>667</v>
      </c>
      <c r="F36" s="117"/>
    </row>
    <row r="37" spans="1:8" x14ac:dyDescent="0.2">
      <c r="B37" s="124" t="s">
        <v>376</v>
      </c>
      <c r="C37" s="2"/>
      <c r="D37" s="2"/>
      <c r="F37" s="117"/>
    </row>
    <row r="38" spans="1:8" x14ac:dyDescent="0.2">
      <c r="B38" s="42" t="s">
        <v>732</v>
      </c>
    </row>
    <row r="39" spans="1:8" x14ac:dyDescent="0.2">
      <c r="B39" s="42" t="s">
        <v>676</v>
      </c>
    </row>
    <row r="40" spans="1:8" x14ac:dyDescent="0.2">
      <c r="B40" s="152" t="s">
        <v>661</v>
      </c>
    </row>
    <row r="41" spans="1:8" x14ac:dyDescent="0.2">
      <c r="B41" s="66" t="s">
        <v>677</v>
      </c>
    </row>
    <row r="42" spans="1:8" x14ac:dyDescent="0.2">
      <c r="B42" s="32" t="s">
        <v>362</v>
      </c>
    </row>
    <row r="43" spans="1:8" x14ac:dyDescent="0.2">
      <c r="B43" s="35" t="s">
        <v>363</v>
      </c>
    </row>
    <row r="44" spans="1:8" x14ac:dyDescent="0.2">
      <c r="B44" s="162" t="s">
        <v>417</v>
      </c>
      <c r="C44" s="163"/>
      <c r="D44" s="163"/>
      <c r="E44" s="163"/>
      <c r="F44" s="163"/>
      <c r="G44" s="163"/>
      <c r="H44" s="163"/>
    </row>
    <row r="46" spans="1:8" s="87" customFormat="1" x14ac:dyDescent="0.2">
      <c r="B46" s="87" t="s">
        <v>419</v>
      </c>
      <c r="E46" s="88"/>
      <c r="F46" s="89"/>
      <c r="G46" s="89"/>
      <c r="H46" s="88"/>
    </row>
    <row r="47" spans="1:8" s="87" customFormat="1" x14ac:dyDescent="0.2">
      <c r="B47" s="87" t="s">
        <v>432</v>
      </c>
      <c r="E47" s="88"/>
      <c r="F47" s="89"/>
      <c r="G47" s="89"/>
      <c r="H47" s="88"/>
    </row>
    <row r="48" spans="1:8" s="87" customFormat="1" x14ac:dyDescent="0.2">
      <c r="B48" s="87" t="s">
        <v>433</v>
      </c>
      <c r="E48" s="88"/>
      <c r="F48" s="89"/>
      <c r="G48" s="89"/>
      <c r="H48" s="88"/>
    </row>
    <row r="49" spans="2:8" s="87" customFormat="1" x14ac:dyDescent="0.2">
      <c r="E49" s="88"/>
      <c r="F49" s="89"/>
      <c r="G49" s="89"/>
      <c r="H49" s="88"/>
    </row>
    <row r="50" spans="2:8" s="87" customFormat="1" x14ac:dyDescent="0.2">
      <c r="E50" s="88"/>
      <c r="F50" s="89"/>
      <c r="G50" s="89"/>
      <c r="H50" s="88"/>
    </row>
    <row r="51" spans="2:8" s="87" customFormat="1" x14ac:dyDescent="0.2">
      <c r="E51" s="88"/>
      <c r="F51" s="89"/>
      <c r="G51" s="89"/>
      <c r="H51" s="88"/>
    </row>
    <row r="52" spans="2:8" s="87" customFormat="1" x14ac:dyDescent="0.2">
      <c r="E52" s="88"/>
      <c r="F52" s="89"/>
      <c r="G52" s="89"/>
      <c r="H52" s="88"/>
    </row>
    <row r="53" spans="2:8" s="87" customFormat="1" x14ac:dyDescent="0.2">
      <c r="E53" s="88"/>
      <c r="F53" s="89"/>
      <c r="G53" s="89"/>
      <c r="H53" s="88"/>
    </row>
    <row r="54" spans="2:8" s="87" customFormat="1" x14ac:dyDescent="0.2">
      <c r="E54" s="88"/>
      <c r="F54" s="89"/>
      <c r="G54" s="89"/>
      <c r="H54" s="88"/>
    </row>
    <row r="55" spans="2:8" s="87" customFormat="1" x14ac:dyDescent="0.2">
      <c r="E55" s="88"/>
      <c r="F55" s="89"/>
      <c r="G55" s="89"/>
      <c r="H55" s="88"/>
    </row>
    <row r="56" spans="2:8" s="87" customFormat="1" x14ac:dyDescent="0.2">
      <c r="E56" s="88"/>
      <c r="F56" s="89"/>
      <c r="G56" s="89"/>
      <c r="H56" s="88"/>
    </row>
    <row r="57" spans="2:8" s="87" customFormat="1" x14ac:dyDescent="0.2">
      <c r="E57" s="88"/>
      <c r="F57" s="89"/>
      <c r="G57" s="89"/>
      <c r="H57" s="88"/>
    </row>
    <row r="58" spans="2:8" s="87" customFormat="1" x14ac:dyDescent="0.2">
      <c r="B58" s="87" t="s">
        <v>434</v>
      </c>
      <c r="E58" s="88"/>
      <c r="F58" s="89"/>
      <c r="G58" s="89"/>
      <c r="H58" s="88"/>
    </row>
    <row r="59" spans="2:8" s="87" customFormat="1" x14ac:dyDescent="0.2">
      <c r="B59" s="87" t="s">
        <v>423</v>
      </c>
      <c r="F59" s="89"/>
      <c r="G59" s="89"/>
      <c r="H59" s="88"/>
    </row>
    <row r="60" spans="2:8" s="87" customFormat="1" x14ac:dyDescent="0.2">
      <c r="F60" s="89"/>
      <c r="G60" s="89"/>
      <c r="H60" s="88"/>
    </row>
    <row r="61" spans="2:8" s="87" customFormat="1" ht="18.75" x14ac:dyDescent="0.3">
      <c r="B61" s="4" t="s">
        <v>424</v>
      </c>
      <c r="F61" s="89"/>
      <c r="G61" s="89"/>
      <c r="H61" s="88"/>
    </row>
  </sheetData>
  <mergeCells count="6">
    <mergeCell ref="B44:H44"/>
    <mergeCell ref="B3:H3"/>
    <mergeCell ref="B1:H1"/>
    <mergeCell ref="B2:H2"/>
    <mergeCell ref="B28:F28"/>
    <mergeCell ref="C29:D29"/>
  </mergeCells>
  <pageMargins left="0" right="0" top="0" bottom="0" header="0.3" footer="0.3"/>
  <pageSetup scale="73" orientation="landscape" r:id="rId1"/>
  <headerFooter>
    <oddFooter>&amp;R&amp;1#&amp;"Calibri"&amp;10&amp;KFF0000|PUBLIC|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7"/>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11.42578125" style="1" hidden="1" customWidth="1"/>
    <col min="2" max="2" width="65.7109375" style="1" customWidth="1"/>
    <col min="3" max="3" width="17.7109375" style="1" customWidth="1"/>
    <col min="4" max="4" width="19.140625" style="1" customWidth="1"/>
    <col min="5" max="5" width="11.7109375" style="2" bestFit="1" customWidth="1"/>
    <col min="6" max="7" width="12.7109375" style="3" bestFit="1" customWidth="1"/>
    <col min="8" max="8" width="13.7109375" style="2" customWidth="1"/>
    <col min="9" max="19" width="9.140625" style="1"/>
    <col min="20" max="20" width="107.7109375" style="1" bestFit="1" customWidth="1"/>
    <col min="21" max="16384" width="9.140625" style="1"/>
  </cols>
  <sheetData>
    <row r="1" spans="2:8" x14ac:dyDescent="0.2">
      <c r="B1" s="159" t="s">
        <v>333</v>
      </c>
      <c r="C1" s="159"/>
      <c r="D1" s="159"/>
      <c r="E1" s="159"/>
      <c r="F1" s="159"/>
      <c r="G1" s="159"/>
      <c r="H1" s="159"/>
    </row>
    <row r="2" spans="2:8" ht="25.9" customHeight="1" x14ac:dyDescent="0.2">
      <c r="B2" s="168" t="s">
        <v>338</v>
      </c>
      <c r="C2" s="169"/>
      <c r="D2" s="169"/>
      <c r="E2" s="169"/>
      <c r="F2" s="169"/>
      <c r="G2" s="169"/>
      <c r="H2" s="169"/>
    </row>
    <row r="3" spans="2:8" x14ac:dyDescent="0.2">
      <c r="B3" s="159" t="s">
        <v>709</v>
      </c>
      <c r="C3" s="159"/>
      <c r="D3" s="159"/>
      <c r="E3" s="159"/>
      <c r="F3" s="159"/>
      <c r="G3" s="159"/>
      <c r="H3" s="159"/>
    </row>
    <row r="4" spans="2:8" ht="21" customHeight="1" x14ac:dyDescent="0.2"/>
    <row r="5" spans="2:8" ht="46.5" customHeight="1" x14ac:dyDescent="0.2">
      <c r="B5" s="106" t="s">
        <v>2</v>
      </c>
      <c r="C5" s="106" t="s">
        <v>3</v>
      </c>
      <c r="D5" s="106" t="s">
        <v>4</v>
      </c>
      <c r="E5" s="107" t="s">
        <v>5</v>
      </c>
      <c r="F5" s="108" t="s">
        <v>7</v>
      </c>
      <c r="G5" s="108" t="s">
        <v>6</v>
      </c>
      <c r="H5" s="156" t="s">
        <v>314</v>
      </c>
    </row>
    <row r="6" spans="2:8" x14ac:dyDescent="0.2">
      <c r="B6" s="90" t="s">
        <v>42</v>
      </c>
      <c r="C6" s="135"/>
      <c r="D6" s="135"/>
      <c r="E6" s="136"/>
      <c r="F6" s="137"/>
      <c r="G6" s="137"/>
      <c r="H6" s="136"/>
    </row>
    <row r="7" spans="2:8" x14ac:dyDescent="0.2">
      <c r="B7" s="11" t="s">
        <v>43</v>
      </c>
      <c r="C7" s="135"/>
      <c r="D7" s="135"/>
      <c r="E7" s="136"/>
      <c r="F7" s="137"/>
      <c r="G7" s="137"/>
      <c r="H7" s="136"/>
    </row>
    <row r="8" spans="2:8" x14ac:dyDescent="0.2">
      <c r="B8" s="135" t="s">
        <v>153</v>
      </c>
      <c r="C8" s="135" t="s">
        <v>154</v>
      </c>
      <c r="D8" s="135" t="s">
        <v>45</v>
      </c>
      <c r="E8" s="136">
        <v>150</v>
      </c>
      <c r="F8" s="137">
        <v>1576.0740000000001</v>
      </c>
      <c r="G8" s="137">
        <v>5.63</v>
      </c>
      <c r="H8" s="136">
        <v>4.46</v>
      </c>
    </row>
    <row r="9" spans="2:8" x14ac:dyDescent="0.2">
      <c r="B9" s="135" t="s">
        <v>151</v>
      </c>
      <c r="C9" s="135" t="s">
        <v>152</v>
      </c>
      <c r="D9" s="135" t="s">
        <v>45</v>
      </c>
      <c r="E9" s="136">
        <v>150</v>
      </c>
      <c r="F9" s="137">
        <v>1575.5744999999999</v>
      </c>
      <c r="G9" s="137">
        <v>5.63</v>
      </c>
      <c r="H9" s="136">
        <v>4.5049000000000001</v>
      </c>
    </row>
    <row r="10" spans="2:8" x14ac:dyDescent="0.2">
      <c r="B10" s="135" t="s">
        <v>155</v>
      </c>
      <c r="C10" s="135" t="s">
        <v>156</v>
      </c>
      <c r="D10" s="135" t="s">
        <v>45</v>
      </c>
      <c r="E10" s="136">
        <v>150</v>
      </c>
      <c r="F10" s="137">
        <v>1571.913</v>
      </c>
      <c r="G10" s="137">
        <v>5.62</v>
      </c>
      <c r="H10" s="136">
        <v>4.085</v>
      </c>
    </row>
    <row r="11" spans="2:8" x14ac:dyDescent="0.2">
      <c r="B11" s="135" t="s">
        <v>157</v>
      </c>
      <c r="C11" s="135" t="s">
        <v>158</v>
      </c>
      <c r="D11" s="135" t="s">
        <v>45</v>
      </c>
      <c r="E11" s="136">
        <v>150</v>
      </c>
      <c r="F11" s="137">
        <v>1564.5329999999999</v>
      </c>
      <c r="G11" s="137">
        <v>5.59</v>
      </c>
      <c r="H11" s="136">
        <v>4.2249999999999996</v>
      </c>
    </row>
    <row r="12" spans="2:8" x14ac:dyDescent="0.2">
      <c r="B12" s="135" t="s">
        <v>159</v>
      </c>
      <c r="C12" s="135" t="s">
        <v>160</v>
      </c>
      <c r="D12" s="135" t="s">
        <v>45</v>
      </c>
      <c r="E12" s="136">
        <v>150</v>
      </c>
      <c r="F12" s="137">
        <v>1562.0805</v>
      </c>
      <c r="G12" s="137">
        <v>5.58</v>
      </c>
      <c r="H12" s="136">
        <v>4.8849999999999998</v>
      </c>
    </row>
    <row r="13" spans="2:8" x14ac:dyDescent="0.2">
      <c r="B13" s="135" t="s">
        <v>169</v>
      </c>
      <c r="C13" s="135" t="s">
        <v>573</v>
      </c>
      <c r="D13" s="135" t="s">
        <v>45</v>
      </c>
      <c r="E13" s="136">
        <v>150</v>
      </c>
      <c r="F13" s="137">
        <v>1530.4380000000001</v>
      </c>
      <c r="G13" s="137">
        <v>5.47</v>
      </c>
      <c r="H13" s="136">
        <v>5.5994999999999999</v>
      </c>
    </row>
    <row r="14" spans="2:8" x14ac:dyDescent="0.2">
      <c r="B14" s="135" t="s">
        <v>161</v>
      </c>
      <c r="C14" s="135" t="s">
        <v>162</v>
      </c>
      <c r="D14" s="135" t="s">
        <v>45</v>
      </c>
      <c r="E14" s="136">
        <v>150</v>
      </c>
      <c r="F14" s="137">
        <v>1512.771</v>
      </c>
      <c r="G14" s="137">
        <v>5.41</v>
      </c>
      <c r="H14" s="136">
        <v>4.63</v>
      </c>
    </row>
    <row r="15" spans="2:8" x14ac:dyDescent="0.2">
      <c r="B15" s="135" t="s">
        <v>680</v>
      </c>
      <c r="C15" s="135" t="s">
        <v>583</v>
      </c>
      <c r="D15" s="135" t="s">
        <v>204</v>
      </c>
      <c r="E15" s="136">
        <v>150</v>
      </c>
      <c r="F15" s="137">
        <v>1509.1020000000001</v>
      </c>
      <c r="G15" s="137">
        <v>5.4</v>
      </c>
      <c r="H15" s="136">
        <v>5.35</v>
      </c>
    </row>
    <row r="16" spans="2:8" x14ac:dyDescent="0.2">
      <c r="B16" s="135" t="s">
        <v>267</v>
      </c>
      <c r="C16" s="135" t="s">
        <v>679</v>
      </c>
      <c r="D16" s="135" t="s">
        <v>45</v>
      </c>
      <c r="E16" s="136">
        <v>150</v>
      </c>
      <c r="F16" s="137">
        <v>1499.9594999999999</v>
      </c>
      <c r="G16" s="137">
        <v>5.36</v>
      </c>
      <c r="H16" s="136">
        <v>5.0995999999999997</v>
      </c>
    </row>
    <row r="17" spans="2:8" x14ac:dyDescent="0.2">
      <c r="B17" s="135" t="s">
        <v>163</v>
      </c>
      <c r="C17" s="135" t="s">
        <v>164</v>
      </c>
      <c r="D17" s="135" t="s">
        <v>165</v>
      </c>
      <c r="E17" s="136">
        <v>112</v>
      </c>
      <c r="F17" s="137">
        <v>1115.99712</v>
      </c>
      <c r="G17" s="137">
        <v>3.99</v>
      </c>
      <c r="H17" s="136">
        <v>9.2341999999999995</v>
      </c>
    </row>
    <row r="18" spans="2:8" x14ac:dyDescent="0.2">
      <c r="B18" s="135" t="s">
        <v>193</v>
      </c>
      <c r="C18" s="135" t="s">
        <v>571</v>
      </c>
      <c r="D18" s="135" t="s">
        <v>45</v>
      </c>
      <c r="E18" s="136">
        <v>100</v>
      </c>
      <c r="F18" s="137">
        <v>1073.404</v>
      </c>
      <c r="G18" s="137">
        <v>3.84</v>
      </c>
      <c r="H18" s="136">
        <v>5.4499000000000004</v>
      </c>
    </row>
    <row r="19" spans="2:8" x14ac:dyDescent="0.2">
      <c r="B19" s="135" t="s">
        <v>159</v>
      </c>
      <c r="C19" s="135" t="s">
        <v>604</v>
      </c>
      <c r="D19" s="135" t="s">
        <v>45</v>
      </c>
      <c r="E19" s="136">
        <v>100</v>
      </c>
      <c r="F19" s="137">
        <v>1052.9059999999999</v>
      </c>
      <c r="G19" s="137">
        <v>3.76</v>
      </c>
      <c r="H19" s="136">
        <v>5.74</v>
      </c>
    </row>
    <row r="20" spans="2:8" x14ac:dyDescent="0.2">
      <c r="B20" s="135" t="s">
        <v>166</v>
      </c>
      <c r="C20" s="135" t="s">
        <v>167</v>
      </c>
      <c r="D20" s="135" t="s">
        <v>168</v>
      </c>
      <c r="E20" s="136">
        <v>100</v>
      </c>
      <c r="F20" s="137">
        <v>1050.3889999999999</v>
      </c>
      <c r="G20" s="137">
        <v>3.76</v>
      </c>
      <c r="H20" s="136">
        <v>4.09</v>
      </c>
    </row>
    <row r="21" spans="2:8" x14ac:dyDescent="0.2">
      <c r="B21" s="135" t="s">
        <v>212</v>
      </c>
      <c r="C21" s="135" t="s">
        <v>572</v>
      </c>
      <c r="D21" s="135" t="s">
        <v>45</v>
      </c>
      <c r="E21" s="136">
        <v>100</v>
      </c>
      <c r="F21" s="137">
        <v>1003.961</v>
      </c>
      <c r="G21" s="137">
        <v>3.59</v>
      </c>
      <c r="H21" s="136">
        <v>5.35</v>
      </c>
    </row>
    <row r="22" spans="2:8" x14ac:dyDescent="0.2">
      <c r="B22" s="135" t="s">
        <v>170</v>
      </c>
      <c r="C22" s="135" t="s">
        <v>171</v>
      </c>
      <c r="D22" s="135" t="s">
        <v>172</v>
      </c>
      <c r="E22" s="136">
        <v>8</v>
      </c>
      <c r="F22" s="137">
        <v>80.088560000000001</v>
      </c>
      <c r="G22" s="137">
        <v>0.28999999999999998</v>
      </c>
      <c r="H22" s="136">
        <v>3.8959999999999999</v>
      </c>
    </row>
    <row r="23" spans="2:8" x14ac:dyDescent="0.2">
      <c r="B23" s="11" t="s">
        <v>47</v>
      </c>
      <c r="C23" s="11"/>
      <c r="D23" s="11"/>
      <c r="E23" s="12"/>
      <c r="F23" s="109">
        <v>19279.191180000002</v>
      </c>
      <c r="G23" s="109">
        <v>68.92</v>
      </c>
      <c r="H23" s="12"/>
    </row>
    <row r="24" spans="2:8" x14ac:dyDescent="0.2">
      <c r="B24" s="11" t="s">
        <v>51</v>
      </c>
      <c r="C24" s="135"/>
      <c r="D24" s="135"/>
      <c r="E24" s="136"/>
      <c r="F24" s="137"/>
      <c r="G24" s="137"/>
      <c r="H24" s="136"/>
    </row>
    <row r="25" spans="2:8" x14ac:dyDescent="0.2">
      <c r="B25" s="135" t="s">
        <v>57</v>
      </c>
      <c r="C25" s="135" t="s">
        <v>58</v>
      </c>
      <c r="D25" s="135" t="s">
        <v>52</v>
      </c>
      <c r="E25" s="136">
        <v>1500000</v>
      </c>
      <c r="F25" s="137">
        <v>1606.0350000000001</v>
      </c>
      <c r="G25" s="137">
        <v>5.74</v>
      </c>
      <c r="H25" s="136">
        <v>4.1559999999999997</v>
      </c>
    </row>
    <row r="26" spans="2:8" x14ac:dyDescent="0.2">
      <c r="B26" s="135" t="s">
        <v>61</v>
      </c>
      <c r="C26" s="135" t="s">
        <v>62</v>
      </c>
      <c r="D26" s="135" t="s">
        <v>52</v>
      </c>
      <c r="E26" s="136">
        <v>1500000</v>
      </c>
      <c r="F26" s="137">
        <v>1572.9645</v>
      </c>
      <c r="G26" s="137">
        <v>5.62</v>
      </c>
      <c r="H26" s="136">
        <v>4.7904999999999998</v>
      </c>
    </row>
    <row r="27" spans="2:8" x14ac:dyDescent="0.2">
      <c r="B27" s="135" t="s">
        <v>638</v>
      </c>
      <c r="C27" s="135" t="s">
        <v>639</v>
      </c>
      <c r="D27" s="135" t="s">
        <v>52</v>
      </c>
      <c r="E27" s="136">
        <v>500000</v>
      </c>
      <c r="F27" s="137">
        <v>555.05899999999997</v>
      </c>
      <c r="G27" s="137">
        <v>1.98</v>
      </c>
      <c r="H27" s="136">
        <v>5.5740999999999996</v>
      </c>
    </row>
    <row r="28" spans="2:8" x14ac:dyDescent="0.2">
      <c r="B28" s="135" t="s">
        <v>605</v>
      </c>
      <c r="C28" s="135" t="s">
        <v>606</v>
      </c>
      <c r="D28" s="135" t="s">
        <v>52</v>
      </c>
      <c r="E28" s="136">
        <v>500000</v>
      </c>
      <c r="F28" s="137">
        <v>541.601</v>
      </c>
      <c r="G28" s="137">
        <v>1.94</v>
      </c>
      <c r="H28" s="136">
        <v>4.3906999999999998</v>
      </c>
    </row>
    <row r="29" spans="2:8" x14ac:dyDescent="0.2">
      <c r="B29" s="135" t="s">
        <v>607</v>
      </c>
      <c r="C29" s="135" t="s">
        <v>608</v>
      </c>
      <c r="D29" s="135" t="s">
        <v>52</v>
      </c>
      <c r="E29" s="136">
        <v>500000</v>
      </c>
      <c r="F29" s="137">
        <v>541.58749999999998</v>
      </c>
      <c r="G29" s="137">
        <v>1.94</v>
      </c>
      <c r="H29" s="136">
        <v>4.4109999999999996</v>
      </c>
    </row>
    <row r="30" spans="2:8" x14ac:dyDescent="0.2">
      <c r="B30" s="135" t="s">
        <v>609</v>
      </c>
      <c r="C30" s="135" t="s">
        <v>610</v>
      </c>
      <c r="D30" s="135" t="s">
        <v>52</v>
      </c>
      <c r="E30" s="136">
        <v>500000</v>
      </c>
      <c r="F30" s="137">
        <v>541.25599999999997</v>
      </c>
      <c r="G30" s="137">
        <v>1.94</v>
      </c>
      <c r="H30" s="136">
        <v>4.4332000000000003</v>
      </c>
    </row>
    <row r="31" spans="2:8" x14ac:dyDescent="0.2">
      <c r="B31" s="135" t="s">
        <v>611</v>
      </c>
      <c r="C31" s="135" t="s">
        <v>612</v>
      </c>
      <c r="D31" s="135" t="s">
        <v>52</v>
      </c>
      <c r="E31" s="136">
        <v>500000</v>
      </c>
      <c r="F31" s="137">
        <v>534.64250000000004</v>
      </c>
      <c r="G31" s="137">
        <v>1.91</v>
      </c>
      <c r="H31" s="136">
        <v>4.1944999999999997</v>
      </c>
    </row>
    <row r="32" spans="2:8" x14ac:dyDescent="0.2">
      <c r="B32" s="135" t="s">
        <v>626</v>
      </c>
      <c r="C32" s="135" t="s">
        <v>627</v>
      </c>
      <c r="D32" s="135" t="s">
        <v>52</v>
      </c>
      <c r="E32" s="136">
        <v>400000</v>
      </c>
      <c r="F32" s="137">
        <v>440.8304</v>
      </c>
      <c r="G32" s="137">
        <v>1.58</v>
      </c>
      <c r="H32" s="136">
        <v>5.1761999999999997</v>
      </c>
    </row>
    <row r="33" spans="2:8" x14ac:dyDescent="0.2">
      <c r="B33" s="135" t="s">
        <v>613</v>
      </c>
      <c r="C33" s="135" t="s">
        <v>614</v>
      </c>
      <c r="D33" s="135" t="s">
        <v>52</v>
      </c>
      <c r="E33" s="136">
        <v>350000</v>
      </c>
      <c r="F33" s="137">
        <v>381.55529999999999</v>
      </c>
      <c r="G33" s="137">
        <v>1.36</v>
      </c>
      <c r="H33" s="136">
        <v>4.4207000000000001</v>
      </c>
    </row>
    <row r="34" spans="2:8" x14ac:dyDescent="0.2">
      <c r="B34" s="135" t="s">
        <v>628</v>
      </c>
      <c r="C34" s="135" t="s">
        <v>629</v>
      </c>
      <c r="D34" s="135" t="s">
        <v>52</v>
      </c>
      <c r="E34" s="136">
        <v>200000</v>
      </c>
      <c r="F34" s="137">
        <v>216.2474</v>
      </c>
      <c r="G34" s="137">
        <v>0.77</v>
      </c>
      <c r="H34" s="136">
        <v>4.5129999999999999</v>
      </c>
    </row>
    <row r="35" spans="2:8" x14ac:dyDescent="0.2">
      <c r="B35" s="11" t="s">
        <v>47</v>
      </c>
      <c r="C35" s="11"/>
      <c r="D35" s="11"/>
      <c r="E35" s="12"/>
      <c r="F35" s="109">
        <v>6931.7785999999996</v>
      </c>
      <c r="G35" s="109">
        <v>24.78</v>
      </c>
      <c r="H35" s="12"/>
    </row>
    <row r="36" spans="2:8" x14ac:dyDescent="0.2">
      <c r="B36" s="135" t="s">
        <v>619</v>
      </c>
      <c r="C36" s="135"/>
      <c r="D36" s="135"/>
      <c r="E36" s="136"/>
      <c r="F36" s="137">
        <v>587.28851480000003</v>
      </c>
      <c r="G36" s="137">
        <v>2.0996000000000001</v>
      </c>
      <c r="H36" s="136">
        <v>3.14</v>
      </c>
    </row>
    <row r="37" spans="2:8" x14ac:dyDescent="0.2">
      <c r="B37" s="135" t="s">
        <v>620</v>
      </c>
      <c r="C37" s="135"/>
      <c r="D37" s="135"/>
      <c r="E37" s="136"/>
      <c r="F37" s="137">
        <v>252.99051309999999</v>
      </c>
      <c r="G37" s="137">
        <v>0.90439999999999998</v>
      </c>
      <c r="H37" s="136">
        <v>3.1</v>
      </c>
    </row>
    <row r="38" spans="2:8" x14ac:dyDescent="0.2">
      <c r="B38" s="135" t="s">
        <v>619</v>
      </c>
      <c r="C38" s="135"/>
      <c r="D38" s="135"/>
      <c r="E38" s="136"/>
      <c r="F38" s="137">
        <v>229.3578497</v>
      </c>
      <c r="G38" s="137">
        <v>0.81989999999999996</v>
      </c>
      <c r="H38" s="136">
        <v>3.18</v>
      </c>
    </row>
    <row r="39" spans="2:8" x14ac:dyDescent="0.2">
      <c r="B39" s="11" t="s">
        <v>47</v>
      </c>
      <c r="C39" s="11"/>
      <c r="D39" s="11"/>
      <c r="E39" s="12"/>
      <c r="F39" s="109">
        <v>1069.6368775999999</v>
      </c>
      <c r="G39" s="109">
        <v>3.8239999999999998</v>
      </c>
      <c r="H39" s="12"/>
    </row>
    <row r="40" spans="2:8" x14ac:dyDescent="0.2">
      <c r="B40" s="135" t="s">
        <v>48</v>
      </c>
      <c r="C40" s="135"/>
      <c r="D40" s="135"/>
      <c r="E40" s="136"/>
      <c r="F40" s="137">
        <v>690.63967130000003</v>
      </c>
      <c r="G40" s="137">
        <v>2.4761000000000002</v>
      </c>
      <c r="H40" s="136"/>
    </row>
    <row r="41" spans="2:8" x14ac:dyDescent="0.2">
      <c r="B41" s="13" t="s">
        <v>681</v>
      </c>
      <c r="C41" s="13"/>
      <c r="D41" s="13"/>
      <c r="E41" s="14"/>
      <c r="F41" s="15">
        <v>27971.246328900001</v>
      </c>
      <c r="G41" s="15">
        <v>100</v>
      </c>
      <c r="H41" s="14"/>
    </row>
    <row r="42" spans="2:8" x14ac:dyDescent="0.2">
      <c r="B42" s="138"/>
      <c r="C42" s="138"/>
      <c r="D42" s="138"/>
      <c r="E42" s="139"/>
      <c r="F42" s="140"/>
      <c r="G42" s="140"/>
      <c r="H42" s="139"/>
    </row>
    <row r="43" spans="2:8" x14ac:dyDescent="0.2">
      <c r="B43" s="138" t="s">
        <v>682</v>
      </c>
      <c r="C43" s="138"/>
      <c r="D43" s="138"/>
      <c r="E43" s="139"/>
      <c r="F43" s="140"/>
      <c r="G43" s="140"/>
      <c r="H43" s="139"/>
    </row>
    <row r="44" spans="2:8" x14ac:dyDescent="0.2">
      <c r="B44" s="138" t="s">
        <v>683</v>
      </c>
      <c r="C44" s="138"/>
      <c r="D44" s="138"/>
      <c r="E44" s="139"/>
      <c r="F44" s="140"/>
      <c r="G44" s="140"/>
      <c r="H44" s="139"/>
    </row>
    <row r="45" spans="2:8" x14ac:dyDescent="0.2">
      <c r="B45" s="125"/>
      <c r="C45" s="125"/>
      <c r="D45" s="125"/>
      <c r="E45" s="126"/>
      <c r="F45" s="127"/>
      <c r="G45" s="127"/>
      <c r="H45" s="126"/>
    </row>
    <row r="46" spans="2:8" x14ac:dyDescent="0.2">
      <c r="B46" s="36" t="s">
        <v>352</v>
      </c>
    </row>
    <row r="47" spans="2:8" x14ac:dyDescent="0.2">
      <c r="B47" s="61" t="s">
        <v>353</v>
      </c>
    </row>
    <row r="48" spans="2:8" x14ac:dyDescent="0.2">
      <c r="B48" s="19" t="s">
        <v>354</v>
      </c>
    </row>
    <row r="49" spans="1:6" ht="27.75" customHeight="1" x14ac:dyDescent="0.2">
      <c r="B49" s="20" t="s">
        <v>355</v>
      </c>
      <c r="C49" s="21" t="s">
        <v>729</v>
      </c>
      <c r="D49" s="21" t="s">
        <v>730</v>
      </c>
    </row>
    <row r="50" spans="1:6" x14ac:dyDescent="0.2">
      <c r="A50" s="1" t="s">
        <v>523</v>
      </c>
      <c r="B50" s="22" t="s">
        <v>368</v>
      </c>
      <c r="C50" s="23">
        <v>30.9757</v>
      </c>
      <c r="D50" s="95">
        <v>30.968299999999999</v>
      </c>
    </row>
    <row r="51" spans="1:6" x14ac:dyDescent="0.2">
      <c r="A51" s="1" t="s">
        <v>524</v>
      </c>
      <c r="B51" s="22" t="s">
        <v>395</v>
      </c>
      <c r="C51" s="24">
        <v>10.1965</v>
      </c>
      <c r="D51" s="67">
        <v>10.209</v>
      </c>
    </row>
    <row r="52" spans="1:6" x14ac:dyDescent="0.2">
      <c r="A52" s="1" t="s">
        <v>522</v>
      </c>
      <c r="B52" s="22" t="s">
        <v>370</v>
      </c>
      <c r="C52" s="24">
        <v>11.357100000000001</v>
      </c>
      <c r="D52" s="67">
        <v>11.3544</v>
      </c>
    </row>
    <row r="53" spans="1:6" x14ac:dyDescent="0.2">
      <c r="A53" s="1" t="s">
        <v>525</v>
      </c>
      <c r="B53" s="22" t="s">
        <v>371</v>
      </c>
      <c r="C53" s="24">
        <v>10.813700000000001</v>
      </c>
      <c r="D53" s="67">
        <v>10.8111</v>
      </c>
    </row>
    <row r="54" spans="1:6" x14ac:dyDescent="0.2">
      <c r="A54" s="1" t="s">
        <v>526</v>
      </c>
      <c r="B54" s="22" t="s">
        <v>372</v>
      </c>
      <c r="C54" s="24">
        <v>33.303800000000003</v>
      </c>
      <c r="D54" s="67">
        <v>33.279400000000003</v>
      </c>
      <c r="E54" s="1"/>
    </row>
    <row r="55" spans="1:6" x14ac:dyDescent="0.2">
      <c r="A55" s="1" t="s">
        <v>527</v>
      </c>
      <c r="B55" s="22" t="s">
        <v>393</v>
      </c>
      <c r="C55" s="24">
        <v>10.221</v>
      </c>
      <c r="D55" s="67">
        <v>10.2325</v>
      </c>
      <c r="E55" s="1"/>
    </row>
    <row r="56" spans="1:6" x14ac:dyDescent="0.2">
      <c r="A56" s="1" t="s">
        <v>528</v>
      </c>
      <c r="B56" s="22" t="s">
        <v>374</v>
      </c>
      <c r="C56" s="24">
        <v>12.8912</v>
      </c>
      <c r="D56" s="67">
        <v>12.8812</v>
      </c>
      <c r="E56" s="1"/>
    </row>
    <row r="57" spans="1:6" x14ac:dyDescent="0.2">
      <c r="A57" s="94" t="s">
        <v>529</v>
      </c>
      <c r="B57" s="25" t="s">
        <v>375</v>
      </c>
      <c r="C57" s="26" t="s">
        <v>667</v>
      </c>
      <c r="D57" s="68" t="s">
        <v>667</v>
      </c>
      <c r="E57" s="1"/>
    </row>
    <row r="58" spans="1:6" x14ac:dyDescent="0.2">
      <c r="B58" s="30" t="s">
        <v>668</v>
      </c>
      <c r="C58" s="93"/>
      <c r="D58" s="93"/>
      <c r="E58" s="1"/>
    </row>
    <row r="59" spans="1:6" x14ac:dyDescent="0.2">
      <c r="B59" s="115" t="s">
        <v>382</v>
      </c>
      <c r="C59" s="93"/>
      <c r="D59" s="93"/>
      <c r="E59" s="1"/>
    </row>
    <row r="60" spans="1:6" x14ac:dyDescent="0.2">
      <c r="B60" s="27" t="s">
        <v>376</v>
      </c>
      <c r="C60" s="69"/>
      <c r="D60" s="69"/>
      <c r="E60" s="69"/>
      <c r="F60" s="69"/>
    </row>
    <row r="61" spans="1:6" x14ac:dyDescent="0.2">
      <c r="B61" s="28" t="s">
        <v>669</v>
      </c>
      <c r="C61" s="28"/>
      <c r="D61" s="28"/>
      <c r="E61" s="28"/>
      <c r="F61" s="29"/>
    </row>
    <row r="62" spans="1:6" x14ac:dyDescent="0.2">
      <c r="B62" s="30" t="s">
        <v>670</v>
      </c>
      <c r="C62" s="30"/>
      <c r="D62" s="30"/>
      <c r="E62" s="30"/>
      <c r="F62" s="29"/>
    </row>
    <row r="63" spans="1:6" x14ac:dyDescent="0.2">
      <c r="B63" s="166" t="s">
        <v>674</v>
      </c>
      <c r="C63" s="166"/>
      <c r="D63" s="166"/>
      <c r="E63" s="166"/>
      <c r="F63" s="166"/>
    </row>
    <row r="64" spans="1:6" x14ac:dyDescent="0.2">
      <c r="B64" s="56" t="s">
        <v>355</v>
      </c>
      <c r="C64" s="164" t="s">
        <v>377</v>
      </c>
      <c r="D64" s="165"/>
    </row>
    <row r="65" spans="1:8" ht="15" x14ac:dyDescent="0.25">
      <c r="B65" s="56"/>
      <c r="C65" s="70" t="s">
        <v>378</v>
      </c>
      <c r="D65" s="70" t="s">
        <v>379</v>
      </c>
    </row>
    <row r="66" spans="1:8" x14ac:dyDescent="0.2">
      <c r="A66" s="1" t="s">
        <v>524</v>
      </c>
      <c r="B66" s="57" t="s">
        <v>395</v>
      </c>
      <c r="C66" s="99">
        <v>1.4939919999999999E-2</v>
      </c>
      <c r="D66" s="103">
        <f t="shared" ref="D66:D70" si="0">+C66</f>
        <v>1.4939919999999999E-2</v>
      </c>
    </row>
    <row r="67" spans="1:8" x14ac:dyDescent="0.2">
      <c r="A67" s="1" t="s">
        <v>522</v>
      </c>
      <c r="B67" s="22" t="s">
        <v>370</v>
      </c>
      <c r="C67" s="96" t="s">
        <v>728</v>
      </c>
      <c r="D67" s="104" t="str">
        <f t="shared" si="0"/>
        <v>^^</v>
      </c>
    </row>
    <row r="68" spans="1:8" x14ac:dyDescent="0.2">
      <c r="A68" s="1" t="s">
        <v>525</v>
      </c>
      <c r="B68" s="22" t="s">
        <v>398</v>
      </c>
      <c r="C68" s="96" t="s">
        <v>728</v>
      </c>
      <c r="D68" s="104" t="str">
        <f t="shared" si="0"/>
        <v>^^</v>
      </c>
    </row>
    <row r="69" spans="1:8" x14ac:dyDescent="0.2">
      <c r="A69" s="1" t="s">
        <v>527</v>
      </c>
      <c r="B69" s="22" t="s">
        <v>393</v>
      </c>
      <c r="C69" s="96">
        <v>1.869728E-2</v>
      </c>
      <c r="D69" s="104">
        <f t="shared" si="0"/>
        <v>1.869728E-2</v>
      </c>
    </row>
    <row r="70" spans="1:8" x14ac:dyDescent="0.2">
      <c r="A70" s="1" t="s">
        <v>528</v>
      </c>
      <c r="B70" s="22" t="s">
        <v>374</v>
      </c>
      <c r="C70" s="96" t="s">
        <v>728</v>
      </c>
      <c r="D70" s="104" t="str">
        <f t="shared" si="0"/>
        <v>^^</v>
      </c>
    </row>
    <row r="71" spans="1:8" x14ac:dyDescent="0.2">
      <c r="A71" s="1" t="s">
        <v>529</v>
      </c>
      <c r="B71" s="25" t="s">
        <v>375</v>
      </c>
      <c r="C71" s="26" t="s">
        <v>667</v>
      </c>
      <c r="D71" s="68" t="s">
        <v>667</v>
      </c>
      <c r="E71" s="117"/>
    </row>
    <row r="72" spans="1:8" x14ac:dyDescent="0.2">
      <c r="B72" s="71" t="s">
        <v>382</v>
      </c>
    </row>
    <row r="73" spans="1:8" x14ac:dyDescent="0.2">
      <c r="B73" s="134" t="s">
        <v>732</v>
      </c>
    </row>
    <row r="74" spans="1:8" x14ac:dyDescent="0.2">
      <c r="B74" s="27" t="s">
        <v>376</v>
      </c>
    </row>
    <row r="75" spans="1:8" x14ac:dyDescent="0.2">
      <c r="B75" s="27" t="s">
        <v>676</v>
      </c>
    </row>
    <row r="76" spans="1:8" x14ac:dyDescent="0.2">
      <c r="B76" s="31" t="s">
        <v>714</v>
      </c>
    </row>
    <row r="77" spans="1:8" x14ac:dyDescent="0.2">
      <c r="B77" s="31" t="s">
        <v>677</v>
      </c>
    </row>
    <row r="78" spans="1:8" x14ac:dyDescent="0.2">
      <c r="B78" s="32" t="s">
        <v>362</v>
      </c>
    </row>
    <row r="79" spans="1:8" x14ac:dyDescent="0.2">
      <c r="B79" s="35" t="s">
        <v>363</v>
      </c>
    </row>
    <row r="80" spans="1:8" x14ac:dyDescent="0.2">
      <c r="B80" s="162" t="s">
        <v>417</v>
      </c>
      <c r="C80" s="163"/>
      <c r="D80" s="163"/>
      <c r="E80" s="163"/>
      <c r="F80" s="163"/>
      <c r="G80" s="163"/>
      <c r="H80" s="163"/>
    </row>
    <row r="82" spans="2:8" s="87" customFormat="1" x14ac:dyDescent="0.2">
      <c r="B82" s="87" t="s">
        <v>419</v>
      </c>
      <c r="E82" s="88"/>
      <c r="F82" s="89"/>
      <c r="G82" s="89"/>
      <c r="H82" s="88"/>
    </row>
    <row r="83" spans="2:8" s="87" customFormat="1" x14ac:dyDescent="0.2">
      <c r="B83" s="87" t="s">
        <v>427</v>
      </c>
      <c r="E83" s="88"/>
      <c r="F83" s="89"/>
      <c r="G83" s="89"/>
      <c r="H83" s="88"/>
    </row>
    <row r="84" spans="2:8" s="87" customFormat="1" x14ac:dyDescent="0.2">
      <c r="B84" s="87" t="s">
        <v>435</v>
      </c>
      <c r="E84" s="88"/>
      <c r="F84" s="89"/>
      <c r="G84" s="89"/>
      <c r="H84" s="88"/>
    </row>
    <row r="85" spans="2:8" s="87" customFormat="1" x14ac:dyDescent="0.2">
      <c r="E85" s="88"/>
      <c r="F85" s="89"/>
      <c r="G85" s="89"/>
      <c r="H85" s="88"/>
    </row>
    <row r="86" spans="2:8" s="87" customFormat="1" x14ac:dyDescent="0.2">
      <c r="E86" s="88"/>
      <c r="F86" s="89"/>
      <c r="G86" s="89"/>
      <c r="H86" s="88"/>
    </row>
    <row r="87" spans="2:8" s="87" customFormat="1" x14ac:dyDescent="0.2">
      <c r="E87" s="88"/>
      <c r="F87" s="89"/>
      <c r="G87" s="89"/>
      <c r="H87" s="88"/>
    </row>
    <row r="88" spans="2:8" s="87" customFormat="1" x14ac:dyDescent="0.2">
      <c r="E88" s="88"/>
      <c r="F88" s="89"/>
      <c r="G88" s="89"/>
      <c r="H88" s="88"/>
    </row>
    <row r="89" spans="2:8" s="87" customFormat="1" x14ac:dyDescent="0.2">
      <c r="E89" s="88"/>
      <c r="F89" s="89"/>
      <c r="G89" s="89"/>
      <c r="H89" s="88"/>
    </row>
    <row r="90" spans="2:8" s="87" customFormat="1" x14ac:dyDescent="0.2">
      <c r="E90" s="88"/>
      <c r="F90" s="89"/>
      <c r="G90" s="89"/>
      <c r="H90" s="88"/>
    </row>
    <row r="91" spans="2:8" s="87" customFormat="1" x14ac:dyDescent="0.2">
      <c r="E91" s="88"/>
      <c r="F91" s="89"/>
      <c r="G91" s="89"/>
      <c r="H91" s="88"/>
    </row>
    <row r="92" spans="2:8" s="87" customFormat="1" x14ac:dyDescent="0.2">
      <c r="E92" s="88"/>
      <c r="F92" s="89"/>
      <c r="G92" s="89"/>
      <c r="H92" s="88"/>
    </row>
    <row r="93" spans="2:8" s="87" customFormat="1" x14ac:dyDescent="0.2">
      <c r="E93" s="88"/>
      <c r="F93" s="89"/>
      <c r="G93" s="89"/>
      <c r="H93" s="88"/>
    </row>
    <row r="94" spans="2:8" s="87" customFormat="1" x14ac:dyDescent="0.2">
      <c r="B94" s="87" t="s">
        <v>436</v>
      </c>
      <c r="E94" s="88"/>
      <c r="F94" s="89"/>
      <c r="G94" s="89"/>
      <c r="H94" s="88"/>
    </row>
    <row r="95" spans="2:8" s="87" customFormat="1" x14ac:dyDescent="0.2">
      <c r="B95" s="87" t="s">
        <v>423</v>
      </c>
      <c r="F95" s="89"/>
      <c r="G95" s="89"/>
      <c r="H95" s="88"/>
    </row>
    <row r="96" spans="2:8" s="87" customFormat="1" x14ac:dyDescent="0.2">
      <c r="F96" s="89"/>
      <c r="G96" s="89"/>
      <c r="H96" s="88"/>
    </row>
    <row r="97" spans="2:8" s="87" customFormat="1" ht="18.75" x14ac:dyDescent="0.3">
      <c r="B97" s="4" t="s">
        <v>424</v>
      </c>
      <c r="F97" s="89"/>
      <c r="G97" s="89"/>
      <c r="H97" s="88"/>
    </row>
  </sheetData>
  <mergeCells count="6">
    <mergeCell ref="B80:H80"/>
    <mergeCell ref="B3:H3"/>
    <mergeCell ref="B1:H1"/>
    <mergeCell ref="B2:H2"/>
    <mergeCell ref="B63:F63"/>
    <mergeCell ref="C64:D64"/>
  </mergeCells>
  <pageMargins left="0" right="0" top="0" bottom="0" header="0.3" footer="0.3"/>
  <pageSetup scale="46" orientation="landscape" r:id="rId1"/>
  <headerFooter>
    <oddFooter>&amp;R&amp;1#&amp;"Calibri"&amp;10&amp;KFF0000|PUBLIC|</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13.140625"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59" t="s">
        <v>333</v>
      </c>
      <c r="C1" s="159"/>
      <c r="D1" s="159"/>
      <c r="E1" s="159"/>
      <c r="F1" s="159"/>
      <c r="G1" s="159"/>
      <c r="H1" s="159"/>
    </row>
    <row r="2" spans="2:8" ht="25.9" customHeight="1" x14ac:dyDescent="0.2">
      <c r="B2" s="168" t="s">
        <v>339</v>
      </c>
      <c r="C2" s="169"/>
      <c r="D2" s="169"/>
      <c r="E2" s="169"/>
      <c r="F2" s="169"/>
      <c r="G2" s="169"/>
      <c r="H2" s="169"/>
    </row>
    <row r="3" spans="2:8" x14ac:dyDescent="0.2">
      <c r="B3" s="159" t="s">
        <v>709</v>
      </c>
      <c r="C3" s="159"/>
      <c r="D3" s="159"/>
      <c r="E3" s="159"/>
      <c r="F3" s="159"/>
      <c r="G3" s="159"/>
      <c r="H3" s="159"/>
    </row>
    <row r="4" spans="2:8" ht="21" customHeight="1" x14ac:dyDescent="0.2"/>
    <row r="5" spans="2:8" ht="46.5" customHeight="1" x14ac:dyDescent="0.2">
      <c r="B5" s="106" t="s">
        <v>2</v>
      </c>
      <c r="C5" s="106" t="s">
        <v>3</v>
      </c>
      <c r="D5" s="106" t="s">
        <v>4</v>
      </c>
      <c r="E5" s="107" t="s">
        <v>5</v>
      </c>
      <c r="F5" s="108" t="s">
        <v>7</v>
      </c>
      <c r="G5" s="108" t="s">
        <v>6</v>
      </c>
      <c r="H5" s="156" t="s">
        <v>314</v>
      </c>
    </row>
    <row r="6" spans="2:8" x14ac:dyDescent="0.2">
      <c r="B6" s="90" t="s">
        <v>42</v>
      </c>
      <c r="C6" s="135"/>
      <c r="D6" s="135"/>
      <c r="E6" s="136"/>
      <c r="F6" s="137"/>
      <c r="G6" s="137"/>
      <c r="H6" s="136"/>
    </row>
    <row r="7" spans="2:8" x14ac:dyDescent="0.2">
      <c r="B7" s="11" t="s">
        <v>43</v>
      </c>
      <c r="C7" s="135"/>
      <c r="D7" s="135"/>
      <c r="E7" s="136"/>
      <c r="F7" s="137"/>
      <c r="G7" s="137"/>
      <c r="H7" s="136"/>
    </row>
    <row r="8" spans="2:8" x14ac:dyDescent="0.2">
      <c r="B8" s="135" t="s">
        <v>647</v>
      </c>
      <c r="C8" s="135" t="s">
        <v>173</v>
      </c>
      <c r="D8" s="135" t="s">
        <v>45</v>
      </c>
      <c r="E8" s="136">
        <v>500</v>
      </c>
      <c r="F8" s="137">
        <v>5137.0150000000003</v>
      </c>
      <c r="G8" s="137">
        <v>7.92</v>
      </c>
      <c r="H8" s="136">
        <v>3.52</v>
      </c>
    </row>
    <row r="9" spans="2:8" x14ac:dyDescent="0.2">
      <c r="B9" s="135" t="s">
        <v>174</v>
      </c>
      <c r="C9" s="135" t="s">
        <v>175</v>
      </c>
      <c r="D9" s="135" t="s">
        <v>45</v>
      </c>
      <c r="E9" s="136">
        <v>250</v>
      </c>
      <c r="F9" s="137">
        <v>2572.1174999999998</v>
      </c>
      <c r="G9" s="137">
        <v>3.96</v>
      </c>
      <c r="H9" s="136">
        <v>3.6749999999999998</v>
      </c>
    </row>
    <row r="10" spans="2:8" x14ac:dyDescent="0.2">
      <c r="B10" s="135" t="s">
        <v>174</v>
      </c>
      <c r="C10" s="135" t="s">
        <v>176</v>
      </c>
      <c r="D10" s="135" t="s">
        <v>45</v>
      </c>
      <c r="E10" s="136">
        <v>100</v>
      </c>
      <c r="F10" s="137">
        <v>1010.36</v>
      </c>
      <c r="G10" s="137">
        <v>1.56</v>
      </c>
      <c r="H10" s="136">
        <v>3.2299000000000002</v>
      </c>
    </row>
    <row r="11" spans="2:8" x14ac:dyDescent="0.2">
      <c r="B11" s="135" t="s">
        <v>159</v>
      </c>
      <c r="C11" s="135" t="s">
        <v>177</v>
      </c>
      <c r="D11" s="135" t="s">
        <v>45</v>
      </c>
      <c r="E11" s="136">
        <v>50</v>
      </c>
      <c r="F11" s="137">
        <v>513.61199999999997</v>
      </c>
      <c r="G11" s="137">
        <v>0.79</v>
      </c>
      <c r="H11" s="136">
        <v>3.6749999999999998</v>
      </c>
    </row>
    <row r="12" spans="2:8" x14ac:dyDescent="0.2">
      <c r="B12" s="11" t="s">
        <v>47</v>
      </c>
      <c r="C12" s="11"/>
      <c r="D12" s="11"/>
      <c r="E12" s="12"/>
      <c r="F12" s="109">
        <v>9233.1044999999995</v>
      </c>
      <c r="G12" s="109">
        <v>14.23</v>
      </c>
      <c r="H12" s="12"/>
    </row>
    <row r="13" spans="2:8" x14ac:dyDescent="0.2">
      <c r="B13" s="90" t="s">
        <v>178</v>
      </c>
      <c r="C13" s="135"/>
      <c r="D13" s="135"/>
      <c r="E13" s="136"/>
      <c r="F13" s="137"/>
      <c r="G13" s="137"/>
      <c r="H13" s="136"/>
    </row>
    <row r="14" spans="2:8" x14ac:dyDescent="0.2">
      <c r="B14" s="11" t="s">
        <v>179</v>
      </c>
      <c r="C14" s="135"/>
      <c r="D14" s="135"/>
      <c r="E14" s="136"/>
      <c r="F14" s="137"/>
      <c r="G14" s="137"/>
      <c r="H14" s="136"/>
    </row>
    <row r="15" spans="2:8" x14ac:dyDescent="0.2">
      <c r="B15" s="11" t="s">
        <v>146</v>
      </c>
      <c r="C15" s="135"/>
      <c r="D15" s="135"/>
      <c r="E15" s="136"/>
      <c r="F15" s="137"/>
      <c r="G15" s="137"/>
      <c r="H15" s="136"/>
    </row>
    <row r="16" spans="2:8" x14ac:dyDescent="0.2">
      <c r="B16" s="135" t="s">
        <v>180</v>
      </c>
      <c r="C16" s="135" t="s">
        <v>181</v>
      </c>
      <c r="D16" s="135" t="s">
        <v>182</v>
      </c>
      <c r="E16" s="136">
        <v>2500</v>
      </c>
      <c r="F16" s="137">
        <v>2487</v>
      </c>
      <c r="G16" s="137">
        <v>3.83</v>
      </c>
      <c r="H16" s="136">
        <v>3.2898000000000001</v>
      </c>
    </row>
    <row r="17" spans="2:8" x14ac:dyDescent="0.2">
      <c r="B17" s="135" t="s">
        <v>686</v>
      </c>
      <c r="C17" s="135" t="s">
        <v>687</v>
      </c>
      <c r="D17" s="135" t="s">
        <v>182</v>
      </c>
      <c r="E17" s="136">
        <v>2500</v>
      </c>
      <c r="F17" s="137">
        <v>2461.6350000000002</v>
      </c>
      <c r="G17" s="137">
        <v>3.79</v>
      </c>
      <c r="H17" s="136">
        <v>3.49</v>
      </c>
    </row>
    <row r="18" spans="2:8" x14ac:dyDescent="0.2">
      <c r="B18" s="135" t="s">
        <v>580</v>
      </c>
      <c r="C18" s="135" t="s">
        <v>640</v>
      </c>
      <c r="D18" s="135" t="s">
        <v>182</v>
      </c>
      <c r="E18" s="136">
        <v>2500</v>
      </c>
      <c r="F18" s="137">
        <v>2459.21</v>
      </c>
      <c r="G18" s="137">
        <v>3.79</v>
      </c>
      <c r="H18" s="136">
        <v>3.4399000000000002</v>
      </c>
    </row>
    <row r="19" spans="2:8" x14ac:dyDescent="0.2">
      <c r="B19" s="135" t="s">
        <v>641</v>
      </c>
      <c r="C19" s="135" t="s">
        <v>642</v>
      </c>
      <c r="D19" s="135" t="s">
        <v>311</v>
      </c>
      <c r="E19" s="136">
        <v>2500</v>
      </c>
      <c r="F19" s="137">
        <v>2456.7249999999999</v>
      </c>
      <c r="G19" s="137">
        <v>3.79</v>
      </c>
      <c r="H19" s="136">
        <v>3.42</v>
      </c>
    </row>
    <row r="20" spans="2:8" x14ac:dyDescent="0.2">
      <c r="B20" s="135" t="s">
        <v>686</v>
      </c>
      <c r="C20" s="135" t="s">
        <v>688</v>
      </c>
      <c r="D20" s="135" t="s">
        <v>182</v>
      </c>
      <c r="E20" s="136">
        <v>1500</v>
      </c>
      <c r="F20" s="137">
        <v>1461.5355</v>
      </c>
      <c r="G20" s="137">
        <v>2.25</v>
      </c>
      <c r="H20" s="136">
        <v>3.625</v>
      </c>
    </row>
    <row r="21" spans="2:8" x14ac:dyDescent="0.2">
      <c r="B21" s="135" t="s">
        <v>180</v>
      </c>
      <c r="C21" s="135" t="s">
        <v>183</v>
      </c>
      <c r="D21" s="135" t="s">
        <v>182</v>
      </c>
      <c r="E21" s="136">
        <v>1000</v>
      </c>
      <c r="F21" s="137">
        <v>994.88900000000001</v>
      </c>
      <c r="G21" s="137">
        <v>1.53</v>
      </c>
      <c r="H21" s="136">
        <v>3.29</v>
      </c>
    </row>
    <row r="22" spans="2:8" x14ac:dyDescent="0.2">
      <c r="B22" s="11" t="s">
        <v>47</v>
      </c>
      <c r="C22" s="11"/>
      <c r="D22" s="11"/>
      <c r="E22" s="12"/>
      <c r="F22" s="109">
        <v>12320.994500000001</v>
      </c>
      <c r="G22" s="109">
        <v>18.98</v>
      </c>
      <c r="H22" s="12"/>
    </row>
    <row r="23" spans="2:8" x14ac:dyDescent="0.2">
      <c r="B23" s="11" t="s">
        <v>184</v>
      </c>
      <c r="C23" s="135"/>
      <c r="D23" s="135"/>
      <c r="E23" s="136"/>
      <c r="F23" s="137"/>
      <c r="G23" s="137"/>
      <c r="H23" s="136"/>
    </row>
    <row r="24" spans="2:8" x14ac:dyDescent="0.2">
      <c r="B24" s="11" t="s">
        <v>43</v>
      </c>
      <c r="C24" s="135"/>
      <c r="D24" s="135"/>
      <c r="E24" s="136"/>
      <c r="F24" s="137"/>
      <c r="G24" s="137"/>
      <c r="H24" s="136"/>
    </row>
    <row r="25" spans="2:8" x14ac:dyDescent="0.2">
      <c r="B25" s="135" t="s">
        <v>187</v>
      </c>
      <c r="C25" s="135" t="s">
        <v>188</v>
      </c>
      <c r="D25" s="135" t="s">
        <v>182</v>
      </c>
      <c r="E25" s="136">
        <v>1000</v>
      </c>
      <c r="F25" s="137">
        <v>4975</v>
      </c>
      <c r="G25" s="137">
        <v>7.67</v>
      </c>
      <c r="H25" s="136">
        <v>3.3351999999999999</v>
      </c>
    </row>
    <row r="26" spans="2:8" x14ac:dyDescent="0.2">
      <c r="B26" s="135" t="s">
        <v>185</v>
      </c>
      <c r="C26" s="135" t="s">
        <v>186</v>
      </c>
      <c r="D26" s="135" t="s">
        <v>182</v>
      </c>
      <c r="E26" s="136">
        <v>1000</v>
      </c>
      <c r="F26" s="137">
        <v>4974.6350000000002</v>
      </c>
      <c r="G26" s="137">
        <v>7.67</v>
      </c>
      <c r="H26" s="136">
        <v>3.2650999999999999</v>
      </c>
    </row>
    <row r="27" spans="2:8" x14ac:dyDescent="0.2">
      <c r="B27" s="135" t="s">
        <v>189</v>
      </c>
      <c r="C27" s="135" t="s">
        <v>190</v>
      </c>
      <c r="D27" s="135" t="s">
        <v>191</v>
      </c>
      <c r="E27" s="136">
        <v>500</v>
      </c>
      <c r="F27" s="137">
        <v>2490.4974999999999</v>
      </c>
      <c r="G27" s="137">
        <v>3.84</v>
      </c>
      <c r="H27" s="136">
        <v>3.1650999999999998</v>
      </c>
    </row>
    <row r="28" spans="2:8" x14ac:dyDescent="0.2">
      <c r="B28" s="135" t="s">
        <v>643</v>
      </c>
      <c r="C28" s="135" t="s">
        <v>644</v>
      </c>
      <c r="D28" s="135" t="s">
        <v>182</v>
      </c>
      <c r="E28" s="136">
        <v>500</v>
      </c>
      <c r="F28" s="137">
        <v>2483.91</v>
      </c>
      <c r="G28" s="137">
        <v>3.83</v>
      </c>
      <c r="H28" s="136">
        <v>3.3300999999999998</v>
      </c>
    </row>
    <row r="29" spans="2:8" x14ac:dyDescent="0.2">
      <c r="B29" s="135" t="s">
        <v>193</v>
      </c>
      <c r="C29" s="135" t="s">
        <v>194</v>
      </c>
      <c r="D29" s="135" t="s">
        <v>191</v>
      </c>
      <c r="E29" s="136">
        <v>500</v>
      </c>
      <c r="F29" s="137">
        <v>2480.7649999999999</v>
      </c>
      <c r="G29" s="137">
        <v>3.82</v>
      </c>
      <c r="H29" s="136">
        <v>3.1798999999999999</v>
      </c>
    </row>
    <row r="30" spans="2:8" x14ac:dyDescent="0.2">
      <c r="B30" s="135" t="s">
        <v>159</v>
      </c>
      <c r="C30" s="135" t="s">
        <v>195</v>
      </c>
      <c r="D30" s="135" t="s">
        <v>196</v>
      </c>
      <c r="E30" s="136">
        <v>500</v>
      </c>
      <c r="F30" s="137">
        <v>2446.9699999999998</v>
      </c>
      <c r="G30" s="137">
        <v>3.77</v>
      </c>
      <c r="H30" s="136">
        <v>3.5001000000000002</v>
      </c>
    </row>
    <row r="31" spans="2:8" x14ac:dyDescent="0.2">
      <c r="B31" s="11" t="s">
        <v>47</v>
      </c>
      <c r="C31" s="11"/>
      <c r="D31" s="11"/>
      <c r="E31" s="12"/>
      <c r="F31" s="109">
        <v>19851.777500000004</v>
      </c>
      <c r="G31" s="109">
        <v>30.6</v>
      </c>
      <c r="H31" s="12"/>
    </row>
    <row r="32" spans="2:8" x14ac:dyDescent="0.2">
      <c r="B32" s="11" t="s">
        <v>197</v>
      </c>
      <c r="C32" s="135"/>
      <c r="D32" s="135"/>
      <c r="E32" s="136"/>
      <c r="F32" s="137"/>
      <c r="G32" s="137"/>
      <c r="H32" s="136"/>
    </row>
    <row r="33" spans="2:8" x14ac:dyDescent="0.2">
      <c r="B33" s="135" t="s">
        <v>198</v>
      </c>
      <c r="C33" s="135" t="s">
        <v>199</v>
      </c>
      <c r="D33" s="135" t="s">
        <v>52</v>
      </c>
      <c r="E33" s="136">
        <v>5000000</v>
      </c>
      <c r="F33" s="137">
        <v>4978.96</v>
      </c>
      <c r="G33" s="137">
        <v>7.67</v>
      </c>
      <c r="H33" s="136">
        <v>3.0851999999999999</v>
      </c>
    </row>
    <row r="34" spans="2:8" x14ac:dyDescent="0.2">
      <c r="B34" s="135" t="s">
        <v>645</v>
      </c>
      <c r="C34" s="135" t="s">
        <v>646</v>
      </c>
      <c r="D34" s="135" t="s">
        <v>52</v>
      </c>
      <c r="E34" s="136">
        <v>5000000</v>
      </c>
      <c r="F34" s="137">
        <v>4961.2349999999997</v>
      </c>
      <c r="G34" s="137">
        <v>7.65</v>
      </c>
      <c r="H34" s="136">
        <v>3.1</v>
      </c>
    </row>
    <row r="35" spans="2:8" x14ac:dyDescent="0.2">
      <c r="B35" s="135" t="s">
        <v>615</v>
      </c>
      <c r="C35" s="135" t="s">
        <v>616</v>
      </c>
      <c r="D35" s="135" t="s">
        <v>52</v>
      </c>
      <c r="E35" s="136">
        <v>2500000</v>
      </c>
      <c r="F35" s="137">
        <v>2485.1350000000002</v>
      </c>
      <c r="G35" s="137">
        <v>3.83</v>
      </c>
      <c r="H35" s="136">
        <v>3.0750000000000002</v>
      </c>
    </row>
    <row r="36" spans="2:8" x14ac:dyDescent="0.2">
      <c r="B36" s="135" t="s">
        <v>689</v>
      </c>
      <c r="C36" s="135" t="s">
        <v>690</v>
      </c>
      <c r="D36" s="135" t="s">
        <v>52</v>
      </c>
      <c r="E36" s="136">
        <v>2500000</v>
      </c>
      <c r="F36" s="137">
        <v>2460.4349999999999</v>
      </c>
      <c r="G36" s="137">
        <v>3.79</v>
      </c>
      <c r="H36" s="136">
        <v>3.335</v>
      </c>
    </row>
    <row r="37" spans="2:8" x14ac:dyDescent="0.2">
      <c r="B37" s="11" t="s">
        <v>47</v>
      </c>
      <c r="C37" s="11"/>
      <c r="D37" s="11"/>
      <c r="E37" s="12"/>
      <c r="F37" s="109">
        <v>14885.764999999999</v>
      </c>
      <c r="G37" s="109">
        <v>22.94</v>
      </c>
      <c r="H37" s="12"/>
    </row>
    <row r="38" spans="2:8" x14ac:dyDescent="0.2">
      <c r="B38" s="135" t="s">
        <v>619</v>
      </c>
      <c r="C38" s="135"/>
      <c r="D38" s="135"/>
      <c r="E38" s="136"/>
      <c r="F38" s="137">
        <v>5086.1973684000004</v>
      </c>
      <c r="G38" s="137">
        <v>7.8376000000000001</v>
      </c>
      <c r="H38" s="136">
        <v>3.14</v>
      </c>
    </row>
    <row r="39" spans="2:8" x14ac:dyDescent="0.2">
      <c r="B39" s="135" t="s">
        <v>620</v>
      </c>
      <c r="C39" s="135"/>
      <c r="D39" s="135"/>
      <c r="E39" s="136"/>
      <c r="F39" s="137">
        <v>2191.0169136</v>
      </c>
      <c r="G39" s="137">
        <v>3.3761999999999999</v>
      </c>
      <c r="H39" s="136">
        <v>3.1</v>
      </c>
    </row>
    <row r="40" spans="2:8" x14ac:dyDescent="0.2">
      <c r="B40" s="135" t="s">
        <v>619</v>
      </c>
      <c r="C40" s="135"/>
      <c r="D40" s="135"/>
      <c r="E40" s="136"/>
      <c r="F40" s="137">
        <v>1986.3488549000001</v>
      </c>
      <c r="G40" s="137">
        <v>3.0609000000000002</v>
      </c>
      <c r="H40" s="136">
        <v>3.18</v>
      </c>
    </row>
    <row r="41" spans="2:8" x14ac:dyDescent="0.2">
      <c r="B41" s="11" t="s">
        <v>47</v>
      </c>
      <c r="C41" s="11"/>
      <c r="D41" s="11"/>
      <c r="E41" s="12"/>
      <c r="F41" s="109">
        <v>9263.5631369000002</v>
      </c>
      <c r="G41" s="109">
        <v>14.274800000000001</v>
      </c>
      <c r="H41" s="12"/>
    </row>
    <row r="42" spans="2:8" x14ac:dyDescent="0.2">
      <c r="B42" s="135" t="s">
        <v>48</v>
      </c>
      <c r="C42" s="135"/>
      <c r="D42" s="135"/>
      <c r="E42" s="136"/>
      <c r="F42" s="137">
        <v>-661.05526380000003</v>
      </c>
      <c r="G42" s="137">
        <v>-1.0246999999999999</v>
      </c>
      <c r="H42" s="136"/>
    </row>
    <row r="43" spans="2:8" x14ac:dyDescent="0.2">
      <c r="B43" s="13" t="s">
        <v>681</v>
      </c>
      <c r="C43" s="13"/>
      <c r="D43" s="13"/>
      <c r="E43" s="14"/>
      <c r="F43" s="15">
        <v>64894.149373100001</v>
      </c>
      <c r="G43" s="15">
        <v>100</v>
      </c>
      <c r="H43" s="14"/>
    </row>
    <row r="44" spans="2:8" x14ac:dyDescent="0.2">
      <c r="B44" s="138"/>
      <c r="C44" s="138"/>
      <c r="D44" s="138"/>
      <c r="E44" s="139"/>
      <c r="F44" s="140"/>
      <c r="G44" s="140"/>
      <c r="H44" s="139"/>
    </row>
    <row r="45" spans="2:8" x14ac:dyDescent="0.2">
      <c r="B45" s="138" t="s">
        <v>682</v>
      </c>
      <c r="C45" s="138"/>
      <c r="D45" s="138"/>
      <c r="E45" s="139"/>
      <c r="F45" s="140"/>
      <c r="G45" s="140"/>
      <c r="H45" s="139"/>
    </row>
    <row r="46" spans="2:8" x14ac:dyDescent="0.2">
      <c r="B46" s="138" t="s">
        <v>683</v>
      </c>
      <c r="C46" s="138"/>
      <c r="D46" s="138"/>
      <c r="E46" s="139"/>
      <c r="F46" s="140"/>
      <c r="G46" s="140"/>
      <c r="H46" s="139"/>
    </row>
    <row r="47" spans="2:8" x14ac:dyDescent="0.2">
      <c r="B47" s="110"/>
      <c r="C47" s="110"/>
      <c r="D47" s="110"/>
      <c r="E47" s="111"/>
      <c r="F47" s="112"/>
      <c r="G47" s="112"/>
    </row>
    <row r="48" spans="2:8" x14ac:dyDescent="0.2">
      <c r="B48" s="17" t="s">
        <v>352</v>
      </c>
    </row>
    <row r="49" spans="1:6" x14ac:dyDescent="0.2">
      <c r="B49" s="18" t="s">
        <v>353</v>
      </c>
    </row>
    <row r="50" spans="1:6" x14ac:dyDescent="0.2">
      <c r="B50" s="19" t="s">
        <v>354</v>
      </c>
    </row>
    <row r="51" spans="1:6" ht="25.5" x14ac:dyDescent="0.2">
      <c r="B51" s="20" t="s">
        <v>355</v>
      </c>
      <c r="C51" s="21" t="s">
        <v>729</v>
      </c>
      <c r="D51" s="21" t="s">
        <v>730</v>
      </c>
    </row>
    <row r="52" spans="1:6" x14ac:dyDescent="0.2">
      <c r="A52" s="1" t="s">
        <v>518</v>
      </c>
      <c r="B52" s="22" t="s">
        <v>356</v>
      </c>
      <c r="C52" s="23">
        <v>1047.7028</v>
      </c>
      <c r="D52" s="95">
        <v>1046.4464</v>
      </c>
    </row>
    <row r="53" spans="1:6" x14ac:dyDescent="0.2">
      <c r="A53" s="1" t="s">
        <v>519</v>
      </c>
      <c r="B53" s="22" t="s">
        <v>399</v>
      </c>
      <c r="C53" s="24">
        <v>1024.0728999999999</v>
      </c>
      <c r="D53" s="67">
        <v>1022.8448</v>
      </c>
    </row>
    <row r="54" spans="1:6" x14ac:dyDescent="0.2">
      <c r="A54" s="1" t="s">
        <v>520</v>
      </c>
      <c r="B54" s="22" t="s">
        <v>391</v>
      </c>
      <c r="C54" s="24">
        <v>1025.4628</v>
      </c>
      <c r="D54" s="67">
        <v>1025.1609000000001</v>
      </c>
    </row>
    <row r="55" spans="1:6" x14ac:dyDescent="0.2">
      <c r="A55" s="1" t="s">
        <v>521</v>
      </c>
      <c r="B55" s="22" t="s">
        <v>385</v>
      </c>
      <c r="C55" s="24">
        <v>1020.4951</v>
      </c>
      <c r="D55" s="67">
        <v>1019.2713</v>
      </c>
    </row>
    <row r="56" spans="1:6" x14ac:dyDescent="0.2">
      <c r="A56" s="1" t="s">
        <v>514</v>
      </c>
      <c r="B56" s="22" t="s">
        <v>359</v>
      </c>
      <c r="C56" s="24">
        <v>1050.0744</v>
      </c>
      <c r="D56" s="67">
        <v>1048.6766</v>
      </c>
    </row>
    <row r="57" spans="1:6" x14ac:dyDescent="0.2">
      <c r="A57" s="1" t="s">
        <v>515</v>
      </c>
      <c r="B57" s="22" t="s">
        <v>400</v>
      </c>
      <c r="C57" s="24">
        <v>1025.5618999999999</v>
      </c>
      <c r="D57" s="67">
        <v>1024.1949</v>
      </c>
    </row>
    <row r="58" spans="1:6" x14ac:dyDescent="0.2">
      <c r="A58" s="1" t="s">
        <v>516</v>
      </c>
      <c r="B58" s="22" t="s">
        <v>401</v>
      </c>
      <c r="C58" s="24">
        <v>1009.1242</v>
      </c>
      <c r="D58" s="67">
        <v>1008.7893</v>
      </c>
    </row>
    <row r="59" spans="1:6" x14ac:dyDescent="0.2">
      <c r="A59" s="1" t="s">
        <v>517</v>
      </c>
      <c r="B59" s="25" t="s">
        <v>360</v>
      </c>
      <c r="C59" s="26">
        <v>1009.7515</v>
      </c>
      <c r="D59" s="68">
        <v>1008.4075</v>
      </c>
    </row>
    <row r="60" spans="1:6" x14ac:dyDescent="0.2">
      <c r="B60" s="30" t="s">
        <v>668</v>
      </c>
      <c r="C60" s="93"/>
      <c r="D60" s="93"/>
    </row>
    <row r="61" spans="1:6" x14ac:dyDescent="0.2">
      <c r="B61" s="28" t="s">
        <v>669</v>
      </c>
      <c r="C61" s="28"/>
      <c r="D61" s="28"/>
      <c r="E61" s="28"/>
      <c r="F61" s="29"/>
    </row>
    <row r="62" spans="1:6" x14ac:dyDescent="0.2">
      <c r="B62" s="30" t="s">
        <v>670</v>
      </c>
      <c r="C62" s="30"/>
      <c r="D62" s="30"/>
      <c r="E62" s="30"/>
      <c r="F62" s="29"/>
    </row>
    <row r="63" spans="1:6" x14ac:dyDescent="0.2">
      <c r="B63" s="166" t="s">
        <v>674</v>
      </c>
      <c r="C63" s="166"/>
      <c r="D63" s="166"/>
      <c r="E63" s="166"/>
      <c r="F63" s="166"/>
    </row>
    <row r="64" spans="1:6" x14ac:dyDescent="0.2">
      <c r="B64" s="63" t="s">
        <v>355</v>
      </c>
      <c r="C64" s="170" t="s">
        <v>377</v>
      </c>
      <c r="D64" s="171"/>
      <c r="E64" s="1"/>
    </row>
    <row r="65" spans="1:8" x14ac:dyDescent="0.2">
      <c r="B65" s="64"/>
      <c r="C65" s="97" t="s">
        <v>378</v>
      </c>
      <c r="D65" s="98" t="s">
        <v>379</v>
      </c>
      <c r="E65" s="1"/>
    </row>
    <row r="66" spans="1:8" x14ac:dyDescent="0.2">
      <c r="A66" s="1" t="s">
        <v>519</v>
      </c>
      <c r="B66" s="42" t="s">
        <v>390</v>
      </c>
      <c r="C66" s="99" t="s">
        <v>728</v>
      </c>
      <c r="D66" s="103" t="str">
        <f t="shared" ref="D66:D71" si="0">+C66</f>
        <v>^^</v>
      </c>
      <c r="E66" s="1"/>
    </row>
    <row r="67" spans="1:8" x14ac:dyDescent="0.2">
      <c r="A67" s="1" t="s">
        <v>520</v>
      </c>
      <c r="B67" s="42" t="s">
        <v>394</v>
      </c>
      <c r="C67" s="96">
        <v>0.92811664999999999</v>
      </c>
      <c r="D67" s="104">
        <f t="shared" si="0"/>
        <v>0.92811664999999999</v>
      </c>
    </row>
    <row r="68" spans="1:8" x14ac:dyDescent="0.2">
      <c r="A68" s="1" t="s">
        <v>521</v>
      </c>
      <c r="B68" s="42" t="s">
        <v>385</v>
      </c>
      <c r="C68" s="96" t="s">
        <v>728</v>
      </c>
      <c r="D68" s="104" t="str">
        <f t="shared" si="0"/>
        <v>^^</v>
      </c>
    </row>
    <row r="69" spans="1:8" x14ac:dyDescent="0.2">
      <c r="A69" s="1" t="s">
        <v>515</v>
      </c>
      <c r="B69" s="42" t="s">
        <v>392</v>
      </c>
      <c r="C69" s="96" t="s">
        <v>728</v>
      </c>
      <c r="D69" s="104" t="str">
        <f t="shared" si="0"/>
        <v>^^</v>
      </c>
    </row>
    <row r="70" spans="1:8" x14ac:dyDescent="0.2">
      <c r="A70" s="1" t="s">
        <v>516</v>
      </c>
      <c r="B70" s="42" t="s">
        <v>393</v>
      </c>
      <c r="C70" s="96">
        <v>1.01011469</v>
      </c>
      <c r="D70" s="104">
        <f t="shared" si="0"/>
        <v>1.01011469</v>
      </c>
    </row>
    <row r="71" spans="1:8" x14ac:dyDescent="0.2">
      <c r="A71" s="1" t="s">
        <v>517</v>
      </c>
      <c r="B71" s="37" t="s">
        <v>374</v>
      </c>
      <c r="C71" s="100" t="s">
        <v>728</v>
      </c>
      <c r="D71" s="101" t="str">
        <f t="shared" si="0"/>
        <v>^^</v>
      </c>
    </row>
    <row r="72" spans="1:8" x14ac:dyDescent="0.2">
      <c r="B72" s="134" t="s">
        <v>732</v>
      </c>
      <c r="C72" s="102"/>
      <c r="D72" s="102"/>
    </row>
    <row r="73" spans="1:8" x14ac:dyDescent="0.2">
      <c r="B73" s="27" t="s">
        <v>676</v>
      </c>
    </row>
    <row r="74" spans="1:8" x14ac:dyDescent="0.2">
      <c r="B74" s="31" t="s">
        <v>715</v>
      </c>
    </row>
    <row r="75" spans="1:8" x14ac:dyDescent="0.2">
      <c r="B75" s="31" t="s">
        <v>677</v>
      </c>
    </row>
    <row r="76" spans="1:8" x14ac:dyDescent="0.2">
      <c r="B76" s="32" t="s">
        <v>362</v>
      </c>
    </row>
    <row r="77" spans="1:8" x14ac:dyDescent="0.2">
      <c r="B77" s="35" t="s">
        <v>363</v>
      </c>
    </row>
    <row r="78" spans="1:8" x14ac:dyDescent="0.2">
      <c r="B78" s="162" t="s">
        <v>417</v>
      </c>
      <c r="C78" s="163"/>
      <c r="D78" s="163"/>
      <c r="E78" s="163"/>
      <c r="F78" s="163"/>
      <c r="G78" s="163"/>
      <c r="H78" s="163"/>
    </row>
    <row r="80" spans="1:8" s="87" customFormat="1" x14ac:dyDescent="0.2">
      <c r="B80" s="87" t="s">
        <v>419</v>
      </c>
      <c r="E80" s="88"/>
      <c r="F80" s="89"/>
      <c r="G80" s="89"/>
      <c r="H80" s="88"/>
    </row>
    <row r="81" spans="2:8" s="87" customFormat="1" x14ac:dyDescent="0.2">
      <c r="B81" s="87" t="s">
        <v>437</v>
      </c>
      <c r="E81" s="88"/>
      <c r="F81" s="89"/>
      <c r="G81" s="89"/>
      <c r="H81" s="88"/>
    </row>
    <row r="82" spans="2:8" s="87" customFormat="1" x14ac:dyDescent="0.2">
      <c r="B82" s="87" t="s">
        <v>438</v>
      </c>
      <c r="E82" s="88"/>
      <c r="F82" s="89"/>
      <c r="G82" s="89"/>
      <c r="H82" s="88"/>
    </row>
    <row r="83" spans="2:8" s="87" customFormat="1" x14ac:dyDescent="0.2">
      <c r="E83" s="88"/>
      <c r="F83" s="89"/>
      <c r="G83" s="89"/>
      <c r="H83" s="88"/>
    </row>
    <row r="84" spans="2:8" s="87" customFormat="1" x14ac:dyDescent="0.2">
      <c r="E84" s="88"/>
      <c r="F84" s="89"/>
      <c r="G84" s="89"/>
      <c r="H84" s="88"/>
    </row>
    <row r="85" spans="2:8" s="87" customFormat="1" x14ac:dyDescent="0.2">
      <c r="E85" s="88"/>
      <c r="F85" s="89"/>
      <c r="G85" s="89"/>
      <c r="H85" s="88"/>
    </row>
    <row r="86" spans="2:8" s="87" customFormat="1" x14ac:dyDescent="0.2">
      <c r="E86" s="88"/>
      <c r="F86" s="89"/>
      <c r="G86" s="89"/>
      <c r="H86" s="88"/>
    </row>
    <row r="87" spans="2:8" s="87" customFormat="1" x14ac:dyDescent="0.2">
      <c r="E87" s="88"/>
      <c r="F87" s="89"/>
      <c r="G87" s="89"/>
      <c r="H87" s="88"/>
    </row>
    <row r="88" spans="2:8" s="87" customFormat="1" x14ac:dyDescent="0.2">
      <c r="E88" s="88"/>
      <c r="F88" s="89"/>
      <c r="G88" s="89"/>
      <c r="H88" s="88"/>
    </row>
    <row r="89" spans="2:8" s="87" customFormat="1" x14ac:dyDescent="0.2">
      <c r="E89" s="88"/>
      <c r="F89" s="89"/>
      <c r="G89" s="89"/>
      <c r="H89" s="88"/>
    </row>
    <row r="90" spans="2:8" s="87" customFormat="1" x14ac:dyDescent="0.2">
      <c r="E90" s="88"/>
      <c r="F90" s="89"/>
      <c r="G90" s="89"/>
      <c r="H90" s="88"/>
    </row>
    <row r="91" spans="2:8" s="87" customFormat="1" x14ac:dyDescent="0.2">
      <c r="E91" s="88"/>
      <c r="F91" s="89"/>
      <c r="G91" s="89"/>
      <c r="H91" s="88"/>
    </row>
    <row r="92" spans="2:8" s="87" customFormat="1" x14ac:dyDescent="0.2">
      <c r="B92" s="87" t="s">
        <v>436</v>
      </c>
      <c r="E92" s="88"/>
      <c r="F92" s="89"/>
      <c r="G92" s="89"/>
      <c r="H92" s="88"/>
    </row>
    <row r="93" spans="2:8" s="87" customFormat="1" x14ac:dyDescent="0.2">
      <c r="B93" s="87" t="s">
        <v>423</v>
      </c>
      <c r="F93" s="89"/>
      <c r="G93" s="89"/>
      <c r="H93" s="88"/>
    </row>
    <row r="94" spans="2:8" s="87" customFormat="1" x14ac:dyDescent="0.2">
      <c r="F94" s="89"/>
      <c r="G94" s="89"/>
      <c r="H94" s="88"/>
    </row>
    <row r="95" spans="2:8" s="87" customFormat="1" ht="18.75" x14ac:dyDescent="0.3">
      <c r="B95" s="4" t="s">
        <v>424</v>
      </c>
      <c r="F95" s="89"/>
      <c r="G95" s="89"/>
      <c r="H95" s="88"/>
    </row>
  </sheetData>
  <mergeCells count="6">
    <mergeCell ref="B78:H78"/>
    <mergeCell ref="B3:H3"/>
    <mergeCell ref="B1:H1"/>
    <mergeCell ref="B2:H2"/>
    <mergeCell ref="B63:F63"/>
    <mergeCell ref="C64:D64"/>
  </mergeCells>
  <pageMargins left="0" right="0" top="0" bottom="0" header="0.3" footer="0.3"/>
  <pageSetup scale="62" orientation="landscape" r:id="rId1"/>
  <headerFooter>
    <oddHeader>&amp;L&amp;"Arial"&amp;9&amp;K0078D7INTERNAL&amp;1#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85546875" style="2" customWidth="1"/>
    <col min="9" max="19" width="9.140625" style="1"/>
    <col min="20" max="20" width="107.7109375" style="1" bestFit="1" customWidth="1"/>
    <col min="21" max="16384" width="9.140625" style="1"/>
  </cols>
  <sheetData>
    <row r="1" spans="2:8" x14ac:dyDescent="0.2">
      <c r="B1" s="159" t="s">
        <v>333</v>
      </c>
      <c r="C1" s="159"/>
      <c r="D1" s="159"/>
      <c r="E1" s="159"/>
      <c r="F1" s="159"/>
      <c r="G1" s="159"/>
      <c r="H1" s="159"/>
    </row>
    <row r="2" spans="2:8" ht="25.9" customHeight="1" x14ac:dyDescent="0.2">
      <c r="B2" s="168" t="s">
        <v>340</v>
      </c>
      <c r="C2" s="169"/>
      <c r="D2" s="169"/>
      <c r="E2" s="169"/>
      <c r="F2" s="169"/>
      <c r="G2" s="169"/>
      <c r="H2" s="169"/>
    </row>
    <row r="3" spans="2:8" x14ac:dyDescent="0.2">
      <c r="B3" s="159" t="s">
        <v>709</v>
      </c>
      <c r="C3" s="159"/>
      <c r="D3" s="159"/>
      <c r="E3" s="159"/>
      <c r="F3" s="159"/>
      <c r="G3" s="159"/>
      <c r="H3" s="159"/>
    </row>
    <row r="4" spans="2:8" ht="21" customHeight="1" x14ac:dyDescent="0.2"/>
    <row r="5" spans="2:8" ht="46.5" customHeight="1" x14ac:dyDescent="0.2">
      <c r="B5" s="106" t="s">
        <v>2</v>
      </c>
      <c r="C5" s="106" t="s">
        <v>3</v>
      </c>
      <c r="D5" s="106" t="s">
        <v>4</v>
      </c>
      <c r="E5" s="107" t="s">
        <v>5</v>
      </c>
      <c r="F5" s="108" t="s">
        <v>7</v>
      </c>
      <c r="G5" s="108" t="s">
        <v>6</v>
      </c>
      <c r="H5" s="156" t="s">
        <v>314</v>
      </c>
    </row>
    <row r="6" spans="2:8" x14ac:dyDescent="0.2">
      <c r="B6" s="90" t="s">
        <v>42</v>
      </c>
      <c r="C6" s="135"/>
      <c r="D6" s="135"/>
      <c r="E6" s="136"/>
      <c r="F6" s="137"/>
      <c r="G6" s="137"/>
      <c r="H6" s="136"/>
    </row>
    <row r="7" spans="2:8" x14ac:dyDescent="0.2">
      <c r="B7" s="11" t="s">
        <v>43</v>
      </c>
      <c r="C7" s="135"/>
      <c r="D7" s="135"/>
      <c r="E7" s="136"/>
      <c r="F7" s="137"/>
      <c r="G7" s="137"/>
      <c r="H7" s="136"/>
    </row>
    <row r="8" spans="2:8" x14ac:dyDescent="0.2">
      <c r="B8" s="135" t="s">
        <v>153</v>
      </c>
      <c r="C8" s="135" t="s">
        <v>154</v>
      </c>
      <c r="D8" s="135" t="s">
        <v>45</v>
      </c>
      <c r="E8" s="136">
        <v>100</v>
      </c>
      <c r="F8" s="137">
        <v>1050.7159999999999</v>
      </c>
      <c r="G8" s="137">
        <v>7.49</v>
      </c>
      <c r="H8" s="136">
        <v>4.46</v>
      </c>
    </row>
    <row r="9" spans="2:8" x14ac:dyDescent="0.2">
      <c r="B9" s="135" t="s">
        <v>149</v>
      </c>
      <c r="C9" s="135" t="s">
        <v>200</v>
      </c>
      <c r="D9" s="135" t="s">
        <v>45</v>
      </c>
      <c r="E9" s="136">
        <v>100</v>
      </c>
      <c r="F9" s="137">
        <v>1049.653</v>
      </c>
      <c r="G9" s="137">
        <v>7.48</v>
      </c>
      <c r="H9" s="136">
        <v>3.9849999999999999</v>
      </c>
    </row>
    <row r="10" spans="2:8" x14ac:dyDescent="0.2">
      <c r="B10" s="135" t="s">
        <v>193</v>
      </c>
      <c r="C10" s="135" t="s">
        <v>201</v>
      </c>
      <c r="D10" s="135" t="s">
        <v>45</v>
      </c>
      <c r="E10" s="136">
        <v>100</v>
      </c>
      <c r="F10" s="137">
        <v>1049.6369999999999</v>
      </c>
      <c r="G10" s="137">
        <v>7.48</v>
      </c>
      <c r="H10" s="136">
        <v>4.04</v>
      </c>
    </row>
    <row r="11" spans="2:8" x14ac:dyDescent="0.2">
      <c r="B11" s="135" t="s">
        <v>155</v>
      </c>
      <c r="C11" s="135" t="s">
        <v>156</v>
      </c>
      <c r="D11" s="135" t="s">
        <v>45</v>
      </c>
      <c r="E11" s="136">
        <v>100</v>
      </c>
      <c r="F11" s="137">
        <v>1047.942</v>
      </c>
      <c r="G11" s="137">
        <v>7.47</v>
      </c>
      <c r="H11" s="136">
        <v>4.085</v>
      </c>
    </row>
    <row r="12" spans="2:8" x14ac:dyDescent="0.2">
      <c r="B12" s="135" t="s">
        <v>157</v>
      </c>
      <c r="C12" s="135" t="s">
        <v>158</v>
      </c>
      <c r="D12" s="135" t="s">
        <v>45</v>
      </c>
      <c r="E12" s="136">
        <v>100</v>
      </c>
      <c r="F12" s="137">
        <v>1043.0219999999999</v>
      </c>
      <c r="G12" s="137">
        <v>7.44</v>
      </c>
      <c r="H12" s="136">
        <v>4.2249999999999996</v>
      </c>
    </row>
    <row r="13" spans="2:8" x14ac:dyDescent="0.2">
      <c r="B13" s="135" t="s">
        <v>174</v>
      </c>
      <c r="C13" s="135" t="s">
        <v>202</v>
      </c>
      <c r="D13" s="135" t="s">
        <v>168</v>
      </c>
      <c r="E13" s="136">
        <v>100</v>
      </c>
      <c r="F13" s="137">
        <v>1031.54</v>
      </c>
      <c r="G13" s="137">
        <v>7.36</v>
      </c>
      <c r="H13" s="136">
        <v>3.7993000000000001</v>
      </c>
    </row>
    <row r="14" spans="2:8" x14ac:dyDescent="0.2">
      <c r="B14" s="135" t="s">
        <v>169</v>
      </c>
      <c r="C14" s="135" t="s">
        <v>617</v>
      </c>
      <c r="D14" s="135" t="s">
        <v>45</v>
      </c>
      <c r="E14" s="136">
        <v>100</v>
      </c>
      <c r="F14" s="137">
        <v>1022.386</v>
      </c>
      <c r="G14" s="137">
        <v>7.29</v>
      </c>
      <c r="H14" s="136">
        <v>3.8</v>
      </c>
    </row>
    <row r="15" spans="2:8" x14ac:dyDescent="0.2">
      <c r="B15" s="135" t="s">
        <v>221</v>
      </c>
      <c r="C15" s="135" t="s">
        <v>691</v>
      </c>
      <c r="D15" s="135" t="s">
        <v>45</v>
      </c>
      <c r="E15" s="136">
        <v>100</v>
      </c>
      <c r="F15" s="137">
        <v>999.6</v>
      </c>
      <c r="G15" s="137">
        <v>7.13</v>
      </c>
      <c r="H15" s="136">
        <v>4.68</v>
      </c>
    </row>
    <row r="16" spans="2:8" x14ac:dyDescent="0.2">
      <c r="B16" s="135" t="s">
        <v>151</v>
      </c>
      <c r="C16" s="135" t="s">
        <v>152</v>
      </c>
      <c r="D16" s="135" t="s">
        <v>45</v>
      </c>
      <c r="E16" s="136">
        <v>50</v>
      </c>
      <c r="F16" s="137">
        <v>525.19150000000002</v>
      </c>
      <c r="G16" s="137">
        <v>3.75</v>
      </c>
      <c r="H16" s="136">
        <v>4.5049000000000001</v>
      </c>
    </row>
    <row r="17" spans="2:8" x14ac:dyDescent="0.2">
      <c r="B17" s="135" t="s">
        <v>151</v>
      </c>
      <c r="C17" s="135" t="s">
        <v>584</v>
      </c>
      <c r="D17" s="135" t="s">
        <v>45</v>
      </c>
      <c r="E17" s="136">
        <v>50</v>
      </c>
      <c r="F17" s="137">
        <v>503.98899999999998</v>
      </c>
      <c r="G17" s="137">
        <v>3.59</v>
      </c>
      <c r="H17" s="136">
        <v>4.58</v>
      </c>
    </row>
    <row r="18" spans="2:8" x14ac:dyDescent="0.2">
      <c r="B18" s="11" t="s">
        <v>47</v>
      </c>
      <c r="C18" s="11"/>
      <c r="D18" s="11"/>
      <c r="E18" s="12"/>
      <c r="F18" s="109">
        <v>9323.6764999999996</v>
      </c>
      <c r="G18" s="109">
        <v>66.48</v>
      </c>
      <c r="H18" s="12"/>
    </row>
    <row r="19" spans="2:8" x14ac:dyDescent="0.2">
      <c r="B19" s="90" t="s">
        <v>178</v>
      </c>
      <c r="C19" s="135"/>
      <c r="D19" s="135"/>
      <c r="E19" s="136"/>
      <c r="F19" s="137"/>
      <c r="G19" s="137"/>
      <c r="H19" s="136"/>
    </row>
    <row r="20" spans="2:8" x14ac:dyDescent="0.2">
      <c r="B20" s="11" t="s">
        <v>179</v>
      </c>
      <c r="C20" s="135"/>
      <c r="D20" s="135"/>
      <c r="E20" s="136"/>
      <c r="F20" s="137"/>
      <c r="G20" s="137"/>
      <c r="H20" s="136"/>
    </row>
    <row r="21" spans="2:8" x14ac:dyDescent="0.2">
      <c r="B21" s="11" t="s">
        <v>146</v>
      </c>
      <c r="C21" s="135"/>
      <c r="D21" s="135"/>
      <c r="E21" s="136"/>
      <c r="F21" s="137"/>
      <c r="G21" s="137"/>
      <c r="H21" s="136"/>
    </row>
    <row r="22" spans="2:8" x14ac:dyDescent="0.2">
      <c r="B22" s="135" t="s">
        <v>180</v>
      </c>
      <c r="C22" s="135" t="s">
        <v>183</v>
      </c>
      <c r="D22" s="135" t="s">
        <v>182</v>
      </c>
      <c r="E22" s="136">
        <v>1000</v>
      </c>
      <c r="F22" s="137">
        <v>994.88900000000001</v>
      </c>
      <c r="G22" s="137">
        <v>7.09</v>
      </c>
      <c r="H22" s="136">
        <v>3.29</v>
      </c>
    </row>
    <row r="23" spans="2:8" x14ac:dyDescent="0.2">
      <c r="B23" s="135" t="s">
        <v>686</v>
      </c>
      <c r="C23" s="135" t="s">
        <v>688</v>
      </c>
      <c r="D23" s="135" t="s">
        <v>182</v>
      </c>
      <c r="E23" s="136">
        <v>1000</v>
      </c>
      <c r="F23" s="137">
        <v>974.35699999999997</v>
      </c>
      <c r="G23" s="137">
        <v>6.95</v>
      </c>
      <c r="H23" s="136">
        <v>3.625</v>
      </c>
    </row>
    <row r="24" spans="2:8" x14ac:dyDescent="0.2">
      <c r="B24" s="11" t="s">
        <v>47</v>
      </c>
      <c r="C24" s="11"/>
      <c r="D24" s="11"/>
      <c r="E24" s="12"/>
      <c r="F24" s="109">
        <v>1969.2460000000001</v>
      </c>
      <c r="G24" s="109">
        <v>14.04</v>
      </c>
      <c r="H24" s="12"/>
    </row>
    <row r="25" spans="2:8" x14ac:dyDescent="0.2">
      <c r="B25" s="11" t="s">
        <v>184</v>
      </c>
      <c r="C25" s="135"/>
      <c r="D25" s="135"/>
      <c r="E25" s="136"/>
      <c r="F25" s="137"/>
      <c r="G25" s="137"/>
      <c r="H25" s="136"/>
    </row>
    <row r="26" spans="2:8" x14ac:dyDescent="0.2">
      <c r="B26" s="11" t="s">
        <v>43</v>
      </c>
      <c r="C26" s="135"/>
      <c r="D26" s="135"/>
      <c r="E26" s="136"/>
      <c r="F26" s="137"/>
      <c r="G26" s="137"/>
      <c r="H26" s="136"/>
    </row>
    <row r="27" spans="2:8" x14ac:dyDescent="0.2">
      <c r="B27" s="135" t="s">
        <v>159</v>
      </c>
      <c r="C27" s="135" t="s">
        <v>195</v>
      </c>
      <c r="D27" s="135" t="s">
        <v>196</v>
      </c>
      <c r="E27" s="136">
        <v>200</v>
      </c>
      <c r="F27" s="137">
        <v>978.78800000000001</v>
      </c>
      <c r="G27" s="137">
        <v>6.98</v>
      </c>
      <c r="H27" s="136">
        <v>3.5001000000000002</v>
      </c>
    </row>
    <row r="28" spans="2:8" x14ac:dyDescent="0.2">
      <c r="B28" s="11" t="s">
        <v>47</v>
      </c>
      <c r="C28" s="11"/>
      <c r="D28" s="11"/>
      <c r="E28" s="12"/>
      <c r="F28" s="109">
        <v>978.78800000000001</v>
      </c>
      <c r="G28" s="109">
        <v>6.98</v>
      </c>
      <c r="H28" s="12"/>
    </row>
    <row r="29" spans="2:8" x14ac:dyDescent="0.2">
      <c r="B29" s="11" t="s">
        <v>197</v>
      </c>
      <c r="C29" s="135"/>
      <c r="D29" s="135"/>
      <c r="E29" s="136"/>
      <c r="F29" s="137"/>
      <c r="G29" s="137"/>
      <c r="H29" s="136"/>
    </row>
    <row r="30" spans="2:8" x14ac:dyDescent="0.2">
      <c r="B30" s="135" t="s">
        <v>615</v>
      </c>
      <c r="C30" s="135" t="s">
        <v>616</v>
      </c>
      <c r="D30" s="135" t="s">
        <v>52</v>
      </c>
      <c r="E30" s="136">
        <v>1000000</v>
      </c>
      <c r="F30" s="137">
        <v>994.05399999999997</v>
      </c>
      <c r="G30" s="137">
        <v>7.09</v>
      </c>
      <c r="H30" s="136">
        <v>3.0750000000000002</v>
      </c>
    </row>
    <row r="31" spans="2:8" x14ac:dyDescent="0.2">
      <c r="B31" s="11" t="s">
        <v>47</v>
      </c>
      <c r="C31" s="11"/>
      <c r="D31" s="11"/>
      <c r="E31" s="12"/>
      <c r="F31" s="109">
        <v>994.05399999999997</v>
      </c>
      <c r="G31" s="109">
        <v>7.09</v>
      </c>
      <c r="H31" s="12"/>
    </row>
    <row r="32" spans="2:8" x14ac:dyDescent="0.2">
      <c r="B32" s="135" t="s">
        <v>619</v>
      </c>
      <c r="C32" s="135"/>
      <c r="D32" s="135"/>
      <c r="E32" s="136"/>
      <c r="F32" s="137">
        <v>205.94523899999999</v>
      </c>
      <c r="G32" s="137">
        <v>1.4684999999999999</v>
      </c>
      <c r="H32" s="136">
        <v>3.14</v>
      </c>
    </row>
    <row r="33" spans="1:8" x14ac:dyDescent="0.2">
      <c r="B33" s="135" t="s">
        <v>620</v>
      </c>
      <c r="C33" s="135"/>
      <c r="D33" s="135"/>
      <c r="E33" s="136"/>
      <c r="F33" s="137">
        <v>88.716465200000002</v>
      </c>
      <c r="G33" s="137">
        <v>0.63260000000000005</v>
      </c>
      <c r="H33" s="136">
        <v>3.1</v>
      </c>
    </row>
    <row r="34" spans="1:8" x14ac:dyDescent="0.2">
      <c r="B34" s="135" t="s">
        <v>619</v>
      </c>
      <c r="C34" s="135"/>
      <c r="D34" s="135"/>
      <c r="E34" s="136"/>
      <c r="F34" s="137">
        <v>80.429170299999996</v>
      </c>
      <c r="G34" s="137">
        <v>0.57350000000000001</v>
      </c>
      <c r="H34" s="136">
        <v>3.18</v>
      </c>
    </row>
    <row r="35" spans="1:8" x14ac:dyDescent="0.2">
      <c r="B35" s="11" t="s">
        <v>47</v>
      </c>
      <c r="C35" s="11"/>
      <c r="D35" s="11"/>
      <c r="E35" s="12"/>
      <c r="F35" s="109">
        <v>375.09087449999998</v>
      </c>
      <c r="G35" s="109">
        <v>2.6745999999999999</v>
      </c>
      <c r="H35" s="12"/>
    </row>
    <row r="36" spans="1:8" x14ac:dyDescent="0.2">
      <c r="B36" s="135" t="s">
        <v>48</v>
      </c>
      <c r="C36" s="135"/>
      <c r="D36" s="135"/>
      <c r="E36" s="136"/>
      <c r="F36" s="137">
        <v>382.88627279999997</v>
      </c>
      <c r="G36" s="137">
        <v>2.7353999999999998</v>
      </c>
      <c r="H36" s="136"/>
    </row>
    <row r="37" spans="1:8" x14ac:dyDescent="0.2">
      <c r="B37" s="13" t="s">
        <v>681</v>
      </c>
      <c r="C37" s="13"/>
      <c r="D37" s="13"/>
      <c r="E37" s="14"/>
      <c r="F37" s="15">
        <v>14023.741647299999</v>
      </c>
      <c r="G37" s="15">
        <v>100</v>
      </c>
      <c r="H37" s="14"/>
    </row>
    <row r="38" spans="1:8" x14ac:dyDescent="0.2">
      <c r="B38" s="138"/>
      <c r="C38" s="138"/>
      <c r="D38" s="138"/>
      <c r="E38" s="139"/>
      <c r="F38" s="140"/>
      <c r="G38" s="140"/>
      <c r="H38" s="139"/>
    </row>
    <row r="39" spans="1:8" x14ac:dyDescent="0.2">
      <c r="B39" s="138" t="s">
        <v>682</v>
      </c>
      <c r="C39" s="138"/>
      <c r="D39" s="138"/>
      <c r="E39" s="139"/>
      <c r="F39" s="140"/>
      <c r="G39" s="140"/>
      <c r="H39" s="139"/>
    </row>
    <row r="40" spans="1:8" x14ac:dyDescent="0.2">
      <c r="B40" s="125"/>
      <c r="C40" s="125"/>
      <c r="D40" s="125"/>
      <c r="E40" s="126"/>
      <c r="F40" s="127"/>
      <c r="G40" s="127"/>
      <c r="H40" s="126"/>
    </row>
    <row r="41" spans="1:8" x14ac:dyDescent="0.2">
      <c r="B41" s="118"/>
      <c r="C41" s="118"/>
      <c r="D41" s="118"/>
      <c r="E41" s="119"/>
      <c r="F41" s="120"/>
      <c r="G41" s="120"/>
      <c r="H41" s="119"/>
    </row>
    <row r="42" spans="1:8" x14ac:dyDescent="0.2">
      <c r="B42" s="17" t="s">
        <v>352</v>
      </c>
    </row>
    <row r="43" spans="1:8" x14ac:dyDescent="0.2">
      <c r="B43" s="18" t="s">
        <v>353</v>
      </c>
    </row>
    <row r="44" spans="1:8" x14ac:dyDescent="0.2">
      <c r="B44" s="27" t="s">
        <v>354</v>
      </c>
    </row>
    <row r="45" spans="1:8" ht="25.5" x14ac:dyDescent="0.2">
      <c r="B45" s="20" t="s">
        <v>355</v>
      </c>
      <c r="C45" s="21" t="s">
        <v>729</v>
      </c>
      <c r="D45" s="21" t="s">
        <v>730</v>
      </c>
    </row>
    <row r="46" spans="1:8" x14ac:dyDescent="0.2">
      <c r="A46" s="1" t="s">
        <v>503</v>
      </c>
      <c r="B46" s="42" t="s">
        <v>364</v>
      </c>
      <c r="C46" s="23">
        <v>23.096499999999999</v>
      </c>
      <c r="D46" s="95">
        <v>23.078499999999998</v>
      </c>
    </row>
    <row r="47" spans="1:8" x14ac:dyDescent="0.2">
      <c r="A47" s="1" t="s">
        <v>504</v>
      </c>
      <c r="B47" s="42" t="s">
        <v>402</v>
      </c>
      <c r="C47" s="24">
        <v>9.6776</v>
      </c>
      <c r="D47" s="67">
        <v>9.6700999999999997</v>
      </c>
    </row>
    <row r="48" spans="1:8" x14ac:dyDescent="0.2">
      <c r="A48" s="1" t="s">
        <v>505</v>
      </c>
      <c r="B48" s="42" t="s">
        <v>403</v>
      </c>
      <c r="C48" s="24">
        <v>9.6943000000000001</v>
      </c>
      <c r="D48" s="67">
        <v>9.6867999999999999</v>
      </c>
    </row>
    <row r="49" spans="1:5" x14ac:dyDescent="0.2">
      <c r="A49" s="1" t="s">
        <v>506</v>
      </c>
      <c r="B49" s="42" t="s">
        <v>368</v>
      </c>
      <c r="C49" s="24">
        <v>16.0716</v>
      </c>
      <c r="D49" s="67">
        <v>16.056699999999999</v>
      </c>
    </row>
    <row r="50" spans="1:5" x14ac:dyDescent="0.2">
      <c r="A50" s="1" t="s">
        <v>507</v>
      </c>
      <c r="B50" s="42" t="s">
        <v>404</v>
      </c>
      <c r="C50" s="24">
        <v>9.7696000000000005</v>
      </c>
      <c r="D50" s="67">
        <v>9.7606000000000002</v>
      </c>
    </row>
    <row r="51" spans="1:5" x14ac:dyDescent="0.2">
      <c r="A51" s="1" t="s">
        <v>508</v>
      </c>
      <c r="B51" s="42" t="s">
        <v>395</v>
      </c>
      <c r="C51" s="24">
        <v>9.7829999999999995</v>
      </c>
      <c r="D51" s="67">
        <v>9.7739999999999991</v>
      </c>
    </row>
    <row r="52" spans="1:5" x14ac:dyDescent="0.2">
      <c r="A52" s="1" t="s">
        <v>509</v>
      </c>
      <c r="B52" s="42" t="s">
        <v>370</v>
      </c>
      <c r="C52" s="24">
        <v>9.8655000000000008</v>
      </c>
      <c r="D52" s="67">
        <v>9.8562999999999992</v>
      </c>
    </row>
    <row r="53" spans="1:5" x14ac:dyDescent="0.2">
      <c r="A53" s="1" t="s">
        <v>510</v>
      </c>
      <c r="B53" s="42" t="s">
        <v>372</v>
      </c>
      <c r="C53" s="24">
        <v>17.0459</v>
      </c>
      <c r="D53" s="67">
        <v>17.023199999999999</v>
      </c>
      <c r="E53" s="1"/>
    </row>
    <row r="54" spans="1:5" x14ac:dyDescent="0.2">
      <c r="A54" s="1" t="s">
        <v>511</v>
      </c>
      <c r="B54" s="42" t="s">
        <v>392</v>
      </c>
      <c r="C54" s="24">
        <v>9.9223999999999997</v>
      </c>
      <c r="D54" s="67">
        <v>9.9093</v>
      </c>
      <c r="E54" s="1"/>
    </row>
    <row r="55" spans="1:5" x14ac:dyDescent="0.2">
      <c r="A55" s="1" t="s">
        <v>512</v>
      </c>
      <c r="B55" s="42" t="s">
        <v>393</v>
      </c>
      <c r="C55" s="24">
        <v>9.9330999999999996</v>
      </c>
      <c r="D55" s="67">
        <v>9.92</v>
      </c>
      <c r="E55" s="1"/>
    </row>
    <row r="56" spans="1:5" x14ac:dyDescent="0.2">
      <c r="A56" s="1" t="s">
        <v>513</v>
      </c>
      <c r="B56" s="37" t="s">
        <v>374</v>
      </c>
      <c r="C56" s="26">
        <v>10.0168</v>
      </c>
      <c r="D56" s="68">
        <v>10.0036</v>
      </c>
      <c r="E56" s="1"/>
    </row>
    <row r="57" spans="1:5" x14ac:dyDescent="0.2">
      <c r="B57" s="30" t="s">
        <v>668</v>
      </c>
      <c r="C57" s="92"/>
      <c r="D57" s="92"/>
      <c r="E57" s="1"/>
    </row>
    <row r="58" spans="1:5" x14ac:dyDescent="0.2">
      <c r="B58" s="42" t="s">
        <v>405</v>
      </c>
    </row>
    <row r="59" spans="1:5" x14ac:dyDescent="0.2">
      <c r="B59" s="42" t="s">
        <v>381</v>
      </c>
    </row>
    <row r="60" spans="1:5" x14ac:dyDescent="0.2">
      <c r="B60" s="45" t="s">
        <v>669</v>
      </c>
    </row>
    <row r="61" spans="1:5" x14ac:dyDescent="0.2">
      <c r="B61" s="42" t="s">
        <v>670</v>
      </c>
    </row>
    <row r="62" spans="1:5" x14ac:dyDescent="0.2">
      <c r="B62" s="113" t="s">
        <v>672</v>
      </c>
    </row>
    <row r="63" spans="1:5" x14ac:dyDescent="0.2">
      <c r="B63" s="42" t="s">
        <v>676</v>
      </c>
    </row>
    <row r="64" spans="1:5" x14ac:dyDescent="0.2">
      <c r="B64" s="73" t="s">
        <v>716</v>
      </c>
    </row>
    <row r="65" spans="2:8" x14ac:dyDescent="0.2">
      <c r="B65" s="73" t="s">
        <v>677</v>
      </c>
    </row>
    <row r="66" spans="2:8" x14ac:dyDescent="0.2">
      <c r="B66" s="32" t="s">
        <v>362</v>
      </c>
    </row>
    <row r="67" spans="2:8" x14ac:dyDescent="0.2">
      <c r="B67" s="35" t="s">
        <v>363</v>
      </c>
    </row>
    <row r="68" spans="2:8" x14ac:dyDescent="0.2">
      <c r="B68" s="162" t="s">
        <v>417</v>
      </c>
      <c r="C68" s="163"/>
      <c r="D68" s="163"/>
      <c r="E68" s="163"/>
      <c r="F68" s="163"/>
      <c r="G68" s="163"/>
      <c r="H68" s="163"/>
    </row>
    <row r="70" spans="2:8" s="87" customFormat="1" x14ac:dyDescent="0.2">
      <c r="B70" s="87" t="s">
        <v>419</v>
      </c>
      <c r="E70" s="88"/>
      <c r="F70" s="89"/>
      <c r="G70" s="89"/>
      <c r="H70" s="88"/>
    </row>
    <row r="71" spans="2:8" s="87" customFormat="1" x14ac:dyDescent="0.2">
      <c r="B71" s="87" t="s">
        <v>439</v>
      </c>
      <c r="E71" s="88"/>
      <c r="F71" s="89"/>
      <c r="G71" s="89"/>
      <c r="H71" s="88"/>
    </row>
    <row r="72" spans="2:8" s="87" customFormat="1" x14ac:dyDescent="0.2">
      <c r="B72" s="87" t="s">
        <v>440</v>
      </c>
      <c r="E72" s="88"/>
      <c r="F72" s="89"/>
      <c r="G72" s="89"/>
      <c r="H72" s="88"/>
    </row>
    <row r="73" spans="2:8" s="87" customFormat="1" x14ac:dyDescent="0.2">
      <c r="E73" s="88"/>
      <c r="F73" s="89"/>
      <c r="G73" s="89"/>
      <c r="H73" s="88"/>
    </row>
    <row r="74" spans="2:8" s="87" customFormat="1" x14ac:dyDescent="0.2">
      <c r="E74" s="88"/>
      <c r="F74" s="89"/>
      <c r="G74" s="89"/>
      <c r="H74" s="88"/>
    </row>
    <row r="75" spans="2:8" s="87" customFormat="1" x14ac:dyDescent="0.2">
      <c r="E75" s="88"/>
      <c r="F75" s="89"/>
      <c r="G75" s="89"/>
      <c r="H75" s="88"/>
    </row>
    <row r="76" spans="2:8" s="87" customFormat="1" x14ac:dyDescent="0.2">
      <c r="E76" s="88"/>
      <c r="F76" s="89"/>
      <c r="G76" s="89"/>
      <c r="H76" s="88"/>
    </row>
    <row r="77" spans="2:8" s="87" customFormat="1" x14ac:dyDescent="0.2">
      <c r="E77" s="88"/>
      <c r="F77" s="89"/>
      <c r="G77" s="89"/>
      <c r="H77" s="88"/>
    </row>
    <row r="78" spans="2:8" s="87" customFormat="1" x14ac:dyDescent="0.2">
      <c r="E78" s="88"/>
      <c r="F78" s="89"/>
      <c r="G78" s="89"/>
      <c r="H78" s="88"/>
    </row>
    <row r="79" spans="2:8" s="87" customFormat="1" x14ac:dyDescent="0.2">
      <c r="E79" s="88"/>
      <c r="F79" s="89"/>
      <c r="G79" s="89"/>
      <c r="H79" s="88"/>
    </row>
    <row r="80" spans="2:8" s="87" customFormat="1" x14ac:dyDescent="0.2">
      <c r="E80" s="88"/>
      <c r="F80" s="89"/>
      <c r="G80" s="89"/>
      <c r="H80" s="88"/>
    </row>
    <row r="81" spans="2:8" s="87" customFormat="1" x14ac:dyDescent="0.2">
      <c r="E81" s="88"/>
      <c r="F81" s="89"/>
      <c r="G81" s="89"/>
      <c r="H81" s="88"/>
    </row>
    <row r="82" spans="2:8" s="87" customFormat="1" x14ac:dyDescent="0.2">
      <c r="B82" s="87" t="s">
        <v>436</v>
      </c>
      <c r="E82" s="88"/>
      <c r="F82" s="89"/>
      <c r="G82" s="89"/>
      <c r="H82" s="88"/>
    </row>
    <row r="83" spans="2:8" s="87" customFormat="1" x14ac:dyDescent="0.2">
      <c r="B83" s="87" t="s">
        <v>423</v>
      </c>
      <c r="F83" s="89"/>
      <c r="G83" s="89"/>
      <c r="H83" s="88"/>
    </row>
    <row r="84" spans="2:8" s="87" customFormat="1" x14ac:dyDescent="0.2">
      <c r="F84" s="89"/>
      <c r="G84" s="89"/>
      <c r="H84" s="88"/>
    </row>
    <row r="85" spans="2:8" s="87" customFormat="1" ht="18.75" x14ac:dyDescent="0.3">
      <c r="B85" s="4" t="s">
        <v>424</v>
      </c>
      <c r="F85" s="89"/>
      <c r="G85" s="89"/>
      <c r="H85" s="88"/>
    </row>
  </sheetData>
  <mergeCells count="4">
    <mergeCell ref="B3:H3"/>
    <mergeCell ref="B1:H1"/>
    <mergeCell ref="B2:H2"/>
    <mergeCell ref="B68:H68"/>
  </mergeCells>
  <pageMargins left="0" right="0" top="0" bottom="0" header="0.3" footer="0.3"/>
  <pageSetup scale="69" orientation="landscape" r:id="rId1"/>
  <headerFooter>
    <oddHeader>&amp;L&amp;"Arial"&amp;9&amp;K0078D7INTERNAL&amp;1#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3AABAC-A074-4A0F-9014-AD66A1520B7C}"/>
</file>

<file path=customXml/itemProps2.xml><?xml version="1.0" encoding="utf-8"?>
<ds:datastoreItem xmlns:ds="http://schemas.openxmlformats.org/officeDocument/2006/customXml" ds:itemID="{8BA9810F-A43B-4276-98F3-4F15E6A2F622}"/>
</file>

<file path=customXml/itemProps3.xml><?xml version="1.0" encoding="utf-8"?>
<ds:datastoreItem xmlns:ds="http://schemas.openxmlformats.org/officeDocument/2006/customXml" ds:itemID="{E62F209B-3216-40E4-8CA0-DAA57B8904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56</vt:i4>
      </vt:variant>
    </vt:vector>
  </HeadingPairs>
  <TitlesOfParts>
    <vt:vector size="77" baseType="lpstr">
      <vt:lpstr>Index</vt:lpstr>
      <vt:lpstr>HCBF</vt:lpstr>
      <vt:lpstr>HFDF</vt:lpstr>
      <vt:lpstr>HIF-IP</vt:lpstr>
      <vt:lpstr>HMIP</vt:lpstr>
      <vt:lpstr>HOF</vt:lpstr>
      <vt:lpstr>HIFSP</vt:lpstr>
      <vt:lpstr>HUDF</vt:lpstr>
      <vt:lpstr>HUSBF</vt:lpstr>
      <vt:lpstr>HFT130</vt:lpstr>
      <vt:lpstr>HFT131</vt:lpstr>
      <vt:lpstr>HFT132</vt:lpstr>
      <vt:lpstr>HFT133</vt:lpstr>
      <vt:lpstr>HFT134</vt:lpstr>
      <vt:lpstr>HFT135</vt:lpstr>
      <vt:lpstr>HFT136</vt:lpstr>
      <vt:lpstr>HFT137</vt:lpstr>
      <vt:lpstr>HFT139</vt:lpstr>
      <vt:lpstr>HFT140</vt:lpstr>
      <vt:lpstr>HCF</vt:lpstr>
      <vt:lpstr>Disclaimer</vt:lpstr>
      <vt:lpstr>HCBF!Print_Area</vt:lpstr>
      <vt:lpstr>HCF!Print_Area</vt:lpstr>
      <vt:lpstr>HFDF!Print_Area</vt:lpstr>
      <vt:lpstr>'HFT130'!Print_Area</vt:lpstr>
      <vt:lpstr>'HFT131'!Print_Area</vt:lpstr>
      <vt:lpstr>'HFT132'!Print_Area</vt:lpstr>
      <vt:lpstr>'HFT133'!Print_Area</vt:lpstr>
      <vt:lpstr>'HFT134'!Print_Area</vt:lpstr>
      <vt:lpstr>'HFT135'!Print_Area</vt:lpstr>
      <vt:lpstr>'HFT136'!Print_Area</vt:lpstr>
      <vt:lpstr>'HFT137'!Print_Area</vt:lpstr>
      <vt:lpstr>'HFT139'!Print_Area</vt:lpstr>
      <vt:lpstr>'HFT140'!Print_Area</vt:lpstr>
      <vt:lpstr>'HIF-IP'!Print_Area</vt:lpstr>
      <vt:lpstr>HIFSP!Print_Area</vt:lpstr>
      <vt:lpstr>HMIP!Print_Area</vt:lpstr>
      <vt:lpstr>HOF!Print_Area</vt:lpstr>
      <vt:lpstr>HUDF!Print_Area</vt:lpstr>
      <vt:lpstr>HUSBF!Print_Area</vt:lpstr>
      <vt:lpstr>HCF!SchemeDescription</vt:lpstr>
      <vt:lpstr>HFDF!SchemeDescription</vt:lpstr>
      <vt:lpstr>'HFT130'!SchemeDescription</vt:lpstr>
      <vt:lpstr>'HFT131'!SchemeDescription</vt:lpstr>
      <vt:lpstr>'HFT132'!SchemeDescription</vt:lpstr>
      <vt:lpstr>'HFT133'!SchemeDescription</vt:lpstr>
      <vt:lpstr>'HFT134'!SchemeDescription</vt:lpstr>
      <vt:lpstr>'HFT135'!SchemeDescription</vt:lpstr>
      <vt:lpstr>'HFT136'!SchemeDescription</vt:lpstr>
      <vt:lpstr>'HFT137'!SchemeDescription</vt:lpstr>
      <vt:lpstr>'HFT139'!SchemeDescription</vt:lpstr>
      <vt:lpstr>'HFT140'!SchemeDescription</vt:lpstr>
      <vt:lpstr>'HIF-IP'!SchemeDescription</vt:lpstr>
      <vt:lpstr>HIFSP!SchemeDescription</vt:lpstr>
      <vt:lpstr>HMIP!SchemeDescription</vt:lpstr>
      <vt:lpstr>HOF!SchemeDescription</vt:lpstr>
      <vt:lpstr>HUDF!SchemeDescription</vt:lpstr>
      <vt:lpstr>HUSBF!SchemeDescription</vt:lpstr>
      <vt:lpstr>SchemeDescription</vt:lpstr>
      <vt:lpstr>HCF!SchemeDescription_2</vt:lpstr>
      <vt:lpstr>HFDF!SchemeDescription_2</vt:lpstr>
      <vt:lpstr>'HFT130'!SchemeDescription_2</vt:lpstr>
      <vt:lpstr>'HFT131'!SchemeDescription_2</vt:lpstr>
      <vt:lpstr>'HFT132'!SchemeDescription_2</vt:lpstr>
      <vt:lpstr>'HFT133'!SchemeDescription_2</vt:lpstr>
      <vt:lpstr>'HFT134'!SchemeDescription_2</vt:lpstr>
      <vt:lpstr>'HFT135'!SchemeDescription_2</vt:lpstr>
      <vt:lpstr>'HFT136'!SchemeDescription_2</vt:lpstr>
      <vt:lpstr>'HFT137'!SchemeDescription_2</vt:lpstr>
      <vt:lpstr>'HFT139'!SchemeDescription_2</vt:lpstr>
      <vt:lpstr>'HFT140'!SchemeDescription_2</vt:lpstr>
      <vt:lpstr>HIFSP!SchemeDescription_2</vt:lpstr>
      <vt:lpstr>HMIP!SchemeDescription_2</vt:lpstr>
      <vt:lpstr>HOF!SchemeDescription_2</vt:lpstr>
      <vt:lpstr>HUDF!SchemeDescription_2</vt:lpstr>
      <vt:lpstr>HUSBF!SchemeDescription_2</vt:lpstr>
      <vt:lpstr>SchemeDescription_2</vt:lpstr>
    </vt:vector>
  </TitlesOfParts>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Fortnight Portfolio 15-12-2020</dc:title>
  <dc:subject>Fortnight Portfolio 15-12-2020</dc:subject>
  <dc:creator>HSBC Mutual Fund</dc:creator>
  <cp:keywords>Fortnight Portfolio 15-12-2020</cp:keywords>
  <cp:lastModifiedBy>aaditya.kelkar@hsbc.co.in</cp:lastModifiedBy>
  <cp:lastPrinted>2020-11-02T18:31:07Z</cp:lastPrinted>
  <dcterms:created xsi:type="dcterms:W3CDTF">2015-09-23T05:30:42Z</dcterms:created>
  <dcterms:modified xsi:type="dcterms:W3CDTF">2020-12-18T07:28:17Z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1471033@zone1.scb.net</vt:lpwstr>
  </property>
  <property fmtid="{D5CDD505-2E9C-101B-9397-08002B2CF9AE}" pid="5" name="MSIP_Label_840e60c6-cef6-4cc0-a98d-364c7249d74b_SetDate">
    <vt:lpwstr>2020-10-01T15:02:27.3326902Z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503693bd-ecba-43ea-81ed-849f556c23f1</vt:lpwstr>
  </property>
  <property fmtid="{D5CDD505-2E9C-101B-9397-08002B2CF9AE}" pid="9" name="MSIP_Label_840e60c6-cef6-4cc0-a98d-364c7249d74b_Extended_MSFT_Method">
    <vt:lpwstr>Manual</vt:lpwstr>
  </property>
  <property fmtid="{D5CDD505-2E9C-101B-9397-08002B2CF9AE}" pid="10" name="MSIP_Label_3486a02c-2dfb-4efe-823f-aa2d1f0e6ab7_Enabled">
    <vt:lpwstr>true</vt:lpwstr>
  </property>
  <property fmtid="{D5CDD505-2E9C-101B-9397-08002B2CF9AE}" pid="11" name="MSIP_Label_3486a02c-2dfb-4efe-823f-aa2d1f0e6ab7_SetDate">
    <vt:lpwstr>2020-12-18T07:28:06Z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3fd6ff0c-8bb5-4b21-96a7-afda586d4175</vt:lpwstr>
  </property>
  <property fmtid="{D5CDD505-2E9C-101B-9397-08002B2CF9AE}" pid="16" name="MSIP_Label_3486a02c-2dfb-4efe-823f-aa2d1f0e6ab7_ContentBits">
    <vt:lpwstr>2</vt:lpwstr>
  </property>
  <property fmtid="{D5CDD505-2E9C-101B-9397-08002B2CF9AE}" pid="17" name="Classification">
    <vt:lpwstr>PUBLIC</vt:lpwstr>
  </property>
</Properties>
</file>