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CB\REPORTS\Portfolios\June 2023\Fortnightly Debt Portfolio\30 June 2023\Fortnightly Portfolios\"/>
    </mc:Choice>
  </mc:AlternateContent>
  <bookViews>
    <workbookView xWindow="-120" yWindow="-120" windowWidth="19440" windowHeight="11160"/>
  </bookViews>
  <sheets>
    <sheet name="HDMIPS"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9" i="1" l="1"/>
</calcChain>
</file>

<file path=xl/sharedStrings.xml><?xml version="1.0" encoding="utf-8"?>
<sst xmlns="http://schemas.openxmlformats.org/spreadsheetml/2006/main" count="221" uniqueCount="192">
  <si>
    <t>HSBC Mutual Fund</t>
  </si>
  <si>
    <t>HSBC Conservative Hybrid Fund</t>
  </si>
  <si>
    <t xml:space="preserve">  (An Open Ended Hybrid Scheme Investing Predominantly in Debt Instruments)</t>
  </si>
  <si>
    <t>Name of the Instrument</t>
  </si>
  <si>
    <t>ISIN</t>
  </si>
  <si>
    <t>Rating/Industries</t>
  </si>
  <si>
    <t>Quantity</t>
  </si>
  <si>
    <t>Market Value
 (Rs in Lacs)</t>
  </si>
  <si>
    <t>Percentage to Net Assets</t>
  </si>
  <si>
    <t>Yield of the Instrument (%)</t>
  </si>
  <si>
    <t>YTC @</t>
  </si>
  <si>
    <t>Maturity Date</t>
  </si>
  <si>
    <t>CRISIL</t>
  </si>
  <si>
    <t xml:space="preserve"> ICRA</t>
  </si>
  <si>
    <t>Equity &amp; Equity Related Instruments</t>
  </si>
  <si>
    <t>Equity Shares</t>
  </si>
  <si>
    <t>Listed / Awaiting listing on Stock Exchanges</t>
  </si>
  <si>
    <t>HDFC Bank Limited</t>
  </si>
  <si>
    <t>INE040A01034</t>
  </si>
  <si>
    <t>Banks</t>
  </si>
  <si>
    <t>Larsen &amp; Toubro Limited</t>
  </si>
  <si>
    <t>INE018A01030</t>
  </si>
  <si>
    <t>Construction</t>
  </si>
  <si>
    <t>KPIT Technologies Limited</t>
  </si>
  <si>
    <t>INE04I401011</t>
  </si>
  <si>
    <t>IT - Software</t>
  </si>
  <si>
    <t>ICICI Bank Limited</t>
  </si>
  <si>
    <t>INE090A01021</t>
  </si>
  <si>
    <t>TVS Motor Company Limited</t>
  </si>
  <si>
    <t>INE494B01023</t>
  </si>
  <si>
    <t>Automobiles</t>
  </si>
  <si>
    <t>Siemens Limited</t>
  </si>
  <si>
    <t>INE003A01024</t>
  </si>
  <si>
    <t>Electrical Equipment</t>
  </si>
  <si>
    <t>Sun Pharmaceutical Industries Limited</t>
  </si>
  <si>
    <t>INE044A01036</t>
  </si>
  <si>
    <t>Pharmaceuticals &amp; Biotechnology</t>
  </si>
  <si>
    <t>KEI Industries Limited</t>
  </si>
  <si>
    <t>INE878B01027</t>
  </si>
  <si>
    <t>Industrial Products</t>
  </si>
  <si>
    <t>TD Power Systems Limited</t>
  </si>
  <si>
    <t>INE419M01027</t>
  </si>
  <si>
    <t>IndusInd Bank Limited</t>
  </si>
  <si>
    <t>INE095A01012</t>
  </si>
  <si>
    <t>Titan Company Limited</t>
  </si>
  <si>
    <t>INE280A01028</t>
  </si>
  <si>
    <t>Consumer Durables</t>
  </si>
  <si>
    <t>Mahindra &amp; Mahindra Financial Services Limited</t>
  </si>
  <si>
    <t>INE774D01024</t>
  </si>
  <si>
    <t>Finance</t>
  </si>
  <si>
    <t>VRL Logistics Limited</t>
  </si>
  <si>
    <t>INE366I01010</t>
  </si>
  <si>
    <t>Transport Services</t>
  </si>
  <si>
    <t>ABB India Limited</t>
  </si>
  <si>
    <t>INE117A01022</t>
  </si>
  <si>
    <t>GMM Pfaudler Limited</t>
  </si>
  <si>
    <t>INE541A01023</t>
  </si>
  <si>
    <t>Industrial Manufacturing</t>
  </si>
  <si>
    <t>Godrej Consumer Products Limited</t>
  </si>
  <si>
    <t>INE102D01028</t>
  </si>
  <si>
    <t>Personal Products</t>
  </si>
  <si>
    <t>Gujarat Fluorochemicals Limited</t>
  </si>
  <si>
    <t>INE09N301011</t>
  </si>
  <si>
    <t>Chemicals &amp; Petrochemicals</t>
  </si>
  <si>
    <t>The Indian Hotels Company Limited</t>
  </si>
  <si>
    <t>INE053A01029</t>
  </si>
  <si>
    <t>Leisure Services</t>
  </si>
  <si>
    <t>Cholamandalam Investment &amp; Finance Company Limited</t>
  </si>
  <si>
    <t>INE121A01024</t>
  </si>
  <si>
    <t>Safari Industries India Limited</t>
  </si>
  <si>
    <t>INE429E01023</t>
  </si>
  <si>
    <t>PI Industries Litmited</t>
  </si>
  <si>
    <t>INE603J01030</t>
  </si>
  <si>
    <t>Fertilizers &amp; Agrochemicals</t>
  </si>
  <si>
    <t>Hindustan Aeronautics Limited</t>
  </si>
  <si>
    <t>INE066F01012</t>
  </si>
  <si>
    <t>Aerospace &amp; Defense</t>
  </si>
  <si>
    <t>Persistent Systems Limited</t>
  </si>
  <si>
    <t>INE262H01013</t>
  </si>
  <si>
    <t>State Bank of India</t>
  </si>
  <si>
    <t>INE062A01020</t>
  </si>
  <si>
    <t>Infosys Limited</t>
  </si>
  <si>
    <t>INE009A01021</t>
  </si>
  <si>
    <t>Power Mech Projects Limited</t>
  </si>
  <si>
    <t>INE211R01019</t>
  </si>
  <si>
    <t>Shoppers Stop Limited</t>
  </si>
  <si>
    <t>INE498B01024</t>
  </si>
  <si>
    <t>Retailing</t>
  </si>
  <si>
    <t>Hindustan Unilever Limited</t>
  </si>
  <si>
    <t>INE030A01027</t>
  </si>
  <si>
    <t>Diversified FMCG</t>
  </si>
  <si>
    <t>Bharat Electronics Limited</t>
  </si>
  <si>
    <t>INE263A01024</t>
  </si>
  <si>
    <t>SBI Life Insurance Company Limited</t>
  </si>
  <si>
    <t>INE123W01016</t>
  </si>
  <si>
    <t>Insurance</t>
  </si>
  <si>
    <t>Westlife Development Limited</t>
  </si>
  <si>
    <t>INE274F01020</t>
  </si>
  <si>
    <t>Mayur Uniquoters Limited</t>
  </si>
  <si>
    <t>INE040D01038</t>
  </si>
  <si>
    <t>Schaeffler India Limited</t>
  </si>
  <si>
    <t>INE513A01022</t>
  </si>
  <si>
    <t>Auto Components</t>
  </si>
  <si>
    <t>Navin Fluorine International Limited</t>
  </si>
  <si>
    <t>INE048G01026</t>
  </si>
  <si>
    <t>Housing Development Finance Corporation Limited</t>
  </si>
  <si>
    <t>INE001A01036</t>
  </si>
  <si>
    <t>Total</t>
  </si>
  <si>
    <t>Debt Instruments</t>
  </si>
  <si>
    <t>Government Securities</t>
  </si>
  <si>
    <t>5.63% GOI 12APR2026</t>
  </si>
  <si>
    <t>IN0020210012</t>
  </si>
  <si>
    <t>SOVEREIGN</t>
  </si>
  <si>
    <t>7.10% GOVERNMENT OF INDIA 18APR29</t>
  </si>
  <si>
    <t>IN0020220011</t>
  </si>
  <si>
    <t>7.38% GOI 20JUN2027</t>
  </si>
  <si>
    <t>IN0020220037</t>
  </si>
  <si>
    <t>GOI 07.59% 11JAN26</t>
  </si>
  <si>
    <t>IN0020150093</t>
  </si>
  <si>
    <t>GOI 07.17% 08JAN28</t>
  </si>
  <si>
    <t>IN0020170174</t>
  </si>
  <si>
    <t>5.22% GOVERNMENT OF INDIA 15JUN25 G-SEC</t>
  </si>
  <si>
    <t>IN0020200112</t>
  </si>
  <si>
    <t>5.74% GOI 15NOV2026</t>
  </si>
  <si>
    <t>IN0020210186</t>
  </si>
  <si>
    <t>7.76% MAHARASHTRA 04Oct2030 SDL</t>
  </si>
  <si>
    <t>IN2220220122</t>
  </si>
  <si>
    <t>Money Market Instruments</t>
  </si>
  <si>
    <t>Certificate Of Deposit</t>
  </si>
  <si>
    <t>Privately Placed/Unlisted</t>
  </si>
  <si>
    <t>HDFC Bank Limited**</t>
  </si>
  <si>
    <t>INE040A16DU8</t>
  </si>
  <si>
    <t>CARE A1+</t>
  </si>
  <si>
    <t>Treps</t>
  </si>
  <si>
    <t>Net Current Assets (including cash &amp; bank balances)</t>
  </si>
  <si>
    <t>Total Net Assets as on 30-JUNE-2023</t>
  </si>
  <si>
    <t>Notes:</t>
  </si>
  <si>
    <t>(1) Securities in default beyond its maturity date is Nil.</t>
  </si>
  <si>
    <t>(2) Option wise per unit Net Asset Values are as follows:</t>
  </si>
  <si>
    <t xml:space="preserve"> Option</t>
  </si>
  <si>
    <t>Direct Plan  Growth Option</t>
  </si>
  <si>
    <t>Direct Plan Monthly IDCW Option</t>
  </si>
  <si>
    <t>Direct Plan Quarterly IDCW Option</t>
  </si>
  <si>
    <t>Growth Option</t>
  </si>
  <si>
    <t>Monthly IDCW Option</t>
  </si>
  <si>
    <t>Quarterly IDCW Option</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</si>
  <si>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</si>
  <si>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</si>
  <si>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</si>
  <si>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This product is suitable for investors who are seeking*:</t>
  </si>
  <si>
    <t>• Capital appreciation over medium to long term</t>
  </si>
  <si>
    <t>• Investment in fixed income (debt and money market instruments) as well as equity and equity 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</si>
  <si>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</si>
  <si>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</si>
  <si>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</si>
  <si>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</si>
  <si>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</si>
  <si>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</si>
  <si>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</si>
  <si>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</si>
  <si>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</si>
  <si>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</si>
  <si>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</si>
  <si>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</si>
  <si>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</si>
  <si>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</si>
  <si>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</si>
  <si>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</si>
  <si>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</si>
  <si>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</si>
  <si>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Portfolio Statement as of June 30, 2023</t>
  </si>
  <si>
    <t>Market Value includes accrued interest</t>
  </si>
  <si>
    <t>** Securities are classified as non-traded on the basis of Traded data as on  JUN 30, 2023  provided by CRISIL and ICRA.</t>
  </si>
  <si>
    <t>^ Securities are classified as traded on the basis of Traded data as on  JUN 30, 2023  provided by CRISIL and ICRA.</t>
  </si>
  <si>
    <t>@ Pursuant to AMFI circular no. 135/BP/91/2020-21, Yield to Call (YTC) for AT-1 bonds and Tier-2 bonds as on  JUN 30, 2023</t>
  </si>
  <si>
    <t>Annualised Portfolio YTM !</t>
  </si>
  <si>
    <t>Macaulay Duration</t>
  </si>
  <si>
    <t xml:space="preserve"> ! in case of semi annual YTM,  it will be annualised</t>
  </si>
  <si>
    <t>As on 30 JUN 2023</t>
  </si>
  <si>
    <t>As on 15 JUN 2023</t>
  </si>
  <si>
    <t>(3) The total outstanding exposure in derivative instruments as on  JUN 30, 2023  is Nil.</t>
  </si>
  <si>
    <t>(4) The total market value of investments in foreign securities / American Depositary Receipts / Global Depositary Receipts as on  JUN 30, 2023  is Nil.</t>
  </si>
  <si>
    <t>(6) No bonus was declared  during the fortnight ended  JUN 30, 2023.</t>
  </si>
  <si>
    <t>(8) Investment in Repo in Corporate Debt Securities during the fortnight ended  JUN 30, 2023  is Nil.</t>
  </si>
  <si>
    <t>(12) The YTM of Net Current Assets is computed based on Weighted Average of TREPS and Reverse Repo placement rates for the scheme on the portfolio date in line with  AMFI circular number 35P/ MEM-COR/ 07/ 2021-22  Dated 11-May-2021.</t>
  </si>
  <si>
    <t>Scheme Benchmark :  NIFTY 50 Hybrid Composite Debt 15:85 Index</t>
  </si>
  <si>
    <t>(7) The Average Maturity Period for debt portion of the Portfolio has been 39.83 months.</t>
  </si>
  <si>
    <t>(13) The portfolio turnover ratio of the Scheme for the month ended Jun 30,2023  is 0.59 times.</t>
  </si>
  <si>
    <t>(5) The dividends declared during the fortnight ended  JUN 30, 2023 under the Income Distribution cum Capital Withdrawal (IDCW) Options of the Scheme are as follows:</t>
  </si>
  <si>
    <t>Rate of dividend per Unit</t>
  </si>
  <si>
    <t>Individuals &amp; HUF</t>
  </si>
  <si>
    <t>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</si>
</sst>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0"/>
  </numFmts>
  <fonts count="14" x14ac:knownFonts="1">
    <font>
      <sz val="10"/>
      <color rgb="FF000000"/>
      <name val="Arial"/>
    </font>
    <font>
      <sz val="11"/>
      <color theme="1"/>
      <name val="Calibri"/>
      <family val="2"/>
      <scheme val="minor"/>
    </font>
    <font>
      <b/>
      <sz val="11"/>
      <color theme="1"/>
      <name val="Calibri"/>
      <family val="2"/>
      <scheme val="minor"/>
    </font>
    <font>
      <b/>
      <sz val="9"/>
      <color rgb="FF333333"/>
      <name val="Arial"/>
    </font>
    <font>
      <sz val="9"/>
      <color rgb="FF333333"/>
      <name val="Arial"/>
    </font>
    <font>
      <b/>
      <u/>
      <sz val="9"/>
      <color rgb="FF333333"/>
      <name val="Arial"/>
    </font>
    <font>
      <sz val="10"/>
      <color rgb="FF000000"/>
      <name val="Arial"/>
      <family val="2"/>
    </font>
    <font>
      <sz val="10"/>
      <color theme="1"/>
      <name val="Arial"/>
      <family val="2"/>
    </font>
    <font>
      <b/>
      <sz val="9"/>
      <color rgb="FF333333"/>
      <name val="Arial"/>
      <family val="2"/>
    </font>
    <font>
      <sz val="9"/>
      <color rgb="FF333333"/>
      <name val="Arial"/>
      <family val="2"/>
    </font>
    <font>
      <sz val="10"/>
      <color rgb="FF333333"/>
      <name val="Arial"/>
      <family val="2"/>
    </font>
    <font>
      <sz val="9"/>
      <color indexed="63"/>
      <name val="Arial"/>
      <family val="2"/>
    </font>
    <font>
      <sz val="8"/>
      <color rgb="FF000000"/>
      <name val="Arial"/>
      <family val="2"/>
    </font>
    <font>
      <b/>
      <u/>
      <sz val="10"/>
      <color rgb="FF333333"/>
      <name val="Arial"/>
      <family val="2"/>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tint="-0.34998626667073579"/>
        <bgColor indexed="64"/>
      </patternFill>
    </fill>
    <fill>
      <patternFill patternType="solid">
        <fgColor theme="0"/>
        <bgColor indexed="64"/>
      </patternFill>
    </fill>
    <fill>
      <patternFill patternType="solid">
        <fgColor indexed="9"/>
        <bgColor indexed="9"/>
      </patternFill>
    </fill>
  </fills>
  <borders count="2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DDDDDD"/>
      </left>
      <right style="thin">
        <color rgb="FFDDDDDD"/>
      </right>
      <top style="thin">
        <color rgb="FFDDDDDD"/>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DDDDDD"/>
      </left>
      <right/>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rgb="FF000000"/>
      </bottom>
      <diagonal/>
    </border>
    <border>
      <left style="thin">
        <color rgb="FF000000"/>
      </left>
      <right style="thin">
        <color indexed="64"/>
      </right>
      <top style="thin">
        <color rgb="FF000000"/>
      </top>
      <bottom style="thin">
        <color rgb="FF000000"/>
      </bottom>
      <diagonal/>
    </border>
  </borders>
  <cellStyleXfs count="4">
    <xf numFmtId="0" fontId="0" fillId="0" borderId="0"/>
    <xf numFmtId="0" fontId="6" fillId="0" borderId="0"/>
    <xf numFmtId="0" fontId="1" fillId="0" borderId="0"/>
    <xf numFmtId="0" fontId="12" fillId="0" borderId="0" applyFill="0" applyBorder="0" applyAlignment="0" applyProtection="0"/>
  </cellStyleXfs>
  <cellXfs count="86">
    <xf numFmtId="0" fontId="0" fillId="0" borderId="0" xfId="0"/>
    <xf numFmtId="0" fontId="4" fillId="3" borderId="0" xfId="0" applyFont="1" applyFill="1" applyAlignment="1">
      <alignment horizontal="left"/>
    </xf>
    <xf numFmtId="49" fontId="3" fillId="3" borderId="7" xfId="0" applyNumberFormat="1" applyFont="1" applyFill="1" applyBorder="1" applyAlignment="1">
      <alignment horizontal="right"/>
    </xf>
    <xf numFmtId="0" fontId="3" fillId="3" borderId="8" xfId="0" applyFont="1" applyFill="1" applyBorder="1" applyAlignment="1">
      <alignment horizontal="left"/>
    </xf>
    <xf numFmtId="49" fontId="3" fillId="3" borderId="10" xfId="0" applyNumberFormat="1" applyFont="1" applyFill="1" applyBorder="1" applyAlignment="1">
      <alignment horizontal="center"/>
    </xf>
    <xf numFmtId="49" fontId="3" fillId="3" borderId="4" xfId="0" applyNumberFormat="1" applyFont="1" applyFill="1" applyBorder="1" applyAlignment="1">
      <alignment horizontal="center"/>
    </xf>
    <xf numFmtId="49" fontId="5" fillId="3" borderId="9" xfId="0" applyNumberFormat="1" applyFont="1" applyFill="1" applyBorder="1" applyAlignment="1">
      <alignment horizontal="left"/>
    </xf>
    <xf numFmtId="0" fontId="4" fillId="3" borderId="9" xfId="0" applyFont="1" applyFill="1" applyBorder="1" applyAlignment="1">
      <alignment horizontal="left"/>
    </xf>
    <xf numFmtId="49" fontId="4" fillId="3" borderId="1" xfId="0" applyNumberFormat="1" applyFont="1" applyFill="1" applyBorder="1" applyAlignment="1">
      <alignment horizontal="left"/>
    </xf>
    <xf numFmtId="0" fontId="4" fillId="3" borderId="2" xfId="0" applyFont="1" applyFill="1" applyBorder="1" applyAlignment="1">
      <alignment horizontal="left"/>
    </xf>
    <xf numFmtId="49" fontId="3" fillId="3" borderId="9" xfId="0" applyNumberFormat="1" applyFont="1" applyFill="1" applyBorder="1" applyAlignment="1">
      <alignment horizontal="left"/>
    </xf>
    <xf numFmtId="0" fontId="4" fillId="3" borderId="1" xfId="0" applyFont="1" applyFill="1" applyBorder="1" applyAlignment="1">
      <alignment horizontal="left"/>
    </xf>
    <xf numFmtId="49" fontId="5" fillId="2" borderId="9" xfId="0" applyNumberFormat="1" applyFont="1" applyFill="1" applyBorder="1" applyAlignment="1">
      <alignment horizontal="left"/>
    </xf>
    <xf numFmtId="0" fontId="3" fillId="2" borderId="9" xfId="0" applyFont="1" applyFill="1" applyBorder="1" applyAlignment="1">
      <alignment horizontal="left"/>
    </xf>
    <xf numFmtId="0" fontId="3" fillId="2" borderId="1" xfId="0" applyFont="1" applyFill="1" applyBorder="1" applyAlignment="1">
      <alignment horizontal="left"/>
    </xf>
    <xf numFmtId="0" fontId="3" fillId="2" borderId="2" xfId="0" applyFont="1" applyFill="1" applyBorder="1" applyAlignment="1">
      <alignment horizontal="left"/>
    </xf>
    <xf numFmtId="49" fontId="4" fillId="3" borderId="9" xfId="0" applyNumberFormat="1" applyFont="1" applyFill="1" applyBorder="1" applyAlignment="1">
      <alignment horizontal="left"/>
    </xf>
    <xf numFmtId="4" fontId="4" fillId="3" borderId="9" xfId="0" applyNumberFormat="1" applyFont="1" applyFill="1" applyBorder="1" applyAlignment="1">
      <alignment horizontal="right"/>
    </xf>
    <xf numFmtId="164" fontId="4" fillId="3" borderId="9" xfId="0" applyNumberFormat="1" applyFont="1" applyFill="1" applyBorder="1" applyAlignment="1">
      <alignment horizontal="right"/>
    </xf>
    <xf numFmtId="0" fontId="3" fillId="3" borderId="9" xfId="0" applyFont="1" applyFill="1" applyBorder="1" applyAlignment="1">
      <alignment horizontal="left"/>
    </xf>
    <xf numFmtId="4" fontId="3" fillId="3" borderId="9" xfId="0" applyNumberFormat="1" applyFont="1" applyFill="1" applyBorder="1" applyAlignment="1">
      <alignment horizontal="right"/>
    </xf>
    <xf numFmtId="164" fontId="3" fillId="3" borderId="9" xfId="0" applyNumberFormat="1" applyFont="1" applyFill="1" applyBorder="1" applyAlignment="1">
      <alignment horizontal="right"/>
    </xf>
    <xf numFmtId="0" fontId="3" fillId="3" borderId="1" xfId="0" applyFont="1" applyFill="1" applyBorder="1" applyAlignment="1">
      <alignment horizontal="left"/>
    </xf>
    <xf numFmtId="0" fontId="3" fillId="3" borderId="2" xfId="0" applyFont="1" applyFill="1" applyBorder="1" applyAlignment="1">
      <alignment horizontal="left"/>
    </xf>
    <xf numFmtId="49" fontId="3" fillId="2" borderId="9" xfId="0" applyNumberFormat="1" applyFont="1" applyFill="1" applyBorder="1" applyAlignment="1">
      <alignment horizontal="left"/>
    </xf>
    <xf numFmtId="0" fontId="4" fillId="2" borderId="9" xfId="0" applyFont="1" applyFill="1" applyBorder="1" applyAlignment="1">
      <alignment horizontal="left"/>
    </xf>
    <xf numFmtId="0" fontId="4" fillId="2" borderId="1" xfId="0" applyFont="1" applyFill="1" applyBorder="1" applyAlignment="1">
      <alignment horizontal="left"/>
    </xf>
    <xf numFmtId="0" fontId="4" fillId="2" borderId="2" xfId="0" applyFont="1" applyFill="1" applyBorder="1" applyAlignment="1">
      <alignment horizontal="left"/>
    </xf>
    <xf numFmtId="2" fontId="4" fillId="3" borderId="9" xfId="0" applyNumberFormat="1" applyFont="1" applyFill="1" applyBorder="1" applyAlignment="1">
      <alignment horizontal="right"/>
    </xf>
    <xf numFmtId="2" fontId="3" fillId="3" borderId="9" xfId="0" applyNumberFormat="1" applyFont="1" applyFill="1" applyBorder="1" applyAlignment="1">
      <alignment horizontal="right"/>
    </xf>
    <xf numFmtId="0" fontId="1" fillId="0" borderId="0" xfId="2"/>
    <xf numFmtId="0" fontId="6" fillId="0" borderId="0" xfId="1"/>
    <xf numFmtId="4" fontId="6" fillId="0" borderId="0" xfId="1" applyNumberFormat="1"/>
    <xf numFmtId="0" fontId="7" fillId="5" borderId="0" xfId="1" applyFont="1" applyFill="1"/>
    <xf numFmtId="0" fontId="9" fillId="3" borderId="0" xfId="1" applyFont="1" applyFill="1" applyAlignment="1">
      <alignment horizontal="left"/>
    </xf>
    <xf numFmtId="4" fontId="8" fillId="3" borderId="0" xfId="1" applyNumberFormat="1" applyFont="1" applyFill="1" applyAlignment="1">
      <alignment horizontal="right"/>
    </xf>
    <xf numFmtId="164" fontId="8" fillId="3" borderId="0" xfId="1" applyNumberFormat="1" applyFont="1" applyFill="1" applyAlignment="1">
      <alignment horizontal="right"/>
    </xf>
    <xf numFmtId="49" fontId="10" fillId="3" borderId="11" xfId="1" applyNumberFormat="1" applyFont="1" applyFill="1" applyBorder="1" applyAlignment="1">
      <alignment horizontal="left"/>
    </xf>
    <xf numFmtId="49" fontId="9" fillId="3" borderId="11" xfId="1" applyNumberFormat="1" applyFont="1" applyFill="1" applyBorder="1" applyAlignment="1">
      <alignment horizontal="left"/>
    </xf>
    <xf numFmtId="49" fontId="9" fillId="3" borderId="13" xfId="1" applyNumberFormat="1" applyFont="1" applyFill="1" applyBorder="1" applyAlignment="1">
      <alignment horizontal="left"/>
    </xf>
    <xf numFmtId="164" fontId="11" fillId="6" borderId="14" xfId="0" applyNumberFormat="1" applyFont="1" applyFill="1" applyBorder="1" applyAlignment="1">
      <alignment horizontal="right"/>
    </xf>
    <xf numFmtId="2" fontId="11" fillId="6" borderId="14" xfId="0" applyNumberFormat="1" applyFont="1" applyFill="1" applyBorder="1" applyAlignment="1">
      <alignment horizontal="right"/>
    </xf>
    <xf numFmtId="0" fontId="9" fillId="3" borderId="13" xfId="1" applyFont="1" applyFill="1" applyBorder="1" applyAlignment="1">
      <alignment horizontal="left"/>
    </xf>
    <xf numFmtId="49" fontId="8" fillId="3" borderId="11" xfId="1" applyNumberFormat="1" applyFont="1" applyFill="1" applyBorder="1" applyAlignment="1">
      <alignment horizontal="left"/>
    </xf>
    <xf numFmtId="49" fontId="9" fillId="3" borderId="15" xfId="1" applyNumberFormat="1" applyFont="1" applyFill="1" applyBorder="1" applyAlignment="1">
      <alignment horizontal="left"/>
    </xf>
    <xf numFmtId="49" fontId="8" fillId="3" borderId="16" xfId="1" applyNumberFormat="1" applyFont="1" applyFill="1" applyBorder="1" applyAlignment="1">
      <alignment horizontal="center" vertical="center"/>
    </xf>
    <xf numFmtId="49" fontId="8" fillId="3" borderId="9" xfId="1" applyNumberFormat="1" applyFont="1" applyFill="1" applyBorder="1" applyAlignment="1">
      <alignment horizontal="center" vertical="center"/>
    </xf>
    <xf numFmtId="49" fontId="9" fillId="3" borderId="17" xfId="1" applyNumberFormat="1" applyFont="1" applyFill="1" applyBorder="1" applyAlignment="1">
      <alignment horizontal="left"/>
    </xf>
    <xf numFmtId="165" fontId="9" fillId="3" borderId="12" xfId="1" applyNumberFormat="1" applyFont="1" applyFill="1" applyBorder="1" applyAlignment="1">
      <alignment horizontal="center" vertical="center"/>
    </xf>
    <xf numFmtId="165" fontId="9" fillId="3" borderId="18" xfId="1" applyNumberFormat="1" applyFont="1" applyFill="1" applyBorder="1" applyAlignment="1">
      <alignment horizontal="center" vertical="center"/>
    </xf>
    <xf numFmtId="49" fontId="9" fillId="3" borderId="19" xfId="1" applyNumberFormat="1" applyFont="1" applyFill="1" applyBorder="1" applyAlignment="1">
      <alignment horizontal="left"/>
    </xf>
    <xf numFmtId="165" fontId="9" fillId="3" borderId="20" xfId="1" applyNumberFormat="1" applyFont="1" applyFill="1" applyBorder="1" applyAlignment="1">
      <alignment horizontal="center" vertical="center"/>
    </xf>
    <xf numFmtId="165" fontId="9" fillId="3" borderId="21" xfId="1" applyNumberFormat="1" applyFont="1" applyFill="1" applyBorder="1" applyAlignment="1">
      <alignment horizontal="center" vertical="center"/>
    </xf>
    <xf numFmtId="49" fontId="13" fillId="3" borderId="11" xfId="1" applyNumberFormat="1" applyFont="1" applyFill="1" applyBorder="1" applyAlignment="1">
      <alignment horizontal="left"/>
    </xf>
    <xf numFmtId="15" fontId="3" fillId="2" borderId="2" xfId="0" applyNumberFormat="1" applyFont="1" applyFill="1" applyBorder="1" applyAlignment="1">
      <alignment horizontal="center"/>
    </xf>
    <xf numFmtId="15" fontId="3" fillId="2" borderId="4" xfId="0" applyNumberFormat="1" applyFont="1" applyFill="1" applyBorder="1" applyAlignment="1">
      <alignment horizontal="center"/>
    </xf>
    <xf numFmtId="15" fontId="3" fillId="2" borderId="6" xfId="0" applyNumberFormat="1" applyFont="1" applyFill="1" applyBorder="1" applyAlignment="1">
      <alignment horizontal="center"/>
    </xf>
    <xf numFmtId="15" fontId="3" fillId="2" borderId="8" xfId="0" applyNumberFormat="1" applyFont="1" applyFill="1" applyBorder="1" applyAlignment="1">
      <alignment horizontal="left"/>
    </xf>
    <xf numFmtId="15" fontId="4" fillId="3" borderId="2" xfId="0" applyNumberFormat="1" applyFont="1" applyFill="1" applyBorder="1" applyAlignment="1">
      <alignment horizontal="left"/>
    </xf>
    <xf numFmtId="15" fontId="3" fillId="2" borderId="2" xfId="0" applyNumberFormat="1" applyFont="1" applyFill="1" applyBorder="1" applyAlignment="1">
      <alignment horizontal="left"/>
    </xf>
    <xf numFmtId="15" fontId="3" fillId="3" borderId="2" xfId="0" applyNumberFormat="1" applyFont="1" applyFill="1" applyBorder="1" applyAlignment="1">
      <alignment horizontal="left"/>
    </xf>
    <xf numFmtId="15" fontId="4" fillId="2" borderId="2" xfId="0" applyNumberFormat="1" applyFont="1" applyFill="1" applyBorder="1" applyAlignment="1">
      <alignment horizontal="left"/>
    </xf>
    <xf numFmtId="15" fontId="0" fillId="0" borderId="0" xfId="0" applyNumberFormat="1"/>
    <xf numFmtId="49" fontId="8" fillId="3" borderId="9" xfId="1" applyNumberFormat="1" applyFont="1" applyFill="1" applyBorder="1" applyAlignment="1">
      <alignment horizontal="center"/>
    </xf>
    <xf numFmtId="0" fontId="9" fillId="3" borderId="12" xfId="1" applyNumberFormat="1" applyFont="1" applyFill="1" applyBorder="1" applyAlignment="1">
      <alignment horizontal="center"/>
    </xf>
    <xf numFmtId="2" fontId="9" fillId="3" borderId="12" xfId="1" applyNumberFormat="1" applyFont="1" applyFill="1" applyBorder="1" applyAlignment="1">
      <alignment horizontal="center"/>
    </xf>
    <xf numFmtId="49" fontId="8" fillId="3" borderId="23" xfId="1" applyNumberFormat="1" applyFont="1" applyFill="1" applyBorder="1" applyAlignment="1">
      <alignment horizontal="left"/>
    </xf>
    <xf numFmtId="0" fontId="8" fillId="3" borderId="26" xfId="1" applyFont="1" applyFill="1" applyBorder="1" applyAlignment="1">
      <alignment horizontal="left"/>
    </xf>
    <xf numFmtId="49" fontId="8" fillId="3" borderId="27" xfId="1" applyNumberFormat="1" applyFont="1" applyFill="1" applyBorder="1" applyAlignment="1">
      <alignment horizontal="center"/>
    </xf>
    <xf numFmtId="0" fontId="9" fillId="3" borderId="18" xfId="1" applyNumberFormat="1" applyFont="1" applyFill="1" applyBorder="1" applyAlignment="1">
      <alignment horizontal="center"/>
    </xf>
    <xf numFmtId="2" fontId="9" fillId="3" borderId="20" xfId="1" applyNumberFormat="1" applyFont="1" applyFill="1" applyBorder="1" applyAlignment="1">
      <alignment horizontal="center"/>
    </xf>
    <xf numFmtId="2" fontId="9" fillId="3" borderId="21" xfId="1" applyNumberFormat="1" applyFont="1" applyFill="1" applyBorder="1" applyAlignment="1">
      <alignment horizontal="center"/>
    </xf>
    <xf numFmtId="2" fontId="9" fillId="3" borderId="18" xfId="1" applyNumberFormat="1" applyFont="1" applyFill="1" applyBorder="1" applyAlignment="1">
      <alignment horizontal="center"/>
    </xf>
    <xf numFmtId="0" fontId="9" fillId="3" borderId="22" xfId="1" applyFont="1" applyFill="1" applyBorder="1" applyAlignment="1">
      <alignment horizontal="left" vertical="center" wrapText="1"/>
    </xf>
    <xf numFmtId="0" fontId="9" fillId="3" borderId="0" xfId="1" applyFont="1" applyFill="1" applyAlignment="1">
      <alignment horizontal="left" vertical="center" wrapText="1"/>
    </xf>
    <xf numFmtId="49" fontId="3" fillId="3" borderId="9" xfId="0" applyNumberFormat="1" applyFont="1" applyFill="1" applyBorder="1" applyAlignment="1">
      <alignment horizontal="center"/>
    </xf>
    <xf numFmtId="15" fontId="3" fillId="3" borderId="2" xfId="0" applyNumberFormat="1" applyFont="1" applyFill="1" applyBorder="1" applyAlignment="1">
      <alignment horizontal="left"/>
    </xf>
    <xf numFmtId="49" fontId="3" fillId="2" borderId="1" xfId="0" applyNumberFormat="1" applyFont="1" applyFill="1" applyBorder="1" applyAlignment="1">
      <alignment horizontal="center"/>
    </xf>
    <xf numFmtId="49" fontId="8" fillId="2" borderId="1" xfId="0" applyNumberFormat="1" applyFont="1" applyFill="1" applyBorder="1" applyAlignment="1">
      <alignment horizontal="center"/>
    </xf>
    <xf numFmtId="49" fontId="8" fillId="2" borderId="3" xfId="0" applyNumberFormat="1" applyFont="1" applyFill="1" applyBorder="1" applyAlignment="1">
      <alignment horizontal="center"/>
    </xf>
    <xf numFmtId="49" fontId="3" fillId="2" borderId="5" xfId="0" applyNumberFormat="1" applyFont="1" applyFill="1" applyBorder="1" applyAlignment="1">
      <alignment horizontal="center"/>
    </xf>
    <xf numFmtId="49" fontId="3" fillId="2" borderId="7" xfId="0" applyNumberFormat="1" applyFont="1" applyFill="1" applyBorder="1" applyAlignment="1">
      <alignment horizontal="left"/>
    </xf>
    <xf numFmtId="0" fontId="3" fillId="3" borderId="9" xfId="0" applyFont="1" applyFill="1" applyBorder="1" applyAlignment="1">
      <alignment horizontal="center" wrapText="1"/>
    </xf>
    <xf numFmtId="49" fontId="8" fillId="3" borderId="24" xfId="1" applyNumberFormat="1" applyFont="1" applyFill="1" applyBorder="1" applyAlignment="1">
      <alignment horizontal="center"/>
    </xf>
    <xf numFmtId="49" fontId="8" fillId="3" borderId="25" xfId="1" applyNumberFormat="1" applyFont="1" applyFill="1" applyBorder="1" applyAlignment="1">
      <alignment horizontal="center"/>
    </xf>
    <xf numFmtId="0" fontId="2" fillId="4" borderId="13" xfId="1" applyFont="1" applyFill="1" applyBorder="1" applyAlignment="1">
      <alignment horizontal="center"/>
    </xf>
  </cellXfs>
  <cellStyles count="4">
    <cellStyle name="Normal" xfId="0" builtinId="0"/>
    <cellStyle name="Normal 2" xfId="1"/>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302260</xdr:colOff>
      <xdr:row>104</xdr:row>
      <xdr:rowOff>165100</xdr:rowOff>
    </xdr:from>
    <xdr:to>
      <xdr:col>0</xdr:col>
      <xdr:colOff>2280286</xdr:colOff>
      <xdr:row>104</xdr:row>
      <xdr:rowOff>1574165</xdr:rowOff>
    </xdr:to>
    <xdr:pic>
      <xdr:nvPicPr>
        <xdr:cNvPr id="2" name="Picture 1">
          <a:extLst>
            <a:ext uri="{FF2B5EF4-FFF2-40B4-BE49-F238E27FC236}">
              <a16:creationId xmlns:a16="http://schemas.microsoft.com/office/drawing/2014/main" id="{8C05B372-11A0-4252-97FE-57BD1A217C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620" y="24175720"/>
          <a:ext cx="1978026" cy="1409065"/>
        </a:xfrm>
        <a:prstGeom prst="rect">
          <a:avLst/>
        </a:prstGeom>
        <a:noFill/>
        <a:ln>
          <a:noFill/>
        </a:ln>
      </xdr:spPr>
    </xdr:pic>
    <xdr:clientData/>
  </xdr:twoCellAnchor>
  <xdr:twoCellAnchor editAs="oneCell">
    <xdr:from>
      <xdr:col>0</xdr:col>
      <xdr:colOff>274320</xdr:colOff>
      <xdr:row>110</xdr:row>
      <xdr:rowOff>99060</xdr:rowOff>
    </xdr:from>
    <xdr:to>
      <xdr:col>0</xdr:col>
      <xdr:colOff>2150745</xdr:colOff>
      <xdr:row>110</xdr:row>
      <xdr:rowOff>1518285</xdr:rowOff>
    </xdr:to>
    <xdr:pic>
      <xdr:nvPicPr>
        <xdr:cNvPr id="3" name="Picture 1">
          <a:extLst>
            <a:ext uri="{FF2B5EF4-FFF2-40B4-BE49-F238E27FC236}">
              <a16:creationId xmlns:a16="http://schemas.microsoft.com/office/drawing/2014/main" id="{3046693F-532C-41D2-A52D-63EC74219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 y="24056340"/>
          <a:ext cx="187642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287D6EC-2893-4631-BAC7-C7A97B5F5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8960"/>
          <a:ext cx="188595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tabSelected="1" workbookViewId="0">
      <selection activeCell="A2" sqref="A2:I2"/>
    </sheetView>
  </sheetViews>
  <sheetFormatPr defaultRowHeight="13.2" x14ac:dyDescent="0.25"/>
  <cols>
    <col min="1" max="1" width="37" customWidth="1"/>
    <col min="2" max="7" width="20.88671875" customWidth="1"/>
    <col min="8" max="9" width="10.109375" customWidth="1"/>
    <col min="10" max="10" width="10.6640625" style="62" customWidth="1"/>
    <col min="11" max="11" width="4.6640625" customWidth="1"/>
  </cols>
  <sheetData>
    <row r="1" spans="1:10" s="1" customFormat="1" ht="24" customHeight="1" x14ac:dyDescent="0.25">
      <c r="A1" s="77" t="s">
        <v>0</v>
      </c>
      <c r="B1" s="77"/>
      <c r="C1" s="77"/>
      <c r="D1" s="77"/>
      <c r="E1" s="77"/>
      <c r="F1" s="77"/>
      <c r="G1" s="77"/>
      <c r="H1" s="77"/>
      <c r="I1" s="77"/>
      <c r="J1" s="54"/>
    </row>
    <row r="2" spans="1:10" s="1" customFormat="1" ht="24" customHeight="1" x14ac:dyDescent="0.25">
      <c r="A2" s="78" t="s">
        <v>1</v>
      </c>
      <c r="B2" s="78"/>
      <c r="C2" s="78"/>
      <c r="D2" s="78"/>
      <c r="E2" s="78"/>
      <c r="F2" s="78"/>
      <c r="G2" s="78"/>
      <c r="H2" s="78"/>
      <c r="I2" s="78"/>
      <c r="J2" s="54"/>
    </row>
    <row r="3" spans="1:10" s="1" customFormat="1" ht="24" customHeight="1" x14ac:dyDescent="0.25">
      <c r="A3" s="79" t="s">
        <v>2</v>
      </c>
      <c r="B3" s="79"/>
      <c r="C3" s="79"/>
      <c r="D3" s="79"/>
      <c r="E3" s="79"/>
      <c r="F3" s="79"/>
      <c r="G3" s="79"/>
      <c r="H3" s="79"/>
      <c r="I3" s="79"/>
      <c r="J3" s="55"/>
    </row>
    <row r="4" spans="1:10" s="1" customFormat="1" ht="18.149999999999999" customHeight="1" x14ac:dyDescent="0.25">
      <c r="A4" s="80" t="s">
        <v>170</v>
      </c>
      <c r="B4" s="80"/>
      <c r="C4" s="80"/>
      <c r="D4" s="80"/>
      <c r="E4" s="80"/>
      <c r="F4" s="80"/>
      <c r="G4" s="80"/>
      <c r="H4" s="80"/>
      <c r="I4" s="80"/>
      <c r="J4" s="56"/>
    </row>
    <row r="5" spans="1:10" s="1" customFormat="1" ht="18.149999999999999" customHeight="1" x14ac:dyDescent="0.25">
      <c r="A5" s="81"/>
      <c r="B5" s="81"/>
      <c r="C5" s="81"/>
      <c r="D5" s="81"/>
      <c r="E5" s="81"/>
      <c r="F5" s="81"/>
      <c r="G5" s="81"/>
      <c r="H5" s="81"/>
      <c r="I5" s="81"/>
      <c r="J5" s="57"/>
    </row>
    <row r="6" spans="1:10" s="1" customFormat="1" ht="18.149999999999999" customHeight="1" x14ac:dyDescent="0.25">
      <c r="A6" s="75" t="s">
        <v>3</v>
      </c>
      <c r="B6" s="75" t="s">
        <v>4</v>
      </c>
      <c r="C6" s="75" t="s">
        <v>5</v>
      </c>
      <c r="D6" s="75" t="s">
        <v>6</v>
      </c>
      <c r="E6" s="82" t="s">
        <v>7</v>
      </c>
      <c r="F6" s="75" t="s">
        <v>8</v>
      </c>
      <c r="G6" s="75" t="s">
        <v>9</v>
      </c>
      <c r="H6" s="2" t="s">
        <v>10</v>
      </c>
      <c r="I6" s="3"/>
      <c r="J6" s="76" t="s">
        <v>11</v>
      </c>
    </row>
    <row r="7" spans="1:10" s="1" customFormat="1" ht="18.149999999999999" customHeight="1" x14ac:dyDescent="0.25">
      <c r="A7" s="75"/>
      <c r="B7" s="75"/>
      <c r="C7" s="75"/>
      <c r="D7" s="75"/>
      <c r="E7" s="82"/>
      <c r="F7" s="75"/>
      <c r="G7" s="75"/>
      <c r="H7" s="4" t="s">
        <v>12</v>
      </c>
      <c r="I7" s="5" t="s">
        <v>13</v>
      </c>
      <c r="J7" s="76"/>
    </row>
    <row r="8" spans="1:10" s="1" customFormat="1" ht="18.149999999999999" customHeight="1" x14ac:dyDescent="0.25">
      <c r="A8" s="6" t="s">
        <v>14</v>
      </c>
      <c r="B8" s="7"/>
      <c r="C8" s="7"/>
      <c r="D8" s="7"/>
      <c r="E8" s="7"/>
      <c r="F8" s="7"/>
      <c r="G8" s="7"/>
      <c r="H8" s="8"/>
      <c r="I8" s="9"/>
      <c r="J8" s="58"/>
    </row>
    <row r="9" spans="1:10" s="1" customFormat="1" ht="18.149999999999999" customHeight="1" x14ac:dyDescent="0.25">
      <c r="A9" s="10" t="s">
        <v>15</v>
      </c>
      <c r="B9" s="7"/>
      <c r="C9" s="7"/>
      <c r="D9" s="7"/>
      <c r="E9" s="7"/>
      <c r="F9" s="7"/>
      <c r="G9" s="7"/>
      <c r="H9" s="11"/>
      <c r="I9" s="9"/>
      <c r="J9" s="58"/>
    </row>
    <row r="10" spans="1:10" s="1" customFormat="1" ht="22.35" customHeight="1" x14ac:dyDescent="0.25">
      <c r="A10" s="12" t="s">
        <v>16</v>
      </c>
      <c r="B10" s="13"/>
      <c r="C10" s="13"/>
      <c r="D10" s="13"/>
      <c r="E10" s="13"/>
      <c r="F10" s="13"/>
      <c r="G10" s="13"/>
      <c r="H10" s="14"/>
      <c r="I10" s="15"/>
      <c r="J10" s="59"/>
    </row>
    <row r="11" spans="1:10" s="1" customFormat="1" ht="18.149999999999999" customHeight="1" x14ac:dyDescent="0.2">
      <c r="A11" s="16" t="s">
        <v>17</v>
      </c>
      <c r="B11" s="16" t="s">
        <v>18</v>
      </c>
      <c r="C11" s="16" t="s">
        <v>19</v>
      </c>
      <c r="D11" s="17">
        <v>15000</v>
      </c>
      <c r="E11" s="17">
        <v>255.21</v>
      </c>
      <c r="F11" s="18">
        <v>2.23E-2</v>
      </c>
      <c r="G11" s="7"/>
      <c r="H11" s="11"/>
      <c r="I11" s="9"/>
      <c r="J11" s="58"/>
    </row>
    <row r="12" spans="1:10" s="1" customFormat="1" ht="18.149999999999999" customHeight="1" x14ac:dyDescent="0.2">
      <c r="A12" s="16" t="s">
        <v>20</v>
      </c>
      <c r="B12" s="16" t="s">
        <v>21</v>
      </c>
      <c r="C12" s="16" t="s">
        <v>22</v>
      </c>
      <c r="D12" s="17">
        <v>8000</v>
      </c>
      <c r="E12" s="17">
        <v>198.04400000000001</v>
      </c>
      <c r="F12" s="18">
        <v>1.7299999999999999E-2</v>
      </c>
      <c r="G12" s="7"/>
      <c r="H12" s="11"/>
      <c r="I12" s="9"/>
      <c r="J12" s="58"/>
    </row>
    <row r="13" spans="1:10" s="1" customFormat="1" ht="18.149999999999999" customHeight="1" x14ac:dyDescent="0.2">
      <c r="A13" s="16" t="s">
        <v>23</v>
      </c>
      <c r="B13" s="16" t="s">
        <v>24</v>
      </c>
      <c r="C13" s="16" t="s">
        <v>25</v>
      </c>
      <c r="D13" s="17">
        <v>17000</v>
      </c>
      <c r="E13" s="17">
        <v>185.26599999999999</v>
      </c>
      <c r="F13" s="18">
        <v>1.6199999999999999E-2</v>
      </c>
      <c r="G13" s="7"/>
      <c r="H13" s="11"/>
      <c r="I13" s="9"/>
      <c r="J13" s="58"/>
    </row>
    <row r="14" spans="1:10" s="1" customFormat="1" ht="18.149999999999999" customHeight="1" x14ac:dyDescent="0.2">
      <c r="A14" s="16" t="s">
        <v>26</v>
      </c>
      <c r="B14" s="16" t="s">
        <v>27</v>
      </c>
      <c r="C14" s="16" t="s">
        <v>19</v>
      </c>
      <c r="D14" s="17">
        <v>16000</v>
      </c>
      <c r="E14" s="17">
        <v>149.536</v>
      </c>
      <c r="F14" s="18">
        <v>1.3100000000000001E-2</v>
      </c>
      <c r="G14" s="7"/>
      <c r="H14" s="11"/>
      <c r="I14" s="9"/>
      <c r="J14" s="58"/>
    </row>
    <row r="15" spans="1:10" s="1" customFormat="1" ht="18.149999999999999" customHeight="1" x14ac:dyDescent="0.2">
      <c r="A15" s="16" t="s">
        <v>28</v>
      </c>
      <c r="B15" s="16" t="s">
        <v>29</v>
      </c>
      <c r="C15" s="16" t="s">
        <v>30</v>
      </c>
      <c r="D15" s="17">
        <v>10500</v>
      </c>
      <c r="E15" s="17">
        <v>139.19325000000001</v>
      </c>
      <c r="F15" s="18">
        <v>1.2200000000000001E-2</v>
      </c>
      <c r="G15" s="7"/>
      <c r="H15" s="11"/>
      <c r="I15" s="9"/>
      <c r="J15" s="58"/>
    </row>
    <row r="16" spans="1:10" s="1" customFormat="1" ht="18.149999999999999" customHeight="1" x14ac:dyDescent="0.2">
      <c r="A16" s="16" t="s">
        <v>31</v>
      </c>
      <c r="B16" s="16" t="s">
        <v>32</v>
      </c>
      <c r="C16" s="16" t="s">
        <v>33</v>
      </c>
      <c r="D16" s="17">
        <v>3500</v>
      </c>
      <c r="E16" s="17">
        <v>131.82575</v>
      </c>
      <c r="F16" s="18">
        <v>1.15E-2</v>
      </c>
      <c r="G16" s="7"/>
      <c r="H16" s="11"/>
      <c r="I16" s="9"/>
      <c r="J16" s="58"/>
    </row>
    <row r="17" spans="1:10" s="1" customFormat="1" ht="18.149999999999999" customHeight="1" x14ac:dyDescent="0.2">
      <c r="A17" s="16" t="s">
        <v>34</v>
      </c>
      <c r="B17" s="16" t="s">
        <v>35</v>
      </c>
      <c r="C17" s="16" t="s">
        <v>36</v>
      </c>
      <c r="D17" s="17">
        <v>10864</v>
      </c>
      <c r="E17" s="17">
        <v>114.245824</v>
      </c>
      <c r="F17" s="18">
        <v>0.01</v>
      </c>
      <c r="G17" s="7"/>
      <c r="H17" s="11"/>
      <c r="I17" s="9"/>
      <c r="J17" s="58"/>
    </row>
    <row r="18" spans="1:10" s="1" customFormat="1" ht="18.149999999999999" customHeight="1" x14ac:dyDescent="0.2">
      <c r="A18" s="16" t="s">
        <v>37</v>
      </c>
      <c r="B18" s="16" t="s">
        <v>38</v>
      </c>
      <c r="C18" s="16" t="s">
        <v>39</v>
      </c>
      <c r="D18" s="17">
        <v>4632</v>
      </c>
      <c r="E18" s="17">
        <v>107.25859199999999</v>
      </c>
      <c r="F18" s="18">
        <v>9.4000000000000004E-3</v>
      </c>
      <c r="G18" s="7"/>
      <c r="H18" s="11"/>
      <c r="I18" s="9"/>
      <c r="J18" s="58"/>
    </row>
    <row r="19" spans="1:10" s="1" customFormat="1" ht="18.149999999999999" customHeight="1" x14ac:dyDescent="0.2">
      <c r="A19" s="16" t="s">
        <v>40</v>
      </c>
      <c r="B19" s="16" t="s">
        <v>41</v>
      </c>
      <c r="C19" s="16" t="s">
        <v>33</v>
      </c>
      <c r="D19" s="17">
        <v>40000</v>
      </c>
      <c r="E19" s="17">
        <v>98.84</v>
      </c>
      <c r="F19" s="18">
        <v>8.6E-3</v>
      </c>
      <c r="G19" s="7"/>
      <c r="H19" s="11"/>
      <c r="I19" s="9"/>
      <c r="J19" s="58"/>
    </row>
    <row r="20" spans="1:10" s="1" customFormat="1" ht="18.149999999999999" customHeight="1" x14ac:dyDescent="0.2">
      <c r="A20" s="16" t="s">
        <v>42</v>
      </c>
      <c r="B20" s="16" t="s">
        <v>43</v>
      </c>
      <c r="C20" s="16" t="s">
        <v>19</v>
      </c>
      <c r="D20" s="17">
        <v>6600</v>
      </c>
      <c r="E20" s="17">
        <v>90.726900000000001</v>
      </c>
      <c r="F20" s="18">
        <v>7.9000000000000008E-3</v>
      </c>
      <c r="G20" s="7"/>
      <c r="H20" s="11"/>
      <c r="I20" s="9"/>
      <c r="J20" s="58"/>
    </row>
    <row r="21" spans="1:10" s="1" customFormat="1" ht="18.149999999999999" customHeight="1" x14ac:dyDescent="0.2">
      <c r="A21" s="16" t="s">
        <v>44</v>
      </c>
      <c r="B21" s="16" t="s">
        <v>45</v>
      </c>
      <c r="C21" s="16" t="s">
        <v>46</v>
      </c>
      <c r="D21" s="17">
        <v>2900</v>
      </c>
      <c r="E21" s="17">
        <v>88.38185</v>
      </c>
      <c r="F21" s="18">
        <v>7.7000000000000002E-3</v>
      </c>
      <c r="G21" s="7"/>
      <c r="H21" s="11"/>
      <c r="I21" s="9"/>
      <c r="J21" s="58"/>
    </row>
    <row r="22" spans="1:10" s="1" customFormat="1" ht="18.149999999999999" customHeight="1" x14ac:dyDescent="0.2">
      <c r="A22" s="16" t="s">
        <v>47</v>
      </c>
      <c r="B22" s="16" t="s">
        <v>48</v>
      </c>
      <c r="C22" s="16" t="s">
        <v>49</v>
      </c>
      <c r="D22" s="17">
        <v>25000</v>
      </c>
      <c r="E22" s="17">
        <v>84.112499999999997</v>
      </c>
      <c r="F22" s="18">
        <v>7.4000000000000003E-3</v>
      </c>
      <c r="G22" s="7"/>
      <c r="H22" s="11"/>
      <c r="I22" s="9"/>
      <c r="J22" s="58"/>
    </row>
    <row r="23" spans="1:10" s="1" customFormat="1" ht="18.149999999999999" customHeight="1" x14ac:dyDescent="0.2">
      <c r="A23" s="16" t="s">
        <v>50</v>
      </c>
      <c r="B23" s="16" t="s">
        <v>51</v>
      </c>
      <c r="C23" s="16" t="s">
        <v>52</v>
      </c>
      <c r="D23" s="17">
        <v>11400</v>
      </c>
      <c r="E23" s="17">
        <v>81.287700000000001</v>
      </c>
      <c r="F23" s="18">
        <v>7.1000000000000004E-3</v>
      </c>
      <c r="G23" s="7"/>
      <c r="H23" s="11"/>
      <c r="I23" s="9"/>
      <c r="J23" s="58"/>
    </row>
    <row r="24" spans="1:10" s="1" customFormat="1" ht="18.149999999999999" customHeight="1" x14ac:dyDescent="0.2">
      <c r="A24" s="16" t="s">
        <v>53</v>
      </c>
      <c r="B24" s="16" t="s">
        <v>54</v>
      </c>
      <c r="C24" s="16" t="s">
        <v>33</v>
      </c>
      <c r="D24" s="17">
        <v>1800</v>
      </c>
      <c r="E24" s="17">
        <v>79.614000000000004</v>
      </c>
      <c r="F24" s="18">
        <v>7.0000000000000001E-3</v>
      </c>
      <c r="G24" s="7"/>
      <c r="H24" s="11"/>
      <c r="I24" s="9"/>
      <c r="J24" s="58"/>
    </row>
    <row r="25" spans="1:10" s="1" customFormat="1" ht="18.149999999999999" customHeight="1" x14ac:dyDescent="0.2">
      <c r="A25" s="16" t="s">
        <v>55</v>
      </c>
      <c r="B25" s="16" t="s">
        <v>56</v>
      </c>
      <c r="C25" s="16" t="s">
        <v>57</v>
      </c>
      <c r="D25" s="17">
        <v>5320</v>
      </c>
      <c r="E25" s="17">
        <v>78.762600000000006</v>
      </c>
      <c r="F25" s="18">
        <v>6.8999999999999999E-3</v>
      </c>
      <c r="G25" s="7"/>
      <c r="H25" s="11"/>
      <c r="I25" s="9"/>
      <c r="J25" s="58"/>
    </row>
    <row r="26" spans="1:10" s="1" customFormat="1" ht="18.149999999999999" customHeight="1" x14ac:dyDescent="0.2">
      <c r="A26" s="16" t="s">
        <v>58</v>
      </c>
      <c r="B26" s="16" t="s">
        <v>59</v>
      </c>
      <c r="C26" s="16" t="s">
        <v>60</v>
      </c>
      <c r="D26" s="17">
        <v>7100</v>
      </c>
      <c r="E26" s="17">
        <v>76.751000000000005</v>
      </c>
      <c r="F26" s="18">
        <v>6.7000000000000002E-3</v>
      </c>
      <c r="G26" s="7"/>
      <c r="H26" s="11"/>
      <c r="I26" s="9"/>
      <c r="J26" s="58"/>
    </row>
    <row r="27" spans="1:10" s="1" customFormat="1" ht="18.149999999999999" customHeight="1" x14ac:dyDescent="0.2">
      <c r="A27" s="16" t="s">
        <v>61</v>
      </c>
      <c r="B27" s="16" t="s">
        <v>62</v>
      </c>
      <c r="C27" s="16" t="s">
        <v>63</v>
      </c>
      <c r="D27" s="17">
        <v>2500</v>
      </c>
      <c r="E27" s="17">
        <v>73.308750000000003</v>
      </c>
      <c r="F27" s="18">
        <v>6.4000000000000003E-3</v>
      </c>
      <c r="G27" s="7"/>
      <c r="H27" s="11"/>
      <c r="I27" s="9"/>
      <c r="J27" s="58"/>
    </row>
    <row r="28" spans="1:10" s="1" customFormat="1" ht="18.149999999999999" customHeight="1" x14ac:dyDescent="0.2">
      <c r="A28" s="16" t="s">
        <v>64</v>
      </c>
      <c r="B28" s="16" t="s">
        <v>65</v>
      </c>
      <c r="C28" s="16" t="s">
        <v>66</v>
      </c>
      <c r="D28" s="17">
        <v>17333</v>
      </c>
      <c r="E28" s="17">
        <v>68.032025000000004</v>
      </c>
      <c r="F28" s="18">
        <v>5.8999999999999999E-3</v>
      </c>
      <c r="G28" s="7"/>
      <c r="H28" s="11"/>
      <c r="I28" s="9"/>
      <c r="J28" s="58"/>
    </row>
    <row r="29" spans="1:10" s="1" customFormat="1" ht="18.149999999999999" customHeight="1" x14ac:dyDescent="0.2">
      <c r="A29" s="16" t="s">
        <v>67</v>
      </c>
      <c r="B29" s="16" t="s">
        <v>68</v>
      </c>
      <c r="C29" s="16" t="s">
        <v>49</v>
      </c>
      <c r="D29" s="17">
        <v>5800</v>
      </c>
      <c r="E29" s="17">
        <v>66.236000000000004</v>
      </c>
      <c r="F29" s="18">
        <v>5.7999999999999996E-3</v>
      </c>
      <c r="G29" s="7"/>
      <c r="H29" s="11"/>
      <c r="I29" s="9"/>
      <c r="J29" s="58"/>
    </row>
    <row r="30" spans="1:10" s="1" customFormat="1" ht="18.149999999999999" customHeight="1" x14ac:dyDescent="0.2">
      <c r="A30" s="16" t="s">
        <v>69</v>
      </c>
      <c r="B30" s="16" t="s">
        <v>70</v>
      </c>
      <c r="C30" s="16" t="s">
        <v>46</v>
      </c>
      <c r="D30" s="17">
        <v>2200</v>
      </c>
      <c r="E30" s="17">
        <v>65.342200000000005</v>
      </c>
      <c r="F30" s="18">
        <v>5.7000000000000002E-3</v>
      </c>
      <c r="G30" s="7"/>
      <c r="H30" s="11"/>
      <c r="I30" s="9"/>
      <c r="J30" s="58"/>
    </row>
    <row r="31" spans="1:10" s="1" customFormat="1" ht="18.149999999999999" customHeight="1" x14ac:dyDescent="0.2">
      <c r="A31" s="16" t="s">
        <v>71</v>
      </c>
      <c r="B31" s="16" t="s">
        <v>72</v>
      </c>
      <c r="C31" s="16" t="s">
        <v>73</v>
      </c>
      <c r="D31" s="17">
        <v>1500</v>
      </c>
      <c r="E31" s="17">
        <v>58.826250000000002</v>
      </c>
      <c r="F31" s="18">
        <v>5.1000000000000004E-3</v>
      </c>
      <c r="G31" s="7"/>
      <c r="H31" s="11"/>
      <c r="I31" s="9"/>
      <c r="J31" s="58"/>
    </row>
    <row r="32" spans="1:10" s="1" customFormat="1" ht="18.149999999999999" customHeight="1" x14ac:dyDescent="0.2">
      <c r="A32" s="16" t="s">
        <v>74</v>
      </c>
      <c r="B32" s="16" t="s">
        <v>75</v>
      </c>
      <c r="C32" s="16" t="s">
        <v>76</v>
      </c>
      <c r="D32" s="17">
        <v>1500</v>
      </c>
      <c r="E32" s="17">
        <v>56.887500000000003</v>
      </c>
      <c r="F32" s="18">
        <v>5.0000000000000001E-3</v>
      </c>
      <c r="G32" s="7"/>
      <c r="H32" s="11"/>
      <c r="I32" s="9"/>
      <c r="J32" s="58"/>
    </row>
    <row r="33" spans="1:10" s="1" customFormat="1" ht="18.149999999999999" customHeight="1" x14ac:dyDescent="0.2">
      <c r="A33" s="16" t="s">
        <v>77</v>
      </c>
      <c r="B33" s="16" t="s">
        <v>78</v>
      </c>
      <c r="C33" s="16" t="s">
        <v>25</v>
      </c>
      <c r="D33" s="17">
        <v>1000</v>
      </c>
      <c r="E33" s="17">
        <v>50.110500000000002</v>
      </c>
      <c r="F33" s="18">
        <v>4.4000000000000003E-3</v>
      </c>
      <c r="G33" s="7"/>
      <c r="H33" s="11"/>
      <c r="I33" s="9"/>
      <c r="J33" s="58"/>
    </row>
    <row r="34" spans="1:10" s="1" customFormat="1" ht="18.149999999999999" customHeight="1" x14ac:dyDescent="0.2">
      <c r="A34" s="16" t="s">
        <v>79</v>
      </c>
      <c r="B34" s="16" t="s">
        <v>80</v>
      </c>
      <c r="C34" s="16" t="s">
        <v>19</v>
      </c>
      <c r="D34" s="17">
        <v>8000</v>
      </c>
      <c r="E34" s="17">
        <v>45.828000000000003</v>
      </c>
      <c r="F34" s="18">
        <v>4.0000000000000001E-3</v>
      </c>
      <c r="G34" s="7"/>
      <c r="H34" s="11"/>
      <c r="I34" s="9"/>
      <c r="J34" s="58"/>
    </row>
    <row r="35" spans="1:10" s="1" customFormat="1" ht="18.149999999999999" customHeight="1" x14ac:dyDescent="0.2">
      <c r="A35" s="16" t="s">
        <v>81</v>
      </c>
      <c r="B35" s="16" t="s">
        <v>82</v>
      </c>
      <c r="C35" s="16" t="s">
        <v>25</v>
      </c>
      <c r="D35" s="17">
        <v>3230</v>
      </c>
      <c r="E35" s="17">
        <v>43.136650000000003</v>
      </c>
      <c r="F35" s="18">
        <v>3.8E-3</v>
      </c>
      <c r="G35" s="7"/>
      <c r="H35" s="11"/>
      <c r="I35" s="9"/>
      <c r="J35" s="58"/>
    </row>
    <row r="36" spans="1:10" s="1" customFormat="1" ht="18.149999999999999" customHeight="1" x14ac:dyDescent="0.2">
      <c r="A36" s="16" t="s">
        <v>83</v>
      </c>
      <c r="B36" s="16" t="s">
        <v>84</v>
      </c>
      <c r="C36" s="16" t="s">
        <v>22</v>
      </c>
      <c r="D36" s="17">
        <v>1250</v>
      </c>
      <c r="E36" s="17">
        <v>42.070625</v>
      </c>
      <c r="F36" s="18">
        <v>3.7000000000000002E-3</v>
      </c>
      <c r="G36" s="7"/>
      <c r="H36" s="11"/>
      <c r="I36" s="9"/>
      <c r="J36" s="58"/>
    </row>
    <row r="37" spans="1:10" s="1" customFormat="1" ht="18.149999999999999" customHeight="1" x14ac:dyDescent="0.2">
      <c r="A37" s="16" t="s">
        <v>85</v>
      </c>
      <c r="B37" s="16" t="s">
        <v>86</v>
      </c>
      <c r="C37" s="16" t="s">
        <v>87</v>
      </c>
      <c r="D37" s="17">
        <v>5000</v>
      </c>
      <c r="E37" s="17">
        <v>40.832500000000003</v>
      </c>
      <c r="F37" s="18">
        <v>3.5999999999999999E-3</v>
      </c>
      <c r="G37" s="7"/>
      <c r="H37" s="11"/>
      <c r="I37" s="9"/>
      <c r="J37" s="58"/>
    </row>
    <row r="38" spans="1:10" s="1" customFormat="1" ht="18.149999999999999" customHeight="1" x14ac:dyDescent="0.2">
      <c r="A38" s="16" t="s">
        <v>88</v>
      </c>
      <c r="B38" s="16" t="s">
        <v>89</v>
      </c>
      <c r="C38" s="16" t="s">
        <v>90</v>
      </c>
      <c r="D38" s="17">
        <v>1500</v>
      </c>
      <c r="E38" s="17">
        <v>40.172249999999998</v>
      </c>
      <c r="F38" s="18">
        <v>3.5000000000000001E-3</v>
      </c>
      <c r="G38" s="7"/>
      <c r="H38" s="11"/>
      <c r="I38" s="9"/>
      <c r="J38" s="58"/>
    </row>
    <row r="39" spans="1:10" s="1" customFormat="1" ht="18.149999999999999" customHeight="1" x14ac:dyDescent="0.2">
      <c r="A39" s="16" t="s">
        <v>91</v>
      </c>
      <c r="B39" s="16" t="s">
        <v>92</v>
      </c>
      <c r="C39" s="16" t="s">
        <v>76</v>
      </c>
      <c r="D39" s="17">
        <v>30000</v>
      </c>
      <c r="E39" s="17">
        <v>37.725000000000001</v>
      </c>
      <c r="F39" s="18">
        <v>3.3E-3</v>
      </c>
      <c r="G39" s="7"/>
      <c r="H39" s="11"/>
      <c r="I39" s="9"/>
      <c r="J39" s="58"/>
    </row>
    <row r="40" spans="1:10" s="1" customFormat="1" ht="18.149999999999999" customHeight="1" x14ac:dyDescent="0.2">
      <c r="A40" s="16" t="s">
        <v>93</v>
      </c>
      <c r="B40" s="16" t="s">
        <v>94</v>
      </c>
      <c r="C40" s="16" t="s">
        <v>95</v>
      </c>
      <c r="D40" s="17">
        <v>2700</v>
      </c>
      <c r="E40" s="17">
        <v>35.286299999999997</v>
      </c>
      <c r="F40" s="18">
        <v>3.0999999999999999E-3</v>
      </c>
      <c r="G40" s="7"/>
      <c r="H40" s="11"/>
      <c r="I40" s="9"/>
      <c r="J40" s="58"/>
    </row>
    <row r="41" spans="1:10" s="1" customFormat="1" ht="18.149999999999999" customHeight="1" x14ac:dyDescent="0.2">
      <c r="A41" s="16" t="s">
        <v>96</v>
      </c>
      <c r="B41" s="16" t="s">
        <v>97</v>
      </c>
      <c r="C41" s="16" t="s">
        <v>66</v>
      </c>
      <c r="D41" s="17">
        <v>4000</v>
      </c>
      <c r="E41" s="17">
        <v>34.234000000000002</v>
      </c>
      <c r="F41" s="18">
        <v>3.0000000000000001E-3</v>
      </c>
      <c r="G41" s="7"/>
      <c r="H41" s="11"/>
      <c r="I41" s="9"/>
      <c r="J41" s="58"/>
    </row>
    <row r="42" spans="1:10" s="1" customFormat="1" ht="18.149999999999999" customHeight="1" x14ac:dyDescent="0.2">
      <c r="A42" s="16" t="s">
        <v>98</v>
      </c>
      <c r="B42" s="16" t="s">
        <v>99</v>
      </c>
      <c r="C42" s="16" t="s">
        <v>46</v>
      </c>
      <c r="D42" s="17">
        <v>6000</v>
      </c>
      <c r="E42" s="17">
        <v>31.181999999999999</v>
      </c>
      <c r="F42" s="18">
        <v>2.7000000000000001E-3</v>
      </c>
      <c r="G42" s="7"/>
      <c r="H42" s="11"/>
      <c r="I42" s="9"/>
      <c r="J42" s="58"/>
    </row>
    <row r="43" spans="1:10" s="1" customFormat="1" ht="18.149999999999999" customHeight="1" x14ac:dyDescent="0.2">
      <c r="A43" s="16" t="s">
        <v>100</v>
      </c>
      <c r="B43" s="16" t="s">
        <v>101</v>
      </c>
      <c r="C43" s="16" t="s">
        <v>102</v>
      </c>
      <c r="D43" s="17">
        <v>1000</v>
      </c>
      <c r="E43" s="17">
        <v>30.9755</v>
      </c>
      <c r="F43" s="18">
        <v>2.7000000000000001E-3</v>
      </c>
      <c r="G43" s="7"/>
      <c r="H43" s="11"/>
      <c r="I43" s="9"/>
      <c r="J43" s="58"/>
    </row>
    <row r="44" spans="1:10" s="1" customFormat="1" ht="18.149999999999999" customHeight="1" x14ac:dyDescent="0.2">
      <c r="A44" s="16" t="s">
        <v>103</v>
      </c>
      <c r="B44" s="16" t="s">
        <v>104</v>
      </c>
      <c r="C44" s="16" t="s">
        <v>63</v>
      </c>
      <c r="D44" s="17">
        <v>500</v>
      </c>
      <c r="E44" s="17">
        <v>22.51</v>
      </c>
      <c r="F44" s="18">
        <v>2E-3</v>
      </c>
      <c r="G44" s="7"/>
      <c r="H44" s="11"/>
      <c r="I44" s="9"/>
      <c r="J44" s="58"/>
    </row>
    <row r="45" spans="1:10" s="1" customFormat="1" ht="18.149999999999999" customHeight="1" x14ac:dyDescent="0.2">
      <c r="A45" s="16" t="s">
        <v>105</v>
      </c>
      <c r="B45" s="16" t="s">
        <v>106</v>
      </c>
      <c r="C45" s="16" t="s">
        <v>49</v>
      </c>
      <c r="D45" s="17">
        <v>200</v>
      </c>
      <c r="E45" s="17">
        <v>5.6439000000000004</v>
      </c>
      <c r="F45" s="18">
        <v>5.0000000000000001E-4</v>
      </c>
      <c r="G45" s="7"/>
      <c r="H45" s="11"/>
      <c r="I45" s="9"/>
      <c r="J45" s="58"/>
    </row>
    <row r="46" spans="1:10" s="1" customFormat="1" ht="19.649999999999999" customHeight="1" x14ac:dyDescent="0.25">
      <c r="A46" s="10" t="s">
        <v>107</v>
      </c>
      <c r="B46" s="19"/>
      <c r="C46" s="19"/>
      <c r="D46" s="10"/>
      <c r="E46" s="20">
        <v>2807.3959159999999</v>
      </c>
      <c r="F46" s="21">
        <v>0.2455</v>
      </c>
      <c r="G46" s="19"/>
      <c r="H46" s="22"/>
      <c r="I46" s="23"/>
      <c r="J46" s="60"/>
    </row>
    <row r="47" spans="1:10" s="1" customFormat="1" ht="18.149999999999999" customHeight="1" x14ac:dyDescent="0.25">
      <c r="A47" s="6" t="s">
        <v>108</v>
      </c>
      <c r="B47" s="7"/>
      <c r="C47" s="7"/>
      <c r="D47" s="7"/>
      <c r="E47" s="7"/>
      <c r="F47" s="7"/>
      <c r="G47" s="7"/>
      <c r="H47" s="11"/>
      <c r="I47" s="9"/>
      <c r="J47" s="58"/>
    </row>
    <row r="48" spans="1:10" s="1" customFormat="1" ht="18.149999999999999" customHeight="1" x14ac:dyDescent="0.25">
      <c r="A48" s="24" t="s">
        <v>109</v>
      </c>
      <c r="B48" s="25"/>
      <c r="C48" s="25"/>
      <c r="D48" s="25"/>
      <c r="E48" s="25"/>
      <c r="F48" s="25"/>
      <c r="G48" s="25"/>
      <c r="H48" s="26"/>
      <c r="I48" s="27"/>
      <c r="J48" s="61"/>
    </row>
    <row r="49" spans="1:10" s="1" customFormat="1" ht="18.149999999999999" customHeight="1" x14ac:dyDescent="0.2">
      <c r="A49" s="16" t="s">
        <v>110</v>
      </c>
      <c r="B49" s="16" t="s">
        <v>111</v>
      </c>
      <c r="C49" s="16" t="s">
        <v>112</v>
      </c>
      <c r="D49" s="17">
        <v>1750000</v>
      </c>
      <c r="E49" s="17">
        <v>1709.8195138999999</v>
      </c>
      <c r="F49" s="18">
        <v>0.14949999999999999</v>
      </c>
      <c r="G49" s="28">
        <v>7.0458999999999996</v>
      </c>
      <c r="H49" s="11"/>
      <c r="I49" s="9"/>
      <c r="J49" s="58">
        <v>46124</v>
      </c>
    </row>
    <row r="50" spans="1:10" s="1" customFormat="1" ht="18.149999999999999" customHeight="1" x14ac:dyDescent="0.2">
      <c r="A50" s="16" t="s">
        <v>113</v>
      </c>
      <c r="B50" s="16" t="s">
        <v>114</v>
      </c>
      <c r="C50" s="16" t="s">
        <v>112</v>
      </c>
      <c r="D50" s="17">
        <v>1500000</v>
      </c>
      <c r="E50" s="17">
        <v>1520.1528333000001</v>
      </c>
      <c r="F50" s="18">
        <v>0.13289999999999999</v>
      </c>
      <c r="G50" s="28">
        <v>7.1173999999999999</v>
      </c>
      <c r="H50" s="11"/>
      <c r="I50" s="9"/>
      <c r="J50" s="58">
        <v>47226</v>
      </c>
    </row>
    <row r="51" spans="1:10" s="1" customFormat="1" ht="18.149999999999999" customHeight="1" x14ac:dyDescent="0.2">
      <c r="A51" s="16" t="s">
        <v>115</v>
      </c>
      <c r="B51" s="16" t="s">
        <v>116</v>
      </c>
      <c r="C51" s="16" t="s">
        <v>112</v>
      </c>
      <c r="D51" s="17">
        <v>1200000</v>
      </c>
      <c r="E51" s="17">
        <v>1215.0096000000001</v>
      </c>
      <c r="F51" s="18">
        <v>0.1062</v>
      </c>
      <c r="G51" s="28">
        <v>7.0781000000000001</v>
      </c>
      <c r="H51" s="11"/>
      <c r="I51" s="9"/>
      <c r="J51" s="58">
        <v>46558</v>
      </c>
    </row>
    <row r="52" spans="1:10" s="1" customFormat="1" ht="18.149999999999999" customHeight="1" x14ac:dyDescent="0.2">
      <c r="A52" s="16" t="s">
        <v>117</v>
      </c>
      <c r="B52" s="16" t="s">
        <v>118</v>
      </c>
      <c r="C52" s="16" t="s">
        <v>112</v>
      </c>
      <c r="D52" s="17">
        <v>1000000</v>
      </c>
      <c r="E52" s="17">
        <v>1048.8616666999999</v>
      </c>
      <c r="F52" s="18">
        <v>9.1700000000000004E-2</v>
      </c>
      <c r="G52" s="28">
        <v>7.0174000000000003</v>
      </c>
      <c r="H52" s="11"/>
      <c r="I52" s="9"/>
      <c r="J52" s="58">
        <v>46033</v>
      </c>
    </row>
    <row r="53" spans="1:10" s="1" customFormat="1" ht="18.149999999999999" customHeight="1" x14ac:dyDescent="0.2">
      <c r="A53" s="16" t="s">
        <v>119</v>
      </c>
      <c r="B53" s="16" t="s">
        <v>120</v>
      </c>
      <c r="C53" s="16" t="s">
        <v>112</v>
      </c>
      <c r="D53" s="17">
        <v>550000</v>
      </c>
      <c r="E53" s="17">
        <v>570.3790583</v>
      </c>
      <c r="F53" s="18">
        <v>4.99E-2</v>
      </c>
      <c r="G53" s="28">
        <v>7.1012000000000004</v>
      </c>
      <c r="H53" s="11"/>
      <c r="I53" s="9"/>
      <c r="J53" s="58">
        <v>46760</v>
      </c>
    </row>
    <row r="54" spans="1:10" s="1" customFormat="1" ht="18.149999999999999" customHeight="1" x14ac:dyDescent="0.2">
      <c r="A54" s="16" t="s">
        <v>121</v>
      </c>
      <c r="B54" s="16" t="s">
        <v>122</v>
      </c>
      <c r="C54" s="16" t="s">
        <v>112</v>
      </c>
      <c r="D54" s="17">
        <v>500000</v>
      </c>
      <c r="E54" s="17">
        <v>485.31200000000001</v>
      </c>
      <c r="F54" s="18">
        <v>4.24E-2</v>
      </c>
      <c r="G54" s="28">
        <v>6.98</v>
      </c>
      <c r="H54" s="11"/>
      <c r="I54" s="9"/>
      <c r="J54" s="58">
        <v>45823</v>
      </c>
    </row>
    <row r="55" spans="1:10" s="1" customFormat="1" ht="18.149999999999999" customHeight="1" x14ac:dyDescent="0.2">
      <c r="A55" s="16" t="s">
        <v>123</v>
      </c>
      <c r="B55" s="16" t="s">
        <v>124</v>
      </c>
      <c r="C55" s="16" t="s">
        <v>112</v>
      </c>
      <c r="D55" s="17">
        <v>400000</v>
      </c>
      <c r="E55" s="17">
        <v>387.32177780000001</v>
      </c>
      <c r="F55" s="18">
        <v>3.39E-2</v>
      </c>
      <c r="G55" s="28">
        <v>7.0575999999999999</v>
      </c>
      <c r="H55" s="11"/>
      <c r="I55" s="9"/>
      <c r="J55" s="58">
        <v>46341</v>
      </c>
    </row>
    <row r="56" spans="1:10" s="1" customFormat="1" ht="18.149999999999999" customHeight="1" x14ac:dyDescent="0.2">
      <c r="A56" s="16" t="s">
        <v>125</v>
      </c>
      <c r="B56" s="16" t="s">
        <v>126</v>
      </c>
      <c r="C56" s="16" t="s">
        <v>112</v>
      </c>
      <c r="D56" s="17">
        <v>250000</v>
      </c>
      <c r="E56" s="17">
        <v>260.1095833</v>
      </c>
      <c r="F56" s="18">
        <v>2.2700000000000001E-2</v>
      </c>
      <c r="G56" s="28">
        <v>7.3658000000000001</v>
      </c>
      <c r="H56" s="11"/>
      <c r="I56" s="9"/>
      <c r="J56" s="58">
        <v>47760</v>
      </c>
    </row>
    <row r="57" spans="1:10" s="1" customFormat="1" ht="19.649999999999999" customHeight="1" x14ac:dyDescent="0.25">
      <c r="A57" s="10" t="s">
        <v>107</v>
      </c>
      <c r="B57" s="19"/>
      <c r="C57" s="19"/>
      <c r="D57" s="10"/>
      <c r="E57" s="20">
        <v>7196.9660333000002</v>
      </c>
      <c r="F57" s="21">
        <v>0.62919999999999998</v>
      </c>
      <c r="G57" s="19"/>
      <c r="H57" s="22"/>
      <c r="I57" s="23"/>
      <c r="J57" s="60"/>
    </row>
    <row r="58" spans="1:10" s="1" customFormat="1" ht="18.149999999999999" customHeight="1" x14ac:dyDescent="0.25">
      <c r="A58" s="6" t="s">
        <v>127</v>
      </c>
      <c r="B58" s="7"/>
      <c r="C58" s="7"/>
      <c r="D58" s="7"/>
      <c r="E58" s="7"/>
      <c r="F58" s="7"/>
      <c r="G58" s="7"/>
      <c r="H58" s="11"/>
      <c r="I58" s="9"/>
      <c r="J58" s="58"/>
    </row>
    <row r="59" spans="1:10" s="1" customFormat="1" ht="18.149999999999999" customHeight="1" x14ac:dyDescent="0.25">
      <c r="A59" s="6" t="s">
        <v>128</v>
      </c>
      <c r="B59" s="7"/>
      <c r="C59" s="7"/>
      <c r="D59" s="7"/>
      <c r="E59" s="7"/>
      <c r="F59" s="7"/>
      <c r="G59" s="7"/>
      <c r="H59" s="11"/>
      <c r="I59" s="9"/>
      <c r="J59" s="58"/>
    </row>
    <row r="60" spans="1:10" s="1" customFormat="1" ht="18.149999999999999" customHeight="1" x14ac:dyDescent="0.25">
      <c r="A60" s="24" t="s">
        <v>129</v>
      </c>
      <c r="B60" s="25"/>
      <c r="C60" s="25"/>
      <c r="D60" s="25"/>
      <c r="E60" s="25"/>
      <c r="F60" s="25"/>
      <c r="G60" s="25"/>
      <c r="H60" s="26"/>
      <c r="I60" s="27"/>
      <c r="J60" s="61"/>
    </row>
    <row r="61" spans="1:10" s="1" customFormat="1" ht="19.649999999999999" customHeight="1" x14ac:dyDescent="0.2">
      <c r="A61" s="16" t="s">
        <v>130</v>
      </c>
      <c r="B61" s="16" t="s">
        <v>131</v>
      </c>
      <c r="C61" s="16" t="s">
        <v>132</v>
      </c>
      <c r="D61" s="17">
        <v>200</v>
      </c>
      <c r="E61" s="17">
        <v>950.09400000000005</v>
      </c>
      <c r="F61" s="18">
        <v>8.3099999999999993E-2</v>
      </c>
      <c r="G61" s="28">
        <v>7.2899000000000003</v>
      </c>
      <c r="H61" s="11"/>
      <c r="I61" s="9"/>
      <c r="J61" s="58">
        <v>45371</v>
      </c>
    </row>
    <row r="62" spans="1:10" s="1" customFormat="1" ht="19.649999999999999" customHeight="1" x14ac:dyDescent="0.25">
      <c r="A62" s="10" t="s">
        <v>107</v>
      </c>
      <c r="B62" s="19"/>
      <c r="C62" s="19"/>
      <c r="D62" s="10"/>
      <c r="E62" s="20">
        <v>950.09400000000005</v>
      </c>
      <c r="F62" s="21">
        <v>8.3099999999999993E-2</v>
      </c>
      <c r="G62" s="19"/>
      <c r="H62" s="22"/>
      <c r="I62" s="23"/>
      <c r="J62" s="60"/>
    </row>
    <row r="63" spans="1:10" s="1" customFormat="1" ht="18.149999999999999" customHeight="1" x14ac:dyDescent="0.25">
      <c r="A63" s="10" t="s">
        <v>133</v>
      </c>
      <c r="B63" s="16"/>
      <c r="C63" s="16"/>
      <c r="D63" s="16"/>
      <c r="E63" s="20">
        <v>417.50039700000002</v>
      </c>
      <c r="F63" s="21">
        <v>3.6499999999999998E-2</v>
      </c>
      <c r="G63" s="29">
        <v>6.7667000000000002</v>
      </c>
      <c r="H63" s="11"/>
      <c r="I63" s="9"/>
      <c r="J63" s="58">
        <v>45110</v>
      </c>
    </row>
    <row r="64" spans="1:10" s="1" customFormat="1" ht="18.149999999999999" customHeight="1" x14ac:dyDescent="0.2">
      <c r="A64" s="16" t="s">
        <v>134</v>
      </c>
      <c r="B64" s="7"/>
      <c r="C64" s="7"/>
      <c r="D64" s="7"/>
      <c r="E64" s="17">
        <v>65.283972099997996</v>
      </c>
      <c r="F64" s="18">
        <v>5.6999999999999299E-3</v>
      </c>
      <c r="G64" s="28">
        <v>6.7667000000000002</v>
      </c>
      <c r="H64" s="11"/>
      <c r="I64" s="9"/>
      <c r="J64" s="58"/>
    </row>
    <row r="65" spans="1:10" s="1" customFormat="1" ht="18.149999999999999" customHeight="1" x14ac:dyDescent="0.25">
      <c r="A65" s="10" t="s">
        <v>135</v>
      </c>
      <c r="B65" s="7"/>
      <c r="C65" s="7"/>
      <c r="D65" s="7"/>
      <c r="E65" s="20">
        <v>11437.2403184</v>
      </c>
      <c r="F65" s="21">
        <v>1</v>
      </c>
      <c r="G65" s="7"/>
      <c r="H65" s="11"/>
      <c r="I65" s="9"/>
      <c r="J65" s="58"/>
    </row>
    <row r="66" spans="1:10" x14ac:dyDescent="0.25">
      <c r="A66" s="33" t="s">
        <v>171</v>
      </c>
      <c r="B66" s="34"/>
      <c r="C66" s="34"/>
      <c r="D66" s="34"/>
      <c r="E66" s="35"/>
      <c r="F66" s="36"/>
      <c r="G66" s="34"/>
      <c r="H66" s="34"/>
      <c r="I66" s="34"/>
    </row>
    <row r="67" spans="1:10" x14ac:dyDescent="0.25">
      <c r="A67" s="37" t="s">
        <v>172</v>
      </c>
      <c r="B67" s="34"/>
      <c r="C67" s="34"/>
      <c r="D67" s="34"/>
      <c r="E67" s="34"/>
      <c r="F67" s="34"/>
      <c r="G67" s="34"/>
      <c r="H67" s="34"/>
      <c r="I67" s="34"/>
    </row>
    <row r="68" spans="1:10" x14ac:dyDescent="0.25">
      <c r="A68" s="37" t="s">
        <v>173</v>
      </c>
      <c r="B68" s="34"/>
      <c r="C68" s="34"/>
      <c r="D68" s="34"/>
      <c r="E68" s="34"/>
      <c r="F68" s="34"/>
      <c r="G68" s="34"/>
      <c r="H68" s="34"/>
      <c r="I68" s="34"/>
    </row>
    <row r="69" spans="1:10" x14ac:dyDescent="0.25">
      <c r="A69" s="38" t="s">
        <v>174</v>
      </c>
      <c r="B69" s="34"/>
      <c r="C69" s="34"/>
      <c r="D69" s="34"/>
      <c r="E69" s="34"/>
      <c r="F69" s="34"/>
      <c r="G69" s="34"/>
      <c r="H69" s="34"/>
      <c r="I69" s="34"/>
    </row>
    <row r="70" spans="1:10" x14ac:dyDescent="0.25">
      <c r="A70" s="38"/>
      <c r="B70" s="34"/>
      <c r="C70" s="34"/>
      <c r="D70" s="34"/>
      <c r="E70" s="34"/>
      <c r="F70" s="34"/>
      <c r="G70" s="34"/>
      <c r="H70" s="34"/>
      <c r="I70" s="34"/>
    </row>
    <row r="71" spans="1:10" x14ac:dyDescent="0.25">
      <c r="A71" s="39" t="s">
        <v>175</v>
      </c>
      <c r="B71" s="40">
        <v>7.1852781106258479E-2</v>
      </c>
      <c r="C71" s="34"/>
      <c r="D71" s="34"/>
      <c r="E71" s="34"/>
      <c r="F71" s="34"/>
      <c r="G71" s="34"/>
      <c r="H71" s="34"/>
      <c r="I71" s="34"/>
    </row>
    <row r="72" spans="1:10" x14ac:dyDescent="0.25">
      <c r="A72" s="39" t="s">
        <v>176</v>
      </c>
      <c r="B72" s="41">
        <v>34.71</v>
      </c>
      <c r="C72" s="34"/>
      <c r="D72" s="34"/>
      <c r="E72" s="34"/>
      <c r="F72" s="34"/>
      <c r="G72" s="34"/>
      <c r="H72" s="34"/>
      <c r="I72" s="34"/>
    </row>
    <row r="73" spans="1:10" x14ac:dyDescent="0.25">
      <c r="A73" s="39" t="s">
        <v>177</v>
      </c>
      <c r="B73" s="42"/>
      <c r="C73" s="34"/>
      <c r="D73" s="34"/>
      <c r="E73" s="34"/>
      <c r="F73" s="34"/>
      <c r="G73" s="34"/>
      <c r="H73" s="34"/>
      <c r="I73" s="34"/>
    </row>
    <row r="74" spans="1:10" x14ac:dyDescent="0.25">
      <c r="A74" s="43" t="s">
        <v>136</v>
      </c>
      <c r="B74" s="34"/>
      <c r="C74" s="34"/>
      <c r="D74" s="34"/>
      <c r="E74" s="34"/>
      <c r="F74" s="34"/>
      <c r="G74" s="34"/>
      <c r="H74" s="34"/>
      <c r="I74" s="34"/>
    </row>
    <row r="75" spans="1:10" x14ac:dyDescent="0.25">
      <c r="A75" s="38" t="s">
        <v>137</v>
      </c>
      <c r="B75" s="34"/>
      <c r="C75" s="34"/>
      <c r="D75" s="34"/>
      <c r="E75" s="34"/>
      <c r="F75" s="34"/>
      <c r="G75" s="34"/>
      <c r="H75" s="34"/>
      <c r="I75" s="34"/>
    </row>
    <row r="76" spans="1:10" x14ac:dyDescent="0.25">
      <c r="A76" s="44" t="s">
        <v>138</v>
      </c>
      <c r="B76" s="34"/>
      <c r="C76" s="34"/>
      <c r="D76" s="34"/>
      <c r="E76" s="34"/>
      <c r="F76" s="34"/>
      <c r="G76" s="34"/>
      <c r="H76" s="34"/>
      <c r="I76" s="34"/>
    </row>
    <row r="77" spans="1:10" x14ac:dyDescent="0.25">
      <c r="A77" s="45" t="s">
        <v>139</v>
      </c>
      <c r="B77" s="46" t="s">
        <v>178</v>
      </c>
      <c r="C77" s="46" t="s">
        <v>179</v>
      </c>
      <c r="D77" s="34"/>
      <c r="E77" s="34"/>
      <c r="F77" s="34"/>
      <c r="G77" s="34"/>
      <c r="H77" s="34"/>
      <c r="I77" s="34"/>
    </row>
    <row r="78" spans="1:10" x14ac:dyDescent="0.25">
      <c r="A78" s="47" t="s">
        <v>140</v>
      </c>
      <c r="B78" s="48">
        <v>54.087600000000002</v>
      </c>
      <c r="C78" s="49">
        <v>53.723999999999997</v>
      </c>
      <c r="D78" s="34"/>
      <c r="E78" s="34"/>
      <c r="F78" s="34"/>
      <c r="G78" s="34"/>
      <c r="H78" s="34"/>
      <c r="I78" s="34"/>
    </row>
    <row r="79" spans="1:10" x14ac:dyDescent="0.25">
      <c r="A79" s="47" t="s">
        <v>141</v>
      </c>
      <c r="B79" s="48">
        <v>16.332599999999999</v>
      </c>
      <c r="C79" s="49">
        <v>16.322600000000001</v>
      </c>
      <c r="D79" s="34"/>
      <c r="E79" s="34"/>
      <c r="F79" s="34"/>
      <c r="G79" s="34"/>
      <c r="H79" s="34"/>
      <c r="I79" s="34"/>
    </row>
    <row r="80" spans="1:10" x14ac:dyDescent="0.25">
      <c r="A80" s="47" t="s">
        <v>142</v>
      </c>
      <c r="B80" s="48">
        <v>14.1083</v>
      </c>
      <c r="C80" s="49">
        <v>14.1831</v>
      </c>
      <c r="D80" s="34"/>
      <c r="E80" s="34"/>
      <c r="F80" s="34"/>
      <c r="G80" s="34"/>
      <c r="H80" s="34"/>
      <c r="I80" s="34"/>
    </row>
    <row r="81" spans="1:9" x14ac:dyDescent="0.25">
      <c r="A81" s="47" t="s">
        <v>143</v>
      </c>
      <c r="B81" s="48">
        <v>49.168599999999998</v>
      </c>
      <c r="C81" s="49">
        <v>48.854700000000001</v>
      </c>
      <c r="D81" s="34"/>
      <c r="E81" s="34"/>
      <c r="F81" s="34"/>
      <c r="G81" s="34"/>
      <c r="H81" s="34"/>
      <c r="I81" s="34"/>
    </row>
    <row r="82" spans="1:9" x14ac:dyDescent="0.25">
      <c r="A82" s="47" t="s">
        <v>144</v>
      </c>
      <c r="B82" s="48">
        <v>12.4886</v>
      </c>
      <c r="C82" s="49">
        <v>12.4838</v>
      </c>
      <c r="D82" s="34"/>
      <c r="E82" s="34"/>
      <c r="F82" s="34"/>
      <c r="G82" s="34"/>
      <c r="H82" s="34"/>
      <c r="I82" s="34"/>
    </row>
    <row r="83" spans="1:9" x14ac:dyDescent="0.25">
      <c r="A83" s="50" t="s">
        <v>145</v>
      </c>
      <c r="B83" s="51">
        <v>16.383400000000002</v>
      </c>
      <c r="C83" s="52">
        <v>16.578399999999998</v>
      </c>
      <c r="D83" s="34"/>
      <c r="E83" s="34"/>
      <c r="F83" s="34"/>
      <c r="G83" s="34"/>
      <c r="H83" s="34"/>
      <c r="I83" s="34"/>
    </row>
    <row r="84" spans="1:9" x14ac:dyDescent="0.25">
      <c r="A84" s="38" t="s">
        <v>180</v>
      </c>
      <c r="B84" s="34"/>
      <c r="C84" s="34"/>
      <c r="D84" s="34"/>
      <c r="E84" s="34"/>
      <c r="F84" s="34"/>
      <c r="G84" s="34"/>
      <c r="H84" s="34"/>
      <c r="I84" s="34"/>
    </row>
    <row r="85" spans="1:9" x14ac:dyDescent="0.25">
      <c r="A85" s="38" t="s">
        <v>181</v>
      </c>
      <c r="B85" s="34"/>
      <c r="C85" s="34"/>
      <c r="D85" s="34"/>
      <c r="E85" s="34"/>
      <c r="F85" s="34"/>
      <c r="G85" s="34"/>
      <c r="H85" s="34"/>
      <c r="I85" s="34"/>
    </row>
    <row r="86" spans="1:9" x14ac:dyDescent="0.25">
      <c r="A86" s="44" t="s">
        <v>188</v>
      </c>
      <c r="B86" s="34"/>
      <c r="C86" s="34"/>
      <c r="D86" s="34"/>
      <c r="E86" s="34"/>
      <c r="F86" s="34"/>
      <c r="G86" s="34"/>
      <c r="H86" s="34"/>
      <c r="I86" s="34"/>
    </row>
    <row r="87" spans="1:9" x14ac:dyDescent="0.25">
      <c r="A87" s="66" t="s">
        <v>139</v>
      </c>
      <c r="B87" s="83" t="s">
        <v>189</v>
      </c>
      <c r="C87" s="84"/>
      <c r="D87" s="34"/>
      <c r="E87" s="34"/>
      <c r="F87" s="34"/>
      <c r="G87" s="34"/>
      <c r="H87" s="34"/>
      <c r="I87" s="34"/>
    </row>
    <row r="88" spans="1:9" x14ac:dyDescent="0.25">
      <c r="A88" s="67"/>
      <c r="B88" s="63" t="s">
        <v>190</v>
      </c>
      <c r="C88" s="68" t="s">
        <v>191</v>
      </c>
      <c r="D88" s="34"/>
      <c r="E88" s="34"/>
      <c r="F88" s="34"/>
      <c r="G88" s="34"/>
      <c r="H88" s="34"/>
      <c r="I88" s="34"/>
    </row>
    <row r="89" spans="1:9" x14ac:dyDescent="0.25">
      <c r="A89" s="47" t="s">
        <v>141</v>
      </c>
      <c r="B89" s="65">
        <v>0.1</v>
      </c>
      <c r="C89" s="72">
        <f t="shared" ref="C89" si="0">B89</f>
        <v>0.1</v>
      </c>
      <c r="D89" s="34"/>
      <c r="E89" s="34"/>
      <c r="F89" s="34"/>
      <c r="G89" s="34"/>
      <c r="H89" s="34"/>
      <c r="I89" s="34"/>
    </row>
    <row r="90" spans="1:9" x14ac:dyDescent="0.25">
      <c r="A90" s="47" t="s">
        <v>142</v>
      </c>
      <c r="B90" s="64">
        <v>0.17</v>
      </c>
      <c r="C90" s="69">
        <v>0.17</v>
      </c>
      <c r="D90" s="34"/>
      <c r="E90" s="34"/>
      <c r="F90" s="34"/>
      <c r="G90" s="34"/>
      <c r="H90" s="34"/>
      <c r="I90" s="34"/>
    </row>
    <row r="91" spans="1:9" x14ac:dyDescent="0.25">
      <c r="A91" s="47" t="s">
        <v>144</v>
      </c>
      <c r="B91" s="64">
        <v>7.4999999999999997E-2</v>
      </c>
      <c r="C91" s="64">
        <v>7.4999999999999997E-2</v>
      </c>
      <c r="D91" s="34"/>
      <c r="E91" s="34"/>
      <c r="F91" s="34"/>
      <c r="G91" s="34"/>
      <c r="H91" s="34"/>
      <c r="I91" s="34"/>
    </row>
    <row r="92" spans="1:9" x14ac:dyDescent="0.25">
      <c r="A92" s="50" t="s">
        <v>145</v>
      </c>
      <c r="B92" s="70">
        <v>0.3</v>
      </c>
      <c r="C92" s="71">
        <v>0.3</v>
      </c>
      <c r="D92" s="34"/>
      <c r="E92" s="34"/>
      <c r="F92" s="34"/>
      <c r="G92" s="34"/>
      <c r="H92" s="34"/>
      <c r="I92" s="34"/>
    </row>
    <row r="93" spans="1:9" x14ac:dyDescent="0.25">
      <c r="A93" s="38" t="s">
        <v>182</v>
      </c>
      <c r="B93" s="34"/>
      <c r="C93" s="34"/>
      <c r="D93" s="34"/>
      <c r="E93" s="34"/>
      <c r="F93" s="34"/>
      <c r="G93" s="34"/>
      <c r="H93" s="34"/>
      <c r="I93" s="34"/>
    </row>
    <row r="94" spans="1:9" x14ac:dyDescent="0.25">
      <c r="A94" s="38" t="s">
        <v>186</v>
      </c>
      <c r="B94" s="34"/>
      <c r="C94" s="34"/>
      <c r="D94" s="34"/>
      <c r="E94" s="34"/>
      <c r="F94" s="34"/>
      <c r="G94" s="34"/>
      <c r="H94" s="34"/>
      <c r="I94" s="34"/>
    </row>
    <row r="95" spans="1:9" x14ac:dyDescent="0.25">
      <c r="A95" s="38" t="s">
        <v>183</v>
      </c>
      <c r="B95" s="34"/>
      <c r="C95" s="34"/>
      <c r="D95" s="34"/>
      <c r="E95" s="34"/>
      <c r="F95" s="34"/>
      <c r="G95" s="34"/>
      <c r="H95" s="34"/>
      <c r="I95" s="34"/>
    </row>
    <row r="96" spans="1:9" x14ac:dyDescent="0.25">
      <c r="A96" s="38" t="s">
        <v>146</v>
      </c>
      <c r="B96" s="34"/>
      <c r="C96" s="34"/>
      <c r="D96" s="34"/>
      <c r="E96" s="34"/>
      <c r="F96" s="34"/>
      <c r="G96" s="34"/>
      <c r="H96" s="34"/>
      <c r="I96" s="34"/>
    </row>
    <row r="97" spans="1:9" x14ac:dyDescent="0.25">
      <c r="A97" s="38" t="s">
        <v>147</v>
      </c>
      <c r="B97" s="34"/>
      <c r="C97" s="34"/>
      <c r="D97" s="34"/>
      <c r="E97" s="34"/>
      <c r="F97" s="34"/>
      <c r="G97" s="34"/>
      <c r="H97" s="34"/>
      <c r="I97" s="34"/>
    </row>
    <row r="98" spans="1:9" x14ac:dyDescent="0.25">
      <c r="A98" s="38" t="s">
        <v>148</v>
      </c>
      <c r="B98" s="34"/>
      <c r="C98" s="34"/>
      <c r="D98" s="34"/>
      <c r="E98" s="34"/>
      <c r="F98" s="34"/>
      <c r="G98" s="34"/>
      <c r="H98" s="34"/>
      <c r="I98" s="34"/>
    </row>
    <row r="99" spans="1:9" x14ac:dyDescent="0.25">
      <c r="A99" s="38" t="s">
        <v>184</v>
      </c>
      <c r="B99" s="34"/>
      <c r="C99" s="34"/>
      <c r="D99" s="34"/>
      <c r="E99" s="34"/>
      <c r="F99" s="34"/>
      <c r="G99" s="34"/>
      <c r="H99" s="34"/>
      <c r="I99" s="34"/>
    </row>
    <row r="100" spans="1:9" x14ac:dyDescent="0.25">
      <c r="A100" s="38" t="s">
        <v>187</v>
      </c>
      <c r="B100" s="34"/>
      <c r="C100" s="34"/>
      <c r="D100" s="34"/>
      <c r="E100" s="34"/>
      <c r="F100" s="34"/>
      <c r="G100" s="34"/>
      <c r="H100" s="34"/>
      <c r="I100" s="34"/>
    </row>
    <row r="101" spans="1:9" x14ac:dyDescent="0.25">
      <c r="A101" s="38"/>
      <c r="B101" s="34"/>
      <c r="C101" s="34"/>
      <c r="D101" s="34"/>
      <c r="E101" s="34"/>
      <c r="F101" s="34"/>
      <c r="G101" s="34"/>
      <c r="H101" s="34"/>
      <c r="I101" s="34"/>
    </row>
    <row r="102" spans="1:9" x14ac:dyDescent="0.25">
      <c r="A102" s="38" t="s">
        <v>149</v>
      </c>
      <c r="B102" s="34"/>
      <c r="C102" s="34"/>
      <c r="D102" s="34"/>
      <c r="E102" s="34"/>
      <c r="F102" s="34"/>
      <c r="G102" s="34"/>
      <c r="H102" s="34"/>
      <c r="I102" s="34"/>
    </row>
    <row r="103" spans="1:9" x14ac:dyDescent="0.25">
      <c r="A103" s="38" t="s">
        <v>150</v>
      </c>
      <c r="B103" s="34"/>
      <c r="C103" s="34"/>
      <c r="D103" s="34"/>
      <c r="E103" s="34"/>
      <c r="F103" s="34"/>
      <c r="G103" s="34"/>
      <c r="H103" s="34"/>
      <c r="I103" s="34"/>
    </row>
    <row r="104" spans="1:9" x14ac:dyDescent="0.25">
      <c r="A104" s="38" t="s">
        <v>151</v>
      </c>
      <c r="B104" s="34"/>
      <c r="C104" s="34"/>
      <c r="D104" s="34"/>
      <c r="E104" s="34"/>
      <c r="F104" s="34"/>
      <c r="G104" s="34"/>
      <c r="H104" s="34"/>
      <c r="I104" s="34"/>
    </row>
    <row r="105" spans="1:9" ht="140.4" customHeight="1" x14ac:dyDescent="0.25">
      <c r="A105" s="34"/>
      <c r="B105" s="34"/>
      <c r="C105" s="34"/>
      <c r="D105" s="34"/>
      <c r="E105" s="34"/>
      <c r="F105" s="34"/>
      <c r="G105" s="34"/>
      <c r="H105" s="34"/>
      <c r="I105" s="34"/>
    </row>
    <row r="106" spans="1:9" ht="19.2" customHeight="1" x14ac:dyDescent="0.25">
      <c r="A106" s="37" t="s">
        <v>152</v>
      </c>
      <c r="B106" s="34"/>
      <c r="C106" s="34"/>
      <c r="D106" s="34"/>
      <c r="E106" s="34"/>
      <c r="F106" s="34"/>
      <c r="G106" s="34"/>
      <c r="H106" s="34"/>
      <c r="I106" s="34"/>
    </row>
    <row r="107" spans="1:9" ht="54.6" customHeight="1" x14ac:dyDescent="0.25">
      <c r="A107" s="73" t="s">
        <v>153</v>
      </c>
      <c r="B107" s="74"/>
      <c r="C107" s="74"/>
      <c r="D107" s="74"/>
      <c r="E107" s="74"/>
      <c r="F107" s="74"/>
      <c r="G107" s="74"/>
      <c r="H107" s="74"/>
      <c r="I107" s="34"/>
    </row>
    <row r="108" spans="1:9" x14ac:dyDescent="0.25">
      <c r="A108" s="34"/>
      <c r="B108" s="34"/>
      <c r="C108" s="34"/>
      <c r="D108" s="34"/>
      <c r="E108" s="34"/>
      <c r="F108" s="34"/>
      <c r="G108" s="34"/>
      <c r="H108" s="34"/>
      <c r="I108" s="34"/>
    </row>
    <row r="109" spans="1:9" x14ac:dyDescent="0.25">
      <c r="A109" s="53" t="s">
        <v>154</v>
      </c>
      <c r="B109" s="34"/>
      <c r="C109" s="34"/>
      <c r="D109" s="34"/>
      <c r="E109" s="34"/>
      <c r="F109" s="34"/>
      <c r="G109" s="34"/>
      <c r="H109" s="34"/>
      <c r="I109" s="34"/>
    </row>
    <row r="110" spans="1:9" x14ac:dyDescent="0.25">
      <c r="A110" s="43" t="s">
        <v>185</v>
      </c>
      <c r="B110" s="34"/>
      <c r="C110" s="34"/>
      <c r="D110" s="34"/>
      <c r="E110" s="34"/>
      <c r="F110" s="34"/>
      <c r="G110" s="34"/>
      <c r="H110" s="34"/>
      <c r="I110" s="34"/>
    </row>
    <row r="111" spans="1:9" ht="129" customHeight="1" x14ac:dyDescent="0.25">
      <c r="A111" s="34"/>
      <c r="B111" s="34"/>
      <c r="C111" s="34"/>
      <c r="D111" s="34"/>
      <c r="E111" s="34"/>
      <c r="F111" s="34"/>
      <c r="G111" s="34"/>
      <c r="H111" s="34"/>
      <c r="I111" s="34"/>
    </row>
    <row r="112" spans="1:9" x14ac:dyDescent="0.25">
      <c r="A112" s="43" t="s">
        <v>155</v>
      </c>
      <c r="B112" s="34"/>
      <c r="C112" s="34"/>
      <c r="D112" s="34"/>
      <c r="E112" s="34"/>
      <c r="F112" s="34"/>
      <c r="G112" s="34"/>
      <c r="H112" s="34"/>
      <c r="I112" s="34"/>
    </row>
  </sheetData>
  <mergeCells count="15">
    <mergeCell ref="A107:H107"/>
    <mergeCell ref="F6:F7"/>
    <mergeCell ref="G6:G7"/>
    <mergeCell ref="J6:J7"/>
    <mergeCell ref="A1:I1"/>
    <mergeCell ref="A2:I2"/>
    <mergeCell ref="A3:I3"/>
    <mergeCell ref="A4:I4"/>
    <mergeCell ref="A5:I5"/>
    <mergeCell ref="A6:A7"/>
    <mergeCell ref="B6:B7"/>
    <mergeCell ref="C6:C7"/>
    <mergeCell ref="D6:D7"/>
    <mergeCell ref="E6:E7"/>
    <mergeCell ref="B87:C87"/>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C3" sqref="C3"/>
    </sheetView>
  </sheetViews>
  <sheetFormatPr defaultRowHeight="13.2" x14ac:dyDescent="0.25"/>
  <sheetData>
    <row r="1" spans="1:18" ht="14.4" x14ac:dyDescent="0.3">
      <c r="A1" s="85" t="s">
        <v>156</v>
      </c>
      <c r="B1" s="85"/>
      <c r="C1" s="85"/>
      <c r="D1" s="85"/>
      <c r="E1" s="85"/>
      <c r="F1" s="85"/>
      <c r="G1" s="85"/>
      <c r="H1" s="85"/>
      <c r="I1" s="85"/>
      <c r="J1" s="85"/>
      <c r="K1" s="85"/>
      <c r="L1" s="85"/>
      <c r="M1" s="85"/>
      <c r="N1" s="30"/>
      <c r="O1" s="30"/>
      <c r="P1" s="30"/>
      <c r="Q1" s="30"/>
      <c r="R1" s="30"/>
    </row>
    <row r="2" spans="1:18" ht="14.4" x14ac:dyDescent="0.3">
      <c r="A2" s="31" t="s">
        <v>157</v>
      </c>
      <c r="B2" s="31"/>
      <c r="C2" s="31"/>
      <c r="D2" s="31"/>
      <c r="E2" s="31"/>
      <c r="F2" s="31"/>
      <c r="G2" s="31"/>
      <c r="H2" s="32"/>
      <c r="I2" s="31"/>
      <c r="J2" s="31"/>
      <c r="K2" s="31"/>
      <c r="L2" s="31"/>
      <c r="M2" s="31"/>
      <c r="N2" s="30"/>
      <c r="O2" s="30"/>
      <c r="P2" s="30"/>
      <c r="Q2" s="30"/>
      <c r="R2" s="30"/>
    </row>
    <row r="3" spans="1:18" ht="14.4" x14ac:dyDescent="0.3">
      <c r="A3" s="31" t="s">
        <v>158</v>
      </c>
      <c r="B3" s="31"/>
      <c r="C3" s="31"/>
      <c r="D3" s="31"/>
      <c r="E3" s="31"/>
      <c r="F3" s="31"/>
      <c r="G3" s="31"/>
      <c r="H3" s="32"/>
      <c r="I3" s="31"/>
      <c r="J3" s="31"/>
      <c r="K3" s="31"/>
      <c r="L3" s="31"/>
      <c r="M3" s="31"/>
      <c r="N3" s="30"/>
      <c r="O3" s="30"/>
      <c r="P3" s="30"/>
      <c r="Q3" s="30"/>
      <c r="R3" s="30"/>
    </row>
    <row r="4" spans="1:18" ht="14.4" x14ac:dyDescent="0.3">
      <c r="A4" s="31" t="s">
        <v>159</v>
      </c>
      <c r="B4" s="31"/>
      <c r="C4" s="31"/>
      <c r="D4" s="31"/>
      <c r="E4" s="31"/>
      <c r="F4" s="31"/>
      <c r="G4" s="31"/>
      <c r="H4" s="32"/>
      <c r="I4" s="31"/>
      <c r="J4" s="31"/>
      <c r="K4" s="31"/>
      <c r="L4" s="31"/>
      <c r="M4" s="31"/>
      <c r="N4" s="30"/>
      <c r="O4" s="30"/>
      <c r="P4" s="30"/>
      <c r="Q4" s="30"/>
      <c r="R4" s="30"/>
    </row>
    <row r="5" spans="1:18" ht="14.4" x14ac:dyDescent="0.3">
      <c r="A5" s="31" t="s">
        <v>160</v>
      </c>
      <c r="B5" s="31"/>
      <c r="C5" s="31"/>
      <c r="D5" s="31"/>
      <c r="E5" s="31"/>
      <c r="F5" s="31"/>
      <c r="G5" s="31"/>
      <c r="H5" s="32"/>
      <c r="I5" s="31"/>
      <c r="J5" s="31"/>
      <c r="K5" s="31"/>
      <c r="L5" s="31"/>
      <c r="M5" s="31"/>
      <c r="N5" s="30"/>
      <c r="O5" s="30"/>
      <c r="P5" s="30"/>
      <c r="Q5" s="30"/>
      <c r="R5" s="30"/>
    </row>
    <row r="6" spans="1:18" ht="14.4" x14ac:dyDescent="0.3">
      <c r="A6" s="31" t="s">
        <v>161</v>
      </c>
      <c r="B6" s="31"/>
      <c r="C6" s="31"/>
      <c r="D6" s="31"/>
      <c r="E6" s="31"/>
      <c r="F6" s="31"/>
      <c r="G6" s="31"/>
      <c r="H6" s="32"/>
      <c r="I6" s="31"/>
      <c r="J6" s="31"/>
      <c r="K6" s="31"/>
      <c r="L6" s="31"/>
      <c r="M6" s="31"/>
      <c r="N6" s="30"/>
      <c r="O6" s="30"/>
      <c r="P6" s="30"/>
      <c r="Q6" s="30"/>
      <c r="R6" s="30"/>
    </row>
    <row r="7" spans="1:18" ht="14.4" x14ac:dyDescent="0.3">
      <c r="A7" s="31" t="s">
        <v>162</v>
      </c>
      <c r="B7" s="31"/>
      <c r="C7" s="31"/>
      <c r="D7" s="31"/>
      <c r="E7" s="31"/>
      <c r="F7" s="31"/>
      <c r="G7" s="31"/>
      <c r="H7" s="32"/>
      <c r="I7" s="31"/>
      <c r="J7" s="31"/>
      <c r="K7" s="31"/>
      <c r="L7" s="31"/>
      <c r="M7" s="31"/>
      <c r="N7" s="30"/>
      <c r="O7" s="30"/>
      <c r="P7" s="30"/>
      <c r="Q7" s="30"/>
      <c r="R7" s="30"/>
    </row>
    <row r="8" spans="1:18" ht="14.4" x14ac:dyDescent="0.3">
      <c r="A8" s="31" t="s">
        <v>163</v>
      </c>
      <c r="B8" s="31"/>
      <c r="C8" s="31"/>
      <c r="D8" s="31"/>
      <c r="E8" s="31"/>
      <c r="F8" s="31"/>
      <c r="G8" s="31"/>
      <c r="H8" s="32"/>
      <c r="I8" s="31"/>
      <c r="J8" s="31"/>
      <c r="K8" s="31"/>
      <c r="L8" s="31"/>
      <c r="M8" s="31"/>
      <c r="N8" s="30"/>
      <c r="O8" s="30"/>
      <c r="P8" s="30"/>
      <c r="Q8" s="30"/>
      <c r="R8" s="30"/>
    </row>
    <row r="9" spans="1:18" ht="14.4" x14ac:dyDescent="0.3">
      <c r="A9" s="31" t="s">
        <v>164</v>
      </c>
      <c r="B9" s="31"/>
      <c r="C9" s="31"/>
      <c r="D9" s="31"/>
      <c r="E9" s="31"/>
      <c r="F9" s="31"/>
      <c r="G9" s="31"/>
      <c r="H9" s="32"/>
      <c r="I9" s="31"/>
      <c r="J9" s="31"/>
      <c r="K9" s="31"/>
      <c r="L9" s="31"/>
      <c r="M9" s="31"/>
      <c r="N9" s="30"/>
      <c r="O9" s="30"/>
      <c r="P9" s="30"/>
      <c r="Q9" s="30"/>
      <c r="R9" s="30"/>
    </row>
    <row r="10" spans="1:18" ht="14.4" x14ac:dyDescent="0.3">
      <c r="A10" s="31" t="s">
        <v>165</v>
      </c>
      <c r="B10" s="31"/>
      <c r="C10" s="31"/>
      <c r="D10" s="31"/>
      <c r="E10" s="31"/>
      <c r="F10" s="31"/>
      <c r="G10" s="31"/>
      <c r="H10" s="32"/>
      <c r="I10" s="31"/>
      <c r="J10" s="31"/>
      <c r="K10" s="31"/>
      <c r="L10" s="31"/>
      <c r="M10" s="31"/>
      <c r="N10" s="30"/>
      <c r="O10" s="30"/>
      <c r="P10" s="30"/>
      <c r="Q10" s="30"/>
      <c r="R10" s="30"/>
    </row>
    <row r="11" spans="1:18" ht="14.4" x14ac:dyDescent="0.3">
      <c r="A11" s="31" t="s">
        <v>166</v>
      </c>
      <c r="B11" s="31"/>
      <c r="C11" s="31"/>
      <c r="D11" s="31"/>
      <c r="E11" s="31"/>
      <c r="F11" s="31"/>
      <c r="G11" s="31"/>
      <c r="H11" s="32"/>
      <c r="I11" s="31"/>
      <c r="J11" s="31"/>
      <c r="K11" s="31"/>
      <c r="L11" s="31"/>
      <c r="M11" s="31"/>
      <c r="N11" s="30"/>
      <c r="O11" s="30"/>
      <c r="P11" s="30"/>
      <c r="Q11" s="30"/>
      <c r="R11" s="30"/>
    </row>
    <row r="12" spans="1:18" ht="14.4" x14ac:dyDescent="0.3">
      <c r="A12" s="31" t="s">
        <v>167</v>
      </c>
      <c r="B12" s="31"/>
      <c r="C12" s="31"/>
      <c r="D12" s="31"/>
      <c r="E12" s="31"/>
      <c r="F12" s="31"/>
      <c r="G12" s="31"/>
      <c r="H12" s="32"/>
      <c r="I12" s="31"/>
      <c r="J12" s="31"/>
      <c r="K12" s="31"/>
      <c r="L12" s="31"/>
      <c r="M12" s="31"/>
      <c r="N12" s="30"/>
      <c r="O12" s="30"/>
      <c r="P12" s="30"/>
      <c r="Q12" s="30"/>
      <c r="R12" s="30"/>
    </row>
    <row r="13" spans="1:18" ht="14.4" x14ac:dyDescent="0.3">
      <c r="A13" s="31"/>
      <c r="B13" s="31"/>
      <c r="C13" s="31"/>
      <c r="D13" s="31"/>
      <c r="E13" s="31"/>
      <c r="F13" s="31"/>
      <c r="G13" s="31"/>
      <c r="H13" s="32"/>
      <c r="I13" s="31"/>
      <c r="J13" s="31"/>
      <c r="K13" s="31"/>
      <c r="L13" s="31"/>
      <c r="M13" s="31"/>
      <c r="N13" s="30"/>
      <c r="O13" s="30"/>
      <c r="P13" s="30"/>
      <c r="Q13" s="30"/>
      <c r="R13" s="30"/>
    </row>
    <row r="14" spans="1:18" ht="14.4" x14ac:dyDescent="0.3">
      <c r="A14" s="31" t="s">
        <v>168</v>
      </c>
      <c r="B14" s="31"/>
      <c r="C14" s="31"/>
      <c r="D14" s="31"/>
      <c r="E14" s="31"/>
      <c r="F14" s="31"/>
      <c r="G14" s="31"/>
      <c r="H14" s="32"/>
      <c r="I14" s="31"/>
      <c r="J14" s="31"/>
      <c r="K14" s="31"/>
      <c r="L14" s="31"/>
      <c r="M14" s="31"/>
      <c r="N14" s="30"/>
      <c r="O14" s="30"/>
      <c r="P14" s="30"/>
      <c r="Q14" s="30"/>
      <c r="R14" s="30"/>
    </row>
    <row r="15" spans="1:18" ht="14.4" x14ac:dyDescent="0.3">
      <c r="A15" s="31"/>
      <c r="B15" s="31"/>
      <c r="C15" s="31"/>
      <c r="D15" s="31"/>
      <c r="E15" s="31"/>
      <c r="F15" s="31"/>
      <c r="G15" s="31"/>
      <c r="H15" s="32"/>
      <c r="I15" s="31"/>
      <c r="J15" s="31"/>
      <c r="K15" s="31"/>
      <c r="L15" s="31"/>
      <c r="M15" s="31"/>
      <c r="N15" s="30"/>
      <c r="O15" s="30"/>
      <c r="P15" s="30"/>
      <c r="Q15" s="30"/>
      <c r="R15" s="30"/>
    </row>
    <row r="16" spans="1:18" ht="14.4" x14ac:dyDescent="0.3">
      <c r="A16" s="31" t="s">
        <v>169</v>
      </c>
      <c r="B16" s="31"/>
      <c r="C16" s="31"/>
      <c r="D16" s="31"/>
      <c r="E16" s="31"/>
      <c r="F16" s="31"/>
      <c r="G16" s="31"/>
      <c r="H16" s="32"/>
      <c r="I16" s="31"/>
      <c r="J16" s="31"/>
      <c r="K16" s="31"/>
      <c r="L16" s="31"/>
      <c r="M16" s="31"/>
      <c r="N16" s="30"/>
      <c r="O16" s="30"/>
      <c r="P16" s="30"/>
      <c r="Q16" s="30"/>
      <c r="R16" s="30"/>
    </row>
    <row r="17" spans="1:18" ht="14.4" x14ac:dyDescent="0.3">
      <c r="A17" s="31"/>
      <c r="B17" s="31"/>
      <c r="C17" s="31"/>
      <c r="D17" s="31"/>
      <c r="E17" s="31"/>
      <c r="F17" s="31"/>
      <c r="G17" s="31"/>
      <c r="H17" s="32"/>
      <c r="I17" s="31"/>
      <c r="J17" s="31"/>
      <c r="K17" s="31"/>
      <c r="L17" s="31"/>
      <c r="M17" s="31"/>
      <c r="N17" s="30"/>
      <c r="O17" s="30"/>
      <c r="P17" s="30"/>
      <c r="Q17" s="30"/>
      <c r="R17" s="30"/>
    </row>
    <row r="18" spans="1:18" ht="14.4" x14ac:dyDescent="0.3">
      <c r="A18" s="31"/>
      <c r="B18" s="31"/>
      <c r="C18" s="31"/>
      <c r="D18" s="31"/>
      <c r="E18" s="31"/>
      <c r="F18" s="31"/>
      <c r="G18" s="31"/>
      <c r="H18" s="32"/>
      <c r="I18" s="31"/>
      <c r="J18" s="31"/>
      <c r="K18" s="31"/>
      <c r="L18" s="31"/>
      <c r="M18" s="31"/>
      <c r="N18" s="30"/>
      <c r="O18" s="30"/>
      <c r="P18" s="30"/>
      <c r="Q18" s="30"/>
      <c r="R18" s="30"/>
    </row>
    <row r="19" spans="1:18" ht="14.4" x14ac:dyDescent="0.3">
      <c r="A19" s="31"/>
      <c r="B19" s="31"/>
      <c r="C19" s="31"/>
      <c r="D19" s="31"/>
      <c r="E19" s="31"/>
      <c r="F19" s="31"/>
      <c r="G19" s="31"/>
      <c r="H19" s="32"/>
      <c r="I19" s="31"/>
      <c r="J19" s="31"/>
      <c r="K19" s="31"/>
      <c r="L19" s="31"/>
      <c r="M19" s="31"/>
      <c r="N19" s="30"/>
      <c r="O19" s="30"/>
      <c r="P19" s="30"/>
      <c r="Q19" s="30"/>
      <c r="R19" s="30"/>
    </row>
    <row r="20" spans="1:18" ht="14.4" x14ac:dyDescent="0.3">
      <c r="A20" s="30"/>
      <c r="B20" s="30"/>
      <c r="C20" s="30"/>
      <c r="D20" s="30"/>
      <c r="E20" s="30"/>
      <c r="F20" s="30"/>
      <c r="G20" s="30"/>
      <c r="H20" s="30"/>
      <c r="I20" s="30"/>
      <c r="J20" s="30"/>
      <c r="K20" s="30"/>
      <c r="L20" s="30"/>
      <c r="M20" s="30"/>
      <c r="N20" s="30"/>
      <c r="O20" s="30"/>
      <c r="P20" s="30"/>
      <c r="Q20" s="30"/>
      <c r="R20" s="30"/>
    </row>
    <row r="21" spans="1:18" ht="14.4" x14ac:dyDescent="0.3">
      <c r="A21" s="30"/>
      <c r="B21" s="30"/>
      <c r="C21" s="30"/>
      <c r="D21" s="30"/>
      <c r="E21" s="30"/>
      <c r="F21" s="30"/>
      <c r="G21" s="30"/>
      <c r="H21" s="30"/>
      <c r="I21" s="30"/>
      <c r="J21" s="30"/>
      <c r="K21" s="30"/>
      <c r="L21" s="30"/>
      <c r="M21" s="30"/>
      <c r="N21" s="30"/>
      <c r="O21" s="30"/>
      <c r="P21" s="30"/>
      <c r="Q21" s="30"/>
      <c r="R21" s="30"/>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HDMIPS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Conservative Hybrid Fund 30062023</dc:title>
  <dc:subject>HSBC Conservative Hybrid Fund 30062023</dc:subject>
  <dc:creator>HSBC MUTUAL FUND</dc:creator>
  <cp:keywords>HSBC Conservative Hybrid Fund 30062023</cp:keywords>
  <dcterms:created xsi:type="dcterms:W3CDTF">2023-07-01T11:13:10Z</dcterms:created>
  <dcterms:modified xsi:type="dcterms:W3CDTF">2023-07-03T09:38:57Z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2023-07-01T11:17:00Z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5e7708e1-b7f0-4c66-916e-d1bd93bf0dab</vt:lpwstr>
  </property>
  <property fmtid="{D5CDD505-2E9C-101B-9397-08002B2CF9AE}" pid="8" name="MSIP_Label_d291669d-c62a-41f9-9790-e463798003d8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2023-07-03T09:38:57Z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db17b9dd-04ed-4d27-9290-09949a8af1b1</vt:lpwstr>
  </property>
  <property fmtid="{D5CDD505-2E9C-101B-9397-08002B2CF9AE}" pid="15" name="MSIP_Label_3486a02c-2dfb-4efe-823f-aa2d1f0e6ab7_ContentBits">
    <vt:lpwstr>2</vt:lpwstr>
  </property>
  <property fmtid="{D5CDD505-2E9C-101B-9397-08002B2CF9AE}" pid="16" name="Classification">
    <vt:lpwstr>PUBLIC</vt:lpwstr>
  </property>
</Properties>
</file>