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SCB\REPORTS\Portfolios\2023\Oct 2023\Fortnightly Debt Portfolios\31-10-2023\Fortnightly Portfolios\"/>
    </mc:Choice>
  </mc:AlternateContent>
  <xr:revisionPtr revIDLastSave="0" documentId="13_ncr:1_{82A86FA8-4F6A-4808-80D7-BE8922A14429}" xr6:coauthVersionLast="47" xr6:coauthVersionMax="47" xr10:uidLastSave="{00000000-0000-0000-0000-000000000000}"/>
  <bookViews>
    <workbookView xWindow="-108" yWindow="-108" windowWidth="20376" windowHeight="12216" xr2:uid="{62491470-3969-45D3-B82E-CB04176ABD73}"/>
  </bookViews>
  <sheets>
    <sheet name="HDINCF" sheetId="1" r:id="rId1"/>
    <sheet name="NOTES" sheetId="3" r:id="rId2"/>
    <sheet name="Disclaimer"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 l="1"/>
</calcChain>
</file>

<file path=xl/sharedStrings.xml><?xml version="1.0" encoding="utf-8"?>
<sst xmlns="http://schemas.openxmlformats.org/spreadsheetml/2006/main" count="78" uniqueCount="71">
  <si>
    <t>HSBC Mutual Fund</t>
  </si>
  <si>
    <t>HSBC Medium to Long Duration Fund</t>
  </si>
  <si>
    <t xml:space="preserve"> Portfolio Statement as of October 31, 2023</t>
  </si>
  <si>
    <t>Name of the Instrument</t>
  </si>
  <si>
    <t>ISIN</t>
  </si>
  <si>
    <t>Rating/Industries</t>
  </si>
  <si>
    <t>Quantity</t>
  </si>
  <si>
    <t>Market Value
 (Rs in Lacs)</t>
  </si>
  <si>
    <t>Percentage to Net Assets</t>
  </si>
  <si>
    <t>Yield of the Instrument (%)</t>
  </si>
  <si>
    <t>YTC @</t>
  </si>
  <si>
    <t>Maturity Date</t>
  </si>
  <si>
    <t>CRISIL</t>
  </si>
  <si>
    <t xml:space="preserve"> ICRA</t>
  </si>
  <si>
    <t>Debt Instruments</t>
  </si>
  <si>
    <t>Fixed rates bonds - Corporate</t>
  </si>
  <si>
    <t>Listed / Awaiting listing on Stock Exchanges</t>
  </si>
  <si>
    <t>HDFC Bank Limited**</t>
  </si>
  <si>
    <t>INE040A08666</t>
  </si>
  <si>
    <t>CRISIL AAA</t>
  </si>
  <si>
    <t>Total</t>
  </si>
  <si>
    <t>Government Securities</t>
  </si>
  <si>
    <t>7.18% GOI 24-Jul-2037</t>
  </si>
  <si>
    <t>IN0020230077</t>
  </si>
  <si>
    <t>SOVEREIGN</t>
  </si>
  <si>
    <t>7.18% GOVERNMENT ON INDIA 14AUG2033 GSEC</t>
  </si>
  <si>
    <t>IN0020230085</t>
  </si>
  <si>
    <t>7.06% GOI 10APR28</t>
  </si>
  <si>
    <t>IN0020230010</t>
  </si>
  <si>
    <t>7.17% GOVERNMENT OF INDIA 17APR30</t>
  </si>
  <si>
    <t>IN0020230036</t>
  </si>
  <si>
    <t>7.10% GOVERNMENT OF INDIA 18APR29</t>
  </si>
  <si>
    <t>IN0020220011</t>
  </si>
  <si>
    <t>7.76% MAHARASHTRA 04Oct2030 SDL</t>
  </si>
  <si>
    <t>IN2220220122</t>
  </si>
  <si>
    <t>Treps</t>
  </si>
  <si>
    <t>Net Current Assets (including cash &amp; bank balances)</t>
  </si>
  <si>
    <t>Total Net Assets as on 31-OCTOBER-2023</t>
  </si>
  <si>
    <t>(1) Securities in default beyond its maturity date is Nil.</t>
  </si>
  <si>
    <t>(2) Option wise per unit Net Asset Values are as follows:</t>
  </si>
  <si>
    <t xml:space="preserve"> Option</t>
  </si>
  <si>
    <t>Direct Plan  Growth Option</t>
  </si>
  <si>
    <t>Direct Plan Quarterly IDCW Option</t>
  </si>
  <si>
    <t>Growth Option</t>
  </si>
  <si>
    <t>Quarterly IDCW Option</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</si>
  <si>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</si>
  <si>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</si>
  <si>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</si>
  <si>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 xml:space="preserve">  (An open ended medium to long term debt scheme investing in instruments such that the Macaulay duration of the portfolio is between 4 years to 7 years. Please refer Page no. 12 of the SID for explanation on Macaulay duration. Relatively high interest rate risk and moderate credit risk.)</t>
  </si>
  <si>
    <t>Market Value includes accrued interest</t>
  </si>
  <si>
    <t>** Securities are classified as non-traded on the basis of Traded data as on   OCT 31, 2023  provided by CRISIL and ICRA.</t>
  </si>
  <si>
    <t>^ Securities are classified as traded on the basis of Traded data as on  OCT 31, 2023  provided by CRISIL and ICRA.</t>
  </si>
  <si>
    <t>Annualised Portfolio YTM !</t>
  </si>
  <si>
    <t>Macaulay Duration</t>
  </si>
  <si>
    <t xml:space="preserve"> ! in case of semi annual YTM,  it will be annualised</t>
  </si>
  <si>
    <t>Notes: HSBC Medium to Long Duration Fund</t>
  </si>
  <si>
    <t>As on 31 OCT 2023</t>
  </si>
  <si>
    <t>As on 13 OCT 2023 *</t>
  </si>
  <si>
    <t>* Nav has been considered as of 13 October 2023(Last Business Days).</t>
  </si>
  <si>
    <t>(3) The total outstanding exposure in derivative instruments as on  OCT 31, 2023  is Nil.</t>
  </si>
  <si>
    <t>(4) The total market value of investments in foreign securities / American Depositary Receipts / Global Depositary Receipts as on  OCT 31, 2023  is Nil.</t>
  </si>
  <si>
    <t>(5) No dividends declared during the fortnight ended  OCT 31, 2023 under the Income Distribution cum Capital Withdrawal (IDCW) Options.</t>
  </si>
  <si>
    <t>(6) No bonus was declared  during the fortnight ended  OCT 31, 2023.</t>
  </si>
  <si>
    <t>(8) Investment in Repo in Corporate Debt Securities during the fortnight ended  OCT 31, 2023  is Nil.</t>
  </si>
  <si>
    <t>(12) The YTM of Net Current Assets is computed based on Weighted Average of TREPS and Reverse Repo placement rates for the scheme on the portfolio date in line with  AMFI circular number 35P/ MEM-COR/ 07/ 2021-22  Dated 11-May-2021.</t>
  </si>
  <si>
    <t>(7) The Average Maturity Period for debt portion of the Portfolio has been 102.38 months.</t>
  </si>
  <si>
    <t>AIF</t>
  </si>
  <si>
    <t>CDMDF CLASS A2</t>
  </si>
  <si>
    <t>INF0RQ622028</t>
  </si>
  <si>
    <t>Alternative Investment Funds (AIF)</t>
  </si>
  <si>
    <t>Aggregate value of investments made by other schemes of HSBC Mutual Fund are amounting to Rs. 1,583.20 Lakhs.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</si>
</sst>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000"/>
    <numFmt numFmtId="166" formatCode="0.0000%"/>
  </numFmts>
  <fonts count="9" x14ac:knownFonts="1">
    <font>
      <sz val="10"/>
      <color rgb="FF000000"/>
      <name val="Arial"/>
    </font>
    <font>
      <b/>
      <sz val="9"/>
      <color rgb="FF333333"/>
      <name val="Arial"/>
      <family val="2"/>
    </font>
    <font>
      <sz val="9"/>
      <color rgb="FF333333"/>
      <name val="Arial"/>
      <family val="2"/>
    </font>
    <font>
      <b/>
      <u/>
      <sz val="9"/>
      <color rgb="FF333333"/>
      <name val="Arial"/>
      <family val="2"/>
    </font>
    <font>
      <sz val="10"/>
      <color rgb="FF333333"/>
      <name val="Arial"/>
      <family val="2"/>
    </font>
    <font>
      <sz val="10"/>
      <color rgb="FF000000"/>
      <name val="Arial"/>
      <family val="2"/>
    </font>
    <font>
      <sz val="8"/>
      <color rgb="FF000000"/>
      <name val="Arial"/>
      <family val="2"/>
    </font>
    <font>
      <sz val="9"/>
      <color indexed="63"/>
      <name val="Arial"/>
      <family val="2"/>
    </font>
    <font>
      <sz val="9"/>
      <color rgb="FF000000"/>
      <name val="Arial"/>
      <family val="2"/>
    </font>
  </fonts>
  <fills count="5">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DDDDDD"/>
      </left>
      <right style="thin">
        <color rgb="FFDDDDDD"/>
      </right>
      <top/>
      <bottom style="thin">
        <color rgb="FFDDDDDD"/>
      </bottom>
      <diagonal/>
    </border>
    <border>
      <left style="thin">
        <color rgb="FFDDDDDD"/>
      </left>
      <right/>
      <top/>
      <bottom/>
      <diagonal/>
    </border>
  </borders>
  <cellStyleXfs count="3">
    <xf numFmtId="0" fontId="0" fillId="0" borderId="0"/>
    <xf numFmtId="0" fontId="5" fillId="0" borderId="0"/>
    <xf numFmtId="0" fontId="6" fillId="0" borderId="0" applyFill="0" applyBorder="0" applyAlignment="0" applyProtection="0"/>
  </cellStyleXfs>
  <cellXfs count="73">
    <xf numFmtId="0" fontId="0" fillId="0" borderId="0" xfId="0"/>
    <xf numFmtId="15" fontId="1" fillId="2" borderId="2" xfId="0" applyNumberFormat="1" applyFont="1" applyFill="1" applyBorder="1" applyAlignment="1">
      <alignment horizontal="center"/>
    </xf>
    <xf numFmtId="0" fontId="2" fillId="3" borderId="0" xfId="0" applyFont="1" applyFill="1" applyAlignment="1">
      <alignment horizontal="left"/>
    </xf>
    <xf numFmtId="15" fontId="1" fillId="2" borderId="5" xfId="0" applyNumberFormat="1" applyFont="1" applyFill="1" applyBorder="1" applyAlignment="1">
      <alignment horizontal="center"/>
    </xf>
    <xf numFmtId="15" fontId="1" fillId="2" borderId="7" xfId="0" applyNumberFormat="1" applyFont="1" applyFill="1" applyBorder="1" applyAlignment="1">
      <alignment horizontal="left"/>
    </xf>
    <xf numFmtId="49" fontId="1" fillId="3" borderId="6" xfId="0" applyNumberFormat="1" applyFont="1" applyFill="1" applyBorder="1" applyAlignment="1">
      <alignment horizontal="right"/>
    </xf>
    <xf numFmtId="0" fontId="1" fillId="3" borderId="7" xfId="0" applyFont="1" applyFill="1" applyBorder="1" applyAlignment="1">
      <alignment horizontal="left"/>
    </xf>
    <xf numFmtId="49" fontId="1" fillId="3" borderId="9" xfId="0" applyNumberFormat="1" applyFont="1" applyFill="1" applyBorder="1" applyAlignment="1">
      <alignment horizontal="center"/>
    </xf>
    <xf numFmtId="49" fontId="1" fillId="3" borderId="3" xfId="0" applyNumberFormat="1" applyFont="1" applyFill="1" applyBorder="1" applyAlignment="1">
      <alignment horizontal="center"/>
    </xf>
    <xf numFmtId="49" fontId="3" fillId="3" borderId="8" xfId="0" applyNumberFormat="1" applyFont="1" applyFill="1" applyBorder="1" applyAlignment="1">
      <alignment horizontal="left"/>
    </xf>
    <xf numFmtId="0" fontId="2" fillId="3" borderId="8" xfId="0" applyFont="1" applyFill="1" applyBorder="1" applyAlignment="1">
      <alignment horizontal="left"/>
    </xf>
    <xf numFmtId="0" fontId="2" fillId="3" borderId="1" xfId="0" applyFont="1" applyFill="1" applyBorder="1" applyAlignment="1">
      <alignment horizontal="left"/>
    </xf>
    <xf numFmtId="0" fontId="2" fillId="3" borderId="2" xfId="0" applyFont="1" applyFill="1" applyBorder="1" applyAlignment="1">
      <alignment horizontal="left"/>
    </xf>
    <xf numFmtId="15" fontId="2" fillId="3" borderId="2" xfId="0" applyNumberFormat="1" applyFont="1" applyFill="1" applyBorder="1" applyAlignment="1">
      <alignment horizontal="left"/>
    </xf>
    <xf numFmtId="49" fontId="1" fillId="2" borderId="8" xfId="0" applyNumberFormat="1" applyFont="1" applyFill="1" applyBorder="1" applyAlignment="1">
      <alignment horizontal="left"/>
    </xf>
    <xf numFmtId="0" fontId="2" fillId="2" borderId="8" xfId="0" applyFont="1" applyFill="1" applyBorder="1" applyAlignment="1">
      <alignment horizontal="left"/>
    </xf>
    <xf numFmtId="0" fontId="2" fillId="2" borderId="1" xfId="0" applyFont="1" applyFill="1" applyBorder="1" applyAlignment="1">
      <alignment horizontal="left"/>
    </xf>
    <xf numFmtId="0" fontId="2" fillId="2" borderId="2" xfId="0" applyFont="1" applyFill="1" applyBorder="1" applyAlignment="1">
      <alignment horizontal="left"/>
    </xf>
    <xf numFmtId="15" fontId="2" fillId="2" borderId="2" xfId="0" applyNumberFormat="1" applyFont="1" applyFill="1" applyBorder="1" applyAlignment="1">
      <alignment horizontal="left"/>
    </xf>
    <xf numFmtId="49" fontId="2" fillId="3" borderId="8" xfId="0" applyNumberFormat="1" applyFont="1" applyFill="1" applyBorder="1" applyAlignment="1">
      <alignment horizontal="left"/>
    </xf>
    <xf numFmtId="4" fontId="2" fillId="3" borderId="8" xfId="0" applyNumberFormat="1" applyFont="1" applyFill="1" applyBorder="1" applyAlignment="1">
      <alignment horizontal="right"/>
    </xf>
    <xf numFmtId="164" fontId="2" fillId="3" borderId="8" xfId="0" applyNumberFormat="1" applyFont="1" applyFill="1" applyBorder="1" applyAlignment="1">
      <alignment horizontal="right"/>
    </xf>
    <xf numFmtId="2" fontId="2" fillId="3" borderId="8" xfId="0" applyNumberFormat="1" applyFont="1" applyFill="1" applyBorder="1" applyAlignment="1">
      <alignment horizontal="right"/>
    </xf>
    <xf numFmtId="49" fontId="2" fillId="3" borderId="1" xfId="0" applyNumberFormat="1" applyFont="1" applyFill="1" applyBorder="1" applyAlignment="1">
      <alignment horizontal="left"/>
    </xf>
    <xf numFmtId="49" fontId="1" fillId="3" borderId="8" xfId="0" applyNumberFormat="1" applyFont="1" applyFill="1" applyBorder="1" applyAlignment="1">
      <alignment horizontal="left"/>
    </xf>
    <xf numFmtId="0" fontId="1" fillId="3" borderId="8" xfId="0" applyFont="1" applyFill="1" applyBorder="1" applyAlignment="1">
      <alignment horizontal="left"/>
    </xf>
    <xf numFmtId="4" fontId="1" fillId="3" borderId="8" xfId="0" applyNumberFormat="1" applyFont="1" applyFill="1" applyBorder="1" applyAlignment="1">
      <alignment horizontal="right"/>
    </xf>
    <xf numFmtId="164" fontId="1" fillId="3" borderId="8" xfId="0" applyNumberFormat="1" applyFont="1" applyFill="1" applyBorder="1" applyAlignment="1">
      <alignment horizontal="right"/>
    </xf>
    <xf numFmtId="0" fontId="1" fillId="3" borderId="1" xfId="0" applyFont="1" applyFill="1" applyBorder="1" applyAlignment="1">
      <alignment horizontal="left"/>
    </xf>
    <xf numFmtId="0" fontId="1" fillId="3" borderId="2" xfId="0" applyFont="1" applyFill="1" applyBorder="1" applyAlignment="1">
      <alignment horizontal="left"/>
    </xf>
    <xf numFmtId="15" fontId="1" fillId="3" borderId="2" xfId="0" applyNumberFormat="1" applyFont="1" applyFill="1" applyBorder="1" applyAlignment="1">
      <alignment horizontal="left"/>
    </xf>
    <xf numFmtId="2" fontId="1" fillId="3" borderId="8" xfId="0" applyNumberFormat="1" applyFont="1" applyFill="1" applyBorder="1" applyAlignment="1">
      <alignment horizontal="right"/>
    </xf>
    <xf numFmtId="15" fontId="0" fillId="0" borderId="0" xfId="0" applyNumberFormat="1"/>
    <xf numFmtId="0" fontId="5" fillId="0" borderId="0" xfId="1"/>
    <xf numFmtId="49" fontId="4" fillId="3" borderId="10" xfId="2" applyNumberFormat="1" applyFont="1" applyFill="1" applyBorder="1" applyAlignment="1">
      <alignment horizontal="left"/>
    </xf>
    <xf numFmtId="0" fontId="2" fillId="3" borderId="0" xfId="2" applyFont="1" applyFill="1" applyAlignment="1">
      <alignment horizontal="left"/>
    </xf>
    <xf numFmtId="49" fontId="2" fillId="3" borderId="10" xfId="2" applyNumberFormat="1" applyFont="1" applyFill="1" applyBorder="1" applyAlignment="1">
      <alignment horizontal="left"/>
    </xf>
    <xf numFmtId="49" fontId="2" fillId="3" borderId="13" xfId="1" applyNumberFormat="1" applyFont="1" applyFill="1" applyBorder="1" applyAlignment="1">
      <alignment horizontal="left"/>
    </xf>
    <xf numFmtId="164" fontId="7" fillId="4" borderId="14" xfId="0" applyNumberFormat="1" applyFont="1" applyFill="1" applyBorder="1" applyAlignment="1">
      <alignment horizontal="right"/>
    </xf>
    <xf numFmtId="2" fontId="7" fillId="4" borderId="14" xfId="0" applyNumberFormat="1" applyFont="1" applyFill="1" applyBorder="1" applyAlignment="1">
      <alignment horizontal="right"/>
    </xf>
    <xf numFmtId="0" fontId="2" fillId="3" borderId="13" xfId="1" applyFont="1" applyFill="1" applyBorder="1" applyAlignment="1">
      <alignment horizontal="left"/>
    </xf>
    <xf numFmtId="49" fontId="1" fillId="3" borderId="11" xfId="2" applyNumberFormat="1" applyFont="1" applyFill="1" applyBorder="1" applyAlignment="1">
      <alignment horizontal="left"/>
    </xf>
    <xf numFmtId="49" fontId="1" fillId="3" borderId="8" xfId="1" applyNumberFormat="1" applyFont="1" applyFill="1" applyBorder="1" applyAlignment="1">
      <alignment horizontal="center" vertical="center"/>
    </xf>
    <xf numFmtId="49" fontId="2" fillId="3" borderId="15" xfId="2" applyNumberFormat="1" applyFont="1" applyFill="1" applyBorder="1" applyAlignment="1">
      <alignment horizontal="left"/>
    </xf>
    <xf numFmtId="165" fontId="2" fillId="3" borderId="0" xfId="1" applyNumberFormat="1" applyFont="1" applyFill="1" applyAlignment="1">
      <alignment horizontal="center" vertical="center"/>
    </xf>
    <xf numFmtId="165" fontId="2" fillId="3" borderId="16" xfId="1" applyNumberFormat="1" applyFont="1" applyFill="1" applyBorder="1" applyAlignment="1">
      <alignment horizontal="center"/>
    </xf>
    <xf numFmtId="49" fontId="2" fillId="3" borderId="17" xfId="2" applyNumberFormat="1" applyFont="1" applyFill="1" applyBorder="1" applyAlignment="1">
      <alignment horizontal="left"/>
    </xf>
    <xf numFmtId="165" fontId="2" fillId="3" borderId="18" xfId="1" applyNumberFormat="1" applyFont="1" applyFill="1" applyBorder="1" applyAlignment="1">
      <alignment horizontal="center"/>
    </xf>
    <xf numFmtId="49" fontId="2" fillId="3" borderId="19" xfId="2" applyNumberFormat="1" applyFont="1" applyFill="1" applyBorder="1" applyAlignment="1">
      <alignment horizontal="left"/>
    </xf>
    <xf numFmtId="165" fontId="2" fillId="3" borderId="20" xfId="1" applyNumberFormat="1" applyFont="1" applyFill="1" applyBorder="1" applyAlignment="1">
      <alignment horizontal="center" vertical="center"/>
    </xf>
    <xf numFmtId="165" fontId="2" fillId="3" borderId="21" xfId="1" applyNumberFormat="1" applyFont="1" applyFill="1" applyBorder="1" applyAlignment="1">
      <alignment horizontal="center"/>
    </xf>
    <xf numFmtId="165" fontId="2" fillId="3" borderId="0" xfId="1" applyNumberFormat="1" applyFont="1" applyFill="1" applyAlignment="1">
      <alignment horizontal="center"/>
    </xf>
    <xf numFmtId="49" fontId="2" fillId="3" borderId="10" xfId="1" applyNumberFormat="1" applyFont="1" applyFill="1" applyBorder="1" applyAlignment="1">
      <alignment horizontal="left"/>
    </xf>
    <xf numFmtId="49" fontId="2" fillId="3" borderId="22" xfId="2" applyNumberFormat="1" applyFont="1" applyFill="1" applyBorder="1" applyAlignment="1">
      <alignment horizontal="left"/>
    </xf>
    <xf numFmtId="49" fontId="2" fillId="3" borderId="0" xfId="1" applyNumberFormat="1" applyFont="1" applyFill="1" applyAlignment="1">
      <alignment horizontal="left"/>
    </xf>
    <xf numFmtId="0" fontId="8" fillId="0" borderId="0" xfId="0" applyFont="1"/>
    <xf numFmtId="15" fontId="8" fillId="0" borderId="0" xfId="0" applyNumberFormat="1" applyFont="1"/>
    <xf numFmtId="49" fontId="2" fillId="3" borderId="8" xfId="0" applyNumberFormat="1" applyFont="1" applyFill="1" applyBorder="1" applyAlignment="1">
      <alignment horizontal="right"/>
    </xf>
    <xf numFmtId="0" fontId="2" fillId="3" borderId="8" xfId="0" applyFont="1" applyFill="1" applyBorder="1" applyAlignment="1">
      <alignment horizontal="right"/>
    </xf>
    <xf numFmtId="4" fontId="0" fillId="0" borderId="0" xfId="0" applyNumberFormat="1"/>
    <xf numFmtId="166" fontId="0" fillId="0" borderId="0" xfId="0" applyNumberFormat="1"/>
    <xf numFmtId="49" fontId="1" fillId="3" borderId="8" xfId="0" applyNumberFormat="1" applyFont="1" applyFill="1" applyBorder="1" applyAlignment="1">
      <alignment horizontal="center"/>
    </xf>
    <xf numFmtId="15" fontId="1" fillId="3" borderId="2" xfId="0" applyNumberFormat="1" applyFont="1" applyFill="1" applyBorder="1" applyAlignment="1">
      <alignment horizontal="left"/>
    </xf>
    <xf numFmtId="15" fontId="1" fillId="2" borderId="1" xfId="0" applyNumberFormat="1" applyFont="1" applyFill="1" applyBorder="1" applyAlignment="1">
      <alignment horizontal="center"/>
    </xf>
    <xf numFmtId="49" fontId="1" fillId="2" borderId="1" xfId="0" applyNumberFormat="1" applyFont="1" applyFill="1" applyBorder="1" applyAlignment="1">
      <alignment horizontal="center"/>
    </xf>
    <xf numFmtId="49" fontId="1" fillId="2" borderId="4" xfId="0" applyNumberFormat="1" applyFont="1" applyFill="1" applyBorder="1" applyAlignment="1">
      <alignment horizontal="center"/>
    </xf>
    <xf numFmtId="49" fontId="1" fillId="2" borderId="6" xfId="0" applyNumberFormat="1" applyFont="1" applyFill="1" applyBorder="1" applyAlignment="1">
      <alignment horizontal="left"/>
    </xf>
    <xf numFmtId="0" fontId="1" fillId="3" borderId="8" xfId="0" applyFont="1" applyFill="1" applyBorder="1" applyAlignment="1">
      <alignment horizontal="center" wrapText="1"/>
    </xf>
    <xf numFmtId="0" fontId="1" fillId="2" borderId="1" xfId="1" applyFont="1" applyFill="1" applyBorder="1" applyAlignment="1">
      <alignment horizontal="center" wrapText="1"/>
    </xf>
    <xf numFmtId="0" fontId="1" fillId="2" borderId="12" xfId="1" applyFont="1" applyFill="1" applyBorder="1" applyAlignment="1">
      <alignment horizontal="center" wrapText="1"/>
    </xf>
    <xf numFmtId="0" fontId="1" fillId="2" borderId="2" xfId="1" applyFont="1" applyFill="1" applyBorder="1" applyAlignment="1">
      <alignment horizontal="center" wrapText="1"/>
    </xf>
    <xf numFmtId="49" fontId="1" fillId="3" borderId="23" xfId="2" applyNumberFormat="1" applyFont="1" applyFill="1" applyBorder="1" applyAlignment="1">
      <alignment horizontal="left"/>
    </xf>
    <xf numFmtId="49" fontId="1" fillId="3" borderId="0" xfId="2" applyNumberFormat="1" applyFont="1" applyFill="1" applyBorder="1" applyAlignment="1">
      <alignment horizontal="left"/>
    </xf>
  </cellXfs>
  <cellStyles count="3">
    <cellStyle name="Normal" xfId="0" builtinId="0"/>
    <cellStyle name="Normal 2" xfId="1" xr:uid="{7436B7FE-6DCB-4C64-A8B3-D69AC41A1D31}"/>
    <cellStyle name="Normal 3" xfId="2" xr:uid="{05591ABD-F6CA-48DF-8822-C397BD39FD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39</xdr:row>
      <xdr:rowOff>160020</xdr:rowOff>
    </xdr:from>
    <xdr:to>
      <xdr:col>6</xdr:col>
      <xdr:colOff>1137920</xdr:colOff>
      <xdr:row>57</xdr:row>
      <xdr:rowOff>114300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7840980"/>
          <a:ext cx="10922000" cy="2971800"/>
        </a:xfrm>
        <a:prstGeom prst="rect">
          <a:avLst/>
        </a:prstGeom>
        <a:noFill/>
        <a:ln>
          <a:noFill/>
        </a:ln>
      </xdr:spPr>
    </xdr:pic>
    <xdr:clientData/>
  </xdr:twoCellAnchor>
  <xdr:twoCellAnchor editAs="oneCell">
    <xdr:from>
      <xdr:col>3</xdr:col>
      <xdr:colOff>220980</xdr:colOff>
      <xdr:row>42</xdr:row>
      <xdr:rowOff>22860</xdr:rowOff>
    </xdr:from>
    <xdr:to>
      <xdr:col>4</xdr:col>
      <xdr:colOff>882440</xdr:colOff>
      <xdr:row>50</xdr:row>
      <xdr:rowOff>152400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68340" y="8892540"/>
          <a:ext cx="2094020" cy="1470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60960</xdr:colOff>
      <xdr:row>42</xdr:row>
      <xdr:rowOff>83820</xdr:rowOff>
    </xdr:from>
    <xdr:to>
      <xdr:col>6</xdr:col>
      <xdr:colOff>866508</xdr:colOff>
      <xdr:row>50</xdr:row>
      <xdr:rowOff>86928</xdr:rowOff>
    </xdr:to>
    <xdr:pic>
      <xdr:nvPicPr>
        <xdr:cNvPr id="5" name="Graphic 8">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b="19675"/>
        <a:stretch>
          <a:fillRect/>
        </a:stretch>
      </xdr:blipFill>
      <xdr:spPr bwMode="auto">
        <a:xfrm>
          <a:off x="8473440" y="8953500"/>
          <a:ext cx="2238108" cy="13442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68580</xdr:rowOff>
        </xdr:from>
        <xdr:to>
          <xdr:col>2</xdr:col>
          <xdr:colOff>411480</xdr:colOff>
          <xdr:row>22</xdr:row>
          <xdr:rowOff>114300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114300</xdr:colOff>
      <xdr:row>23</xdr:row>
      <xdr:rowOff>0</xdr:rowOff>
    </xdr:from>
    <xdr:to>
      <xdr:col>0</xdr:col>
      <xdr:colOff>3314700</xdr:colOff>
      <xdr:row>31</xdr:row>
      <xdr:rowOff>133350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3855720"/>
          <a:ext cx="3200400" cy="1474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4.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1B4BB-FA6B-48BA-B5BE-9C831A55B3E6}">
  <dimension ref="A1:J34"/>
  <sheetViews>
    <sheetView showGridLines="0" tabSelected="1" workbookViewId="0">
      <selection sqref="A1:I1"/>
    </sheetView>
  </sheetViews>
  <sheetFormatPr defaultRowHeight="13.2" x14ac:dyDescent="0.25"/>
  <cols>
    <col min="1" max="1" width="39.109375" customWidth="1"/>
    <col min="2" max="7" width="20.88671875" customWidth="1"/>
    <col min="8" max="9" width="10.109375" customWidth="1"/>
    <col min="10" max="10" width="10.5546875" style="32" customWidth="1"/>
    <col min="11" max="11" width="4.5546875" customWidth="1"/>
  </cols>
  <sheetData>
    <row r="1" spans="1:10" s="2" customFormat="1" ht="24" customHeight="1" x14ac:dyDescent="0.25">
      <c r="A1" s="63" t="s">
        <v>0</v>
      </c>
      <c r="B1" s="63"/>
      <c r="C1" s="63"/>
      <c r="D1" s="63"/>
      <c r="E1" s="63"/>
      <c r="F1" s="63"/>
      <c r="G1" s="63"/>
      <c r="H1" s="63"/>
      <c r="I1" s="63"/>
      <c r="J1" s="1"/>
    </row>
    <row r="2" spans="1:10" s="2" customFormat="1" ht="24" customHeight="1" x14ac:dyDescent="0.25">
      <c r="A2" s="64" t="s">
        <v>1</v>
      </c>
      <c r="B2" s="64"/>
      <c r="C2" s="64"/>
      <c r="D2" s="64"/>
      <c r="E2" s="64"/>
      <c r="F2" s="64"/>
      <c r="G2" s="64"/>
      <c r="H2" s="64"/>
      <c r="I2" s="64"/>
      <c r="J2" s="1"/>
    </row>
    <row r="3" spans="1:10" s="2" customFormat="1" ht="24" customHeight="1" x14ac:dyDescent="0.25">
      <c r="A3" s="68" t="s">
        <v>48</v>
      </c>
      <c r="B3" s="69"/>
      <c r="C3" s="69"/>
      <c r="D3" s="69"/>
      <c r="E3" s="69"/>
      <c r="F3" s="69"/>
      <c r="G3" s="69"/>
      <c r="H3" s="69"/>
      <c r="I3" s="69"/>
      <c r="J3" s="70"/>
    </row>
    <row r="4" spans="1:10" s="2" customFormat="1" ht="18.149999999999999" customHeight="1" x14ac:dyDescent="0.25">
      <c r="A4" s="65" t="s">
        <v>2</v>
      </c>
      <c r="B4" s="65"/>
      <c r="C4" s="65"/>
      <c r="D4" s="65"/>
      <c r="E4" s="65"/>
      <c r="F4" s="65"/>
      <c r="G4" s="65"/>
      <c r="H4" s="65"/>
      <c r="I4" s="65"/>
      <c r="J4" s="3"/>
    </row>
    <row r="5" spans="1:10" s="2" customFormat="1" ht="18.149999999999999" customHeight="1" x14ac:dyDescent="0.25">
      <c r="A5" s="66"/>
      <c r="B5" s="66"/>
      <c r="C5" s="66"/>
      <c r="D5" s="66"/>
      <c r="E5" s="66"/>
      <c r="F5" s="66"/>
      <c r="G5" s="66"/>
      <c r="H5" s="66"/>
      <c r="I5" s="66"/>
      <c r="J5" s="4"/>
    </row>
    <row r="6" spans="1:10" s="2" customFormat="1" ht="18.149999999999999" customHeight="1" x14ac:dyDescent="0.25">
      <c r="A6" s="61" t="s">
        <v>3</v>
      </c>
      <c r="B6" s="61" t="s">
        <v>4</v>
      </c>
      <c r="C6" s="61" t="s">
        <v>5</v>
      </c>
      <c r="D6" s="61" t="s">
        <v>6</v>
      </c>
      <c r="E6" s="67" t="s">
        <v>7</v>
      </c>
      <c r="F6" s="61" t="s">
        <v>8</v>
      </c>
      <c r="G6" s="61" t="s">
        <v>9</v>
      </c>
      <c r="H6" s="5" t="s">
        <v>10</v>
      </c>
      <c r="I6" s="6"/>
      <c r="J6" s="62" t="s">
        <v>11</v>
      </c>
    </row>
    <row r="7" spans="1:10" s="2" customFormat="1" ht="18.149999999999999" customHeight="1" x14ac:dyDescent="0.25">
      <c r="A7" s="61"/>
      <c r="B7" s="61"/>
      <c r="C7" s="61"/>
      <c r="D7" s="61"/>
      <c r="E7" s="67"/>
      <c r="F7" s="61"/>
      <c r="G7" s="61"/>
      <c r="H7" s="7" t="s">
        <v>12</v>
      </c>
      <c r="I7" s="8" t="s">
        <v>13</v>
      </c>
      <c r="J7" s="62"/>
    </row>
    <row r="8" spans="1:10" s="2" customFormat="1" ht="18.149999999999999" customHeight="1" x14ac:dyDescent="0.25">
      <c r="A8" s="9" t="s">
        <v>14</v>
      </c>
      <c r="B8" s="10"/>
      <c r="C8" s="10"/>
      <c r="D8" s="10"/>
      <c r="E8" s="10"/>
      <c r="F8" s="10"/>
      <c r="G8" s="10"/>
      <c r="H8" s="11"/>
      <c r="I8" s="12"/>
      <c r="J8" s="13"/>
    </row>
    <row r="9" spans="1:10" s="2" customFormat="1" ht="18.149999999999999" customHeight="1" x14ac:dyDescent="0.25">
      <c r="A9" s="9" t="s">
        <v>15</v>
      </c>
      <c r="B9" s="10"/>
      <c r="C9" s="10"/>
      <c r="D9" s="10"/>
      <c r="E9" s="10"/>
      <c r="F9" s="10"/>
      <c r="G9" s="10"/>
      <c r="H9" s="11"/>
      <c r="I9" s="12"/>
      <c r="J9" s="13"/>
    </row>
    <row r="10" spans="1:10" s="2" customFormat="1" ht="18.149999999999999" customHeight="1" x14ac:dyDescent="0.25">
      <c r="A10" s="14" t="s">
        <v>16</v>
      </c>
      <c r="B10" s="15"/>
      <c r="C10" s="15"/>
      <c r="D10" s="15"/>
      <c r="E10" s="15"/>
      <c r="F10" s="15"/>
      <c r="G10" s="15"/>
      <c r="H10" s="16"/>
      <c r="I10" s="17"/>
      <c r="J10" s="18"/>
    </row>
    <row r="11" spans="1:10" s="2" customFormat="1" ht="18.149999999999999" customHeight="1" x14ac:dyDescent="0.2">
      <c r="A11" s="19" t="s">
        <v>17</v>
      </c>
      <c r="B11" s="19" t="s">
        <v>18</v>
      </c>
      <c r="C11" s="19" t="s">
        <v>19</v>
      </c>
      <c r="D11" s="20">
        <v>250</v>
      </c>
      <c r="E11" s="20">
        <v>257.43747130000003</v>
      </c>
      <c r="F11" s="21">
        <v>5.8299999999999998E-2</v>
      </c>
      <c r="G11" s="22">
        <v>7.9275000000000002</v>
      </c>
      <c r="H11" s="23"/>
      <c r="I11" s="12"/>
      <c r="J11" s="13">
        <v>48702</v>
      </c>
    </row>
    <row r="12" spans="1:10" s="2" customFormat="1" ht="18.149999999999999" customHeight="1" x14ac:dyDescent="0.25">
      <c r="A12" s="24" t="s">
        <v>20</v>
      </c>
      <c r="B12" s="25"/>
      <c r="C12" s="25"/>
      <c r="D12" s="24"/>
      <c r="E12" s="26">
        <v>257.43747130000003</v>
      </c>
      <c r="F12" s="27">
        <v>5.8299999999999998E-2</v>
      </c>
      <c r="G12" s="25"/>
      <c r="H12" s="28"/>
      <c r="I12" s="29"/>
      <c r="J12" s="30"/>
    </row>
    <row r="13" spans="1:10" s="2" customFormat="1" ht="18.149999999999999" customHeight="1" x14ac:dyDescent="0.25">
      <c r="A13" s="14" t="s">
        <v>21</v>
      </c>
      <c r="B13" s="15"/>
      <c r="C13" s="15"/>
      <c r="D13" s="15"/>
      <c r="E13" s="15"/>
      <c r="F13" s="15"/>
      <c r="G13" s="15"/>
      <c r="H13" s="16"/>
      <c r="I13" s="17"/>
      <c r="J13" s="18"/>
    </row>
    <row r="14" spans="1:10" s="2" customFormat="1" ht="18.149999999999999" customHeight="1" x14ac:dyDescent="0.2">
      <c r="A14" s="19" t="s">
        <v>22</v>
      </c>
      <c r="B14" s="19" t="s">
        <v>23</v>
      </c>
      <c r="C14" s="19" t="s">
        <v>24</v>
      </c>
      <c r="D14" s="20">
        <v>1500000</v>
      </c>
      <c r="E14" s="20">
        <v>1493.4571667</v>
      </c>
      <c r="F14" s="21">
        <v>0.33839999999999998</v>
      </c>
      <c r="G14" s="22">
        <v>7.4569000000000001</v>
      </c>
      <c r="H14" s="11"/>
      <c r="I14" s="12"/>
      <c r="J14" s="13">
        <v>50245</v>
      </c>
    </row>
    <row r="15" spans="1:10" s="2" customFormat="1" ht="18.149999999999999" customHeight="1" x14ac:dyDescent="0.2">
      <c r="A15" s="19" t="s">
        <v>25</v>
      </c>
      <c r="B15" s="19" t="s">
        <v>26</v>
      </c>
      <c r="C15" s="19" t="s">
        <v>24</v>
      </c>
      <c r="D15" s="20">
        <v>500000</v>
      </c>
      <c r="E15" s="20">
        <v>501.72061109999999</v>
      </c>
      <c r="F15" s="21">
        <v>0.1137</v>
      </c>
      <c r="G15" s="22">
        <v>7.3506</v>
      </c>
      <c r="H15" s="11"/>
      <c r="I15" s="12"/>
      <c r="J15" s="13">
        <v>48805</v>
      </c>
    </row>
    <row r="16" spans="1:10" s="2" customFormat="1" ht="18.149999999999999" customHeight="1" x14ac:dyDescent="0.2">
      <c r="A16" s="19" t="s">
        <v>27</v>
      </c>
      <c r="B16" s="19" t="s">
        <v>28</v>
      </c>
      <c r="C16" s="19" t="s">
        <v>24</v>
      </c>
      <c r="D16" s="20">
        <v>500000</v>
      </c>
      <c r="E16" s="20">
        <v>496.6596667</v>
      </c>
      <c r="F16" s="21">
        <v>0.1125</v>
      </c>
      <c r="G16" s="22">
        <v>7.3475999999999999</v>
      </c>
      <c r="H16" s="11"/>
      <c r="I16" s="12"/>
      <c r="J16" s="13">
        <v>46853</v>
      </c>
    </row>
    <row r="17" spans="1:10" s="2" customFormat="1" ht="18.149999999999999" customHeight="1" x14ac:dyDescent="0.2">
      <c r="A17" s="19" t="s">
        <v>29</v>
      </c>
      <c r="B17" s="19" t="s">
        <v>30</v>
      </c>
      <c r="C17" s="19" t="s">
        <v>24</v>
      </c>
      <c r="D17" s="20">
        <v>500000</v>
      </c>
      <c r="E17" s="20">
        <v>495.81466669999998</v>
      </c>
      <c r="F17" s="21">
        <v>0.1124</v>
      </c>
      <c r="G17" s="22">
        <v>7.3894000000000002</v>
      </c>
      <c r="H17" s="11"/>
      <c r="I17" s="12"/>
      <c r="J17" s="13">
        <v>47590</v>
      </c>
    </row>
    <row r="18" spans="1:10" s="2" customFormat="1" ht="18.149999999999999" customHeight="1" x14ac:dyDescent="0.2">
      <c r="A18" s="19" t="s">
        <v>31</v>
      </c>
      <c r="B18" s="19" t="s">
        <v>32</v>
      </c>
      <c r="C18" s="19" t="s">
        <v>24</v>
      </c>
      <c r="D18" s="20">
        <v>500000</v>
      </c>
      <c r="E18" s="20">
        <v>495.1564444</v>
      </c>
      <c r="F18" s="21">
        <v>0.11219999999999999</v>
      </c>
      <c r="G18" s="22">
        <v>7.3754999999999997</v>
      </c>
      <c r="H18" s="11"/>
      <c r="I18" s="12"/>
      <c r="J18" s="13">
        <v>47226</v>
      </c>
    </row>
    <row r="19" spans="1:10" s="2" customFormat="1" ht="18.149999999999999" customHeight="1" x14ac:dyDescent="0.2">
      <c r="A19" s="19" t="s">
        <v>33</v>
      </c>
      <c r="B19" s="19" t="s">
        <v>34</v>
      </c>
      <c r="C19" s="19" t="s">
        <v>24</v>
      </c>
      <c r="D19" s="20">
        <v>250000</v>
      </c>
      <c r="E19" s="20">
        <v>252.31299999999999</v>
      </c>
      <c r="F19" s="21">
        <v>5.7200000000000001E-2</v>
      </c>
      <c r="G19" s="22">
        <v>7.6933999999999996</v>
      </c>
      <c r="H19" s="11"/>
      <c r="I19" s="12"/>
      <c r="J19" s="13">
        <v>47760</v>
      </c>
    </row>
    <row r="20" spans="1:10" s="2" customFormat="1" ht="19.649999999999999" customHeight="1" x14ac:dyDescent="0.25">
      <c r="A20" s="24" t="s">
        <v>20</v>
      </c>
      <c r="B20" s="25"/>
      <c r="C20" s="25"/>
      <c r="D20" s="24"/>
      <c r="E20" s="26">
        <v>3735.1215556000002</v>
      </c>
      <c r="F20" s="27">
        <v>0.84640000000000004</v>
      </c>
      <c r="G20" s="25"/>
      <c r="H20" s="28"/>
      <c r="I20" s="29"/>
      <c r="J20" s="30"/>
    </row>
    <row r="21" spans="1:10" s="2" customFormat="1" ht="19.649999999999999" customHeight="1" x14ac:dyDescent="0.25">
      <c r="A21" s="24" t="s">
        <v>69</v>
      </c>
      <c r="B21" s="25"/>
      <c r="C21" s="25"/>
      <c r="D21" s="24"/>
      <c r="E21" s="26"/>
      <c r="F21" s="27"/>
      <c r="G21" s="25"/>
      <c r="H21" s="28"/>
      <c r="I21" s="29"/>
      <c r="J21" s="30"/>
    </row>
    <row r="22" spans="1:10" s="2" customFormat="1" ht="19.649999999999999" customHeight="1" x14ac:dyDescent="0.25">
      <c r="A22" s="19" t="s">
        <v>67</v>
      </c>
      <c r="B22" s="10" t="s">
        <v>68</v>
      </c>
      <c r="C22" s="10" t="s">
        <v>66</v>
      </c>
      <c r="D22" s="57">
        <v>102.9949</v>
      </c>
      <c r="E22" s="20">
        <v>10.304815</v>
      </c>
      <c r="F22" s="21">
        <v>2.3E-3</v>
      </c>
      <c r="G22" s="58">
        <v>7.11</v>
      </c>
      <c r="H22" s="28"/>
      <c r="I22" s="29"/>
      <c r="J22" s="30"/>
    </row>
    <row r="23" spans="1:10" s="2" customFormat="1" ht="19.649999999999999" customHeight="1" x14ac:dyDescent="0.25">
      <c r="A23" s="24" t="s">
        <v>20</v>
      </c>
      <c r="B23" s="25"/>
      <c r="C23" s="25"/>
      <c r="D23" s="24"/>
      <c r="E23" s="26">
        <f>SUM(E22)</f>
        <v>10.304815</v>
      </c>
      <c r="F23" s="27">
        <v>2.3E-3</v>
      </c>
      <c r="G23" s="25"/>
      <c r="H23" s="28"/>
      <c r="I23" s="29"/>
      <c r="J23" s="30"/>
    </row>
    <row r="24" spans="1:10" s="2" customFormat="1" ht="18.149999999999999" customHeight="1" x14ac:dyDescent="0.25">
      <c r="A24" s="24" t="s">
        <v>35</v>
      </c>
      <c r="B24" s="19"/>
      <c r="C24" s="19"/>
      <c r="D24" s="19"/>
      <c r="E24" s="26">
        <v>417.13109400000002</v>
      </c>
      <c r="F24" s="27">
        <v>9.4500000000000001E-2</v>
      </c>
      <c r="G24" s="31">
        <v>6.7595999999999998</v>
      </c>
      <c r="H24" s="11"/>
      <c r="I24" s="12"/>
      <c r="J24" s="13">
        <v>45231</v>
      </c>
    </row>
    <row r="25" spans="1:10" s="2" customFormat="1" ht="18.149999999999999" customHeight="1" x14ac:dyDescent="0.2">
      <c r="A25" s="19" t="s">
        <v>36</v>
      </c>
      <c r="B25" s="10"/>
      <c r="C25" s="10"/>
      <c r="D25" s="10"/>
      <c r="E25" s="20">
        <v>-6.8975656000000072</v>
      </c>
      <c r="F25" s="21">
        <v>-1.5E-3</v>
      </c>
      <c r="G25" s="22">
        <v>6.7595999999999998</v>
      </c>
      <c r="H25" s="11"/>
      <c r="I25" s="12"/>
      <c r="J25" s="13"/>
    </row>
    <row r="26" spans="1:10" s="2" customFormat="1" ht="18.149999999999999" customHeight="1" x14ac:dyDescent="0.25">
      <c r="A26" s="24" t="s">
        <v>37</v>
      </c>
      <c r="B26" s="10"/>
      <c r="C26" s="10"/>
      <c r="D26" s="10"/>
      <c r="E26" s="26">
        <v>4413.0973703</v>
      </c>
      <c r="F26" s="27">
        <v>1</v>
      </c>
      <c r="G26" s="10"/>
      <c r="H26" s="11"/>
      <c r="I26" s="12"/>
      <c r="J26" s="13"/>
    </row>
    <row r="27" spans="1:10" x14ac:dyDescent="0.25">
      <c r="A27" s="34" t="s">
        <v>49</v>
      </c>
      <c r="B27" s="35"/>
      <c r="E27" s="59"/>
      <c r="F27" s="60"/>
    </row>
    <row r="28" spans="1:10" s="55" customFormat="1" ht="11.4" x14ac:dyDescent="0.2">
      <c r="A28" s="36" t="s">
        <v>50</v>
      </c>
      <c r="B28" s="35"/>
      <c r="J28" s="56"/>
    </row>
    <row r="29" spans="1:10" s="55" customFormat="1" ht="11.4" x14ac:dyDescent="0.2">
      <c r="A29" s="36" t="s">
        <v>51</v>
      </c>
      <c r="B29" s="35"/>
      <c r="J29" s="56"/>
    </row>
    <row r="30" spans="1:10" x14ac:dyDescent="0.25">
      <c r="A30" s="52" t="s">
        <v>70</v>
      </c>
      <c r="B30" s="35"/>
    </row>
    <row r="31" spans="1:10" x14ac:dyDescent="0.25">
      <c r="A31" s="54"/>
      <c r="B31" s="35"/>
    </row>
    <row r="32" spans="1:10" x14ac:dyDescent="0.25">
      <c r="A32" s="37" t="s">
        <v>52</v>
      </c>
      <c r="B32" s="38">
        <v>7.51E-2</v>
      </c>
    </row>
    <row r="33" spans="1:2" x14ac:dyDescent="0.25">
      <c r="A33" s="37" t="s">
        <v>53</v>
      </c>
      <c r="B33" s="39">
        <v>72.11</v>
      </c>
    </row>
    <row r="34" spans="1:2" x14ac:dyDescent="0.25">
      <c r="A34" s="37" t="s">
        <v>54</v>
      </c>
      <c r="B34" s="40"/>
    </row>
  </sheetData>
  <mergeCells count="13">
    <mergeCell ref="F6:F7"/>
    <mergeCell ref="G6:G7"/>
    <mergeCell ref="J6:J7"/>
    <mergeCell ref="A1:I1"/>
    <mergeCell ref="A2:I2"/>
    <mergeCell ref="A4:I4"/>
    <mergeCell ref="A5:I5"/>
    <mergeCell ref="A6:A7"/>
    <mergeCell ref="B6:B7"/>
    <mergeCell ref="C6:C7"/>
    <mergeCell ref="D6:D7"/>
    <mergeCell ref="E6:E7"/>
    <mergeCell ref="A3:J3"/>
  </mergeCells>
  <pageMargins left="0.7" right="0.7" top="0.75" bottom="0.75" header="0.3" footer="0.3"/>
  <pageSetup paperSize="9" orientation="portrait"/>
  <headerFooter alignWithMargins="0">
    <oddFooter>&amp;C_x000D_&amp;1#&amp;"Calibri"&amp;10&amp;K000000 PUBLIC</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25604-502A-408D-ADC3-32B0A0AFBB2A}">
  <dimension ref="A1:F19"/>
  <sheetViews>
    <sheetView showGridLines="0" workbookViewId="0">
      <selection sqref="A1:B1"/>
    </sheetView>
  </sheetViews>
  <sheetFormatPr defaultRowHeight="13.2" x14ac:dyDescent="0.25"/>
  <cols>
    <col min="1" max="1" width="27.44140625" customWidth="1"/>
    <col min="2" max="2" width="22.44140625" customWidth="1"/>
    <col min="3" max="3" width="18.44140625" customWidth="1"/>
  </cols>
  <sheetData>
    <row r="1" spans="1:6" x14ac:dyDescent="0.25">
      <c r="A1" s="71" t="s">
        <v>55</v>
      </c>
      <c r="B1" s="72"/>
      <c r="C1" s="35"/>
      <c r="D1" s="35"/>
      <c r="E1" s="35"/>
      <c r="F1" s="35"/>
    </row>
    <row r="2" spans="1:6" x14ac:dyDescent="0.25">
      <c r="A2" s="36" t="s">
        <v>38</v>
      </c>
      <c r="B2" s="35"/>
      <c r="C2" s="35"/>
      <c r="D2" s="35"/>
      <c r="E2" s="35"/>
      <c r="F2" s="35"/>
    </row>
    <row r="3" spans="1:6" x14ac:dyDescent="0.25">
      <c r="A3" s="36" t="s">
        <v>39</v>
      </c>
      <c r="B3" s="35"/>
      <c r="C3" s="35"/>
      <c r="D3" s="35"/>
      <c r="E3" s="35"/>
      <c r="F3" s="35"/>
    </row>
    <row r="4" spans="1:6" x14ac:dyDescent="0.25">
      <c r="A4" s="41" t="s">
        <v>40</v>
      </c>
      <c r="B4" s="42" t="s">
        <v>56</v>
      </c>
      <c r="C4" s="42" t="s">
        <v>57</v>
      </c>
      <c r="D4" s="35"/>
      <c r="E4" s="35"/>
      <c r="F4" s="35"/>
    </row>
    <row r="5" spans="1:6" x14ac:dyDescent="0.25">
      <c r="A5" s="43" t="s">
        <v>41</v>
      </c>
      <c r="B5" s="44">
        <v>40.336500000000001</v>
      </c>
      <c r="C5" s="45">
        <v>40.268300000000004</v>
      </c>
      <c r="D5" s="35"/>
      <c r="E5" s="35"/>
      <c r="F5" s="35"/>
    </row>
    <row r="6" spans="1:6" x14ac:dyDescent="0.25">
      <c r="A6" s="46" t="s">
        <v>42</v>
      </c>
      <c r="B6" s="44">
        <v>10.4618</v>
      </c>
      <c r="C6" s="47">
        <v>10.4442</v>
      </c>
      <c r="D6" s="35"/>
      <c r="E6" s="35"/>
      <c r="F6" s="35"/>
    </row>
    <row r="7" spans="1:6" x14ac:dyDescent="0.25">
      <c r="A7" s="46" t="s">
        <v>43</v>
      </c>
      <c r="B7" s="44">
        <v>36.870899999999999</v>
      </c>
      <c r="C7" s="47">
        <v>36.8309</v>
      </c>
      <c r="D7" s="35"/>
      <c r="E7" s="35"/>
      <c r="F7" s="35"/>
    </row>
    <row r="8" spans="1:6" x14ac:dyDescent="0.25">
      <c r="A8" s="48" t="s">
        <v>44</v>
      </c>
      <c r="B8" s="49">
        <v>10.4763</v>
      </c>
      <c r="C8" s="50">
        <v>10.4649</v>
      </c>
      <c r="D8" s="35"/>
      <c r="E8" s="35"/>
      <c r="F8" s="35"/>
    </row>
    <row r="9" spans="1:6" x14ac:dyDescent="0.25">
      <c r="A9" s="36" t="s">
        <v>58</v>
      </c>
      <c r="B9" s="44"/>
      <c r="C9" s="51"/>
      <c r="D9" s="35"/>
      <c r="E9" s="35"/>
      <c r="F9" s="35"/>
    </row>
    <row r="10" spans="1:6" x14ac:dyDescent="0.25">
      <c r="A10" s="36" t="s">
        <v>59</v>
      </c>
      <c r="B10" s="35"/>
      <c r="C10" s="35"/>
      <c r="D10" s="35"/>
      <c r="E10" s="35"/>
      <c r="F10" s="35"/>
    </row>
    <row r="11" spans="1:6" x14ac:dyDescent="0.25">
      <c r="A11" s="36" t="s">
        <v>60</v>
      </c>
      <c r="B11" s="35"/>
      <c r="C11" s="35"/>
      <c r="D11" s="35"/>
      <c r="E11" s="35"/>
      <c r="F11" s="35"/>
    </row>
    <row r="12" spans="1:6" x14ac:dyDescent="0.25">
      <c r="A12" s="36" t="s">
        <v>61</v>
      </c>
      <c r="B12" s="35"/>
      <c r="C12" s="35"/>
      <c r="D12" s="35"/>
      <c r="E12" s="35"/>
      <c r="F12" s="35"/>
    </row>
    <row r="13" spans="1:6" x14ac:dyDescent="0.25">
      <c r="A13" s="53" t="s">
        <v>62</v>
      </c>
      <c r="B13" s="35"/>
      <c r="C13" s="35"/>
      <c r="D13" s="35"/>
      <c r="E13" s="35"/>
      <c r="F13" s="35"/>
    </row>
    <row r="14" spans="1:6" x14ac:dyDescent="0.25">
      <c r="A14" s="52" t="s">
        <v>65</v>
      </c>
      <c r="B14" s="35"/>
      <c r="C14" s="35"/>
      <c r="D14" s="35"/>
      <c r="E14" s="35"/>
      <c r="F14" s="35"/>
    </row>
    <row r="15" spans="1:6" x14ac:dyDescent="0.25">
      <c r="A15" s="36" t="s">
        <v>63</v>
      </c>
      <c r="B15" s="35"/>
      <c r="C15" s="35"/>
      <c r="D15" s="35"/>
      <c r="E15" s="35"/>
      <c r="F15" s="35"/>
    </row>
    <row r="16" spans="1:6" x14ac:dyDescent="0.25">
      <c r="A16" s="36" t="s">
        <v>45</v>
      </c>
      <c r="B16" s="35"/>
      <c r="C16" s="35"/>
      <c r="D16" s="35"/>
      <c r="E16" s="35"/>
      <c r="F16" s="35"/>
    </row>
    <row r="17" spans="1:6" x14ac:dyDescent="0.25">
      <c r="A17" s="36" t="s">
        <v>46</v>
      </c>
      <c r="B17" s="35"/>
      <c r="C17" s="35"/>
      <c r="D17" s="35"/>
      <c r="E17" s="35"/>
      <c r="F17" s="35"/>
    </row>
    <row r="18" spans="1:6" x14ac:dyDescent="0.25">
      <c r="A18" s="36" t="s">
        <v>47</v>
      </c>
      <c r="B18" s="35"/>
      <c r="C18" s="35"/>
      <c r="D18" s="35"/>
      <c r="E18" s="35"/>
      <c r="F18" s="35"/>
    </row>
    <row r="19" spans="1:6" x14ac:dyDescent="0.25">
      <c r="A19" s="36" t="s">
        <v>64</v>
      </c>
      <c r="B19" s="35"/>
      <c r="C19" s="35"/>
      <c r="D19" s="35"/>
      <c r="E19" s="35"/>
      <c r="F19" s="35"/>
    </row>
  </sheetData>
  <mergeCells count="1">
    <mergeCell ref="A1:B1"/>
  </mergeCells>
  <pageMargins left="0.7" right="0.7" top="0.75" bottom="0.75" header="0.3" footer="0.3"/>
  <headerFooter>
    <oddFooter>&amp;C_x000D_&amp;1#&amp;"Calibri"&amp;10&amp;K000000 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4DED5-2C6E-41F7-B47E-766133A0347B}">
  <dimension ref="A1"/>
  <sheetViews>
    <sheetView showGridLines="0" workbookViewId="0"/>
  </sheetViews>
  <sheetFormatPr defaultColWidth="8.88671875" defaultRowHeight="13.2" x14ac:dyDescent="0.25"/>
  <cols>
    <col min="1" max="1" width="125.5546875" style="33" bestFit="1" customWidth="1"/>
    <col min="2" max="16384" width="8.88671875" style="33"/>
  </cols>
  <sheetData/>
  <pageMargins left="0.7" right="0.7" top="0.75" bottom="0.75" header="0.3" footer="0.3"/>
  <pageSetup paperSize="9" orientation="portrait" r:id="rId1"/>
  <headerFooter>
    <oddFooter>&amp;C_x000D_&amp;1#&amp;"Calibri"&amp;10&amp;K000000 PUBLIC</oddFooter>
  </headerFooter>
  <drawing r:id="rId2"/>
  <legacyDrawing r:id="rId3"/>
  <oleObjects>
    <mc:AlternateContent xmlns:mc="http://schemas.openxmlformats.org/markup-compatibility/2006">
      <mc:Choice Requires="x14">
        <oleObject progId="Excel.Sheet.12" shapeId="1025" r:id="rId4">
          <objectPr defaultSize="0" autoPict="0" r:id="rId5">
            <anchor moveWithCells="1">
              <from>
                <xdr:col>0</xdr:col>
                <xdr:colOff>76200</xdr:colOff>
                <xdr:row>0</xdr:row>
                <xdr:rowOff>68580</xdr:rowOff>
              </from>
              <to>
                <xdr:col>2</xdr:col>
                <xdr:colOff>411480</xdr:colOff>
                <xdr:row>22</xdr:row>
                <xdr:rowOff>114300</xdr:rowOff>
              </to>
            </anchor>
          </objectPr>
        </oleObject>
      </mc:Choice>
      <mc:Fallback>
        <oleObject progId="Excel.Sheet.12"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HDINCF</vt:lpstr>
      <vt:lpstr>NOTES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Medium to Long Duration Fund 31102023</dc:title>
  <dc:subject>HSBC Medium to Long Duration Fund 31102023</dc:subject>
  <dc:creator>HSBC MUTUAL FUND</dc:creator>
  <cp:keywords>HSBC Medium to Long Duration Fund 31102023</cp:keywords>
  <dcterms:created xsi:type="dcterms:W3CDTF">2023-11-01T06:56:56Z</dcterms:created>
  <dcterms:modified xsi:type="dcterms:W3CDTF">2023-11-03T05:05:49Z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2023-11-01T06:57:27Z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16f945cd-4144-4890-9cbd-a7c53aa1306f</vt:lpwstr>
  </property>
  <property fmtid="{D5CDD505-2E9C-101B-9397-08002B2CF9AE}" pid="8" name="MSIP_Label_d291669d-c62a-41f9-9790-e463798003d8_ContentBits">
    <vt:lpwstr>0</vt:lpwstr>
  </property>
  <property fmtid="{D5CDD505-2E9C-101B-9397-08002B2CF9AE}" pid="9" name="_AdHocReviewCycleID">
    <vt:i4>876975374</vt:i4>
  </property>
  <property fmtid="{D5CDD505-2E9C-101B-9397-08002B2CF9AE}" pid="10" name="_NewReviewCycle">
    <vt:lpwstr/>
  </property>
  <property fmtid="{D5CDD505-2E9C-101B-9397-08002B2CF9AE}" pid="11" name="_EmailSubject">
    <vt:lpwstr>EXTERNAL: HSBC : Fortnightly Debt portfolio for Oct 2023 -EM-</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2023-11-03T05:04:39Z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d2c64f64-eda9-42a5-8265-83aa932f57ff</vt:lpwstr>
  </property>
  <property fmtid="{D5CDD505-2E9C-101B-9397-08002B2CF9AE}" pid="21" name="MSIP_Label_3486a02c-2dfb-4efe-823f-aa2d1f0e6ab7_ContentBits">
    <vt:lpwstr>2</vt:lpwstr>
  </property>
</Properties>
</file>