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65A5D351-9CF2-48DC-97AE-9A729E937E87}" xr6:coauthVersionLast="47" xr6:coauthVersionMax="47" xr10:uidLastSave="{00000000-0000-0000-0000-000000000000}"/>
  <bookViews>
    <workbookView xWindow="-108" yWindow="-108" windowWidth="20376" windowHeight="12216" xr2:uid="{BFC63D3A-C238-4464-8631-04CAE253A267}"/>
  </bookViews>
  <sheets>
    <sheet name="HDUSTF" sheetId="1" r:id="rId1"/>
    <sheet name="NOTES" sheetId="2" r:id="rId2"/>
    <sheet nam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alcChain>
</file>

<file path=xl/sharedStrings.xml><?xml version="1.0" encoding="utf-8"?>
<sst xmlns="http://schemas.openxmlformats.org/spreadsheetml/2006/main" count="171" uniqueCount="140">
  <si>
    <t>HSBC Mutual Fund</t>
  </si>
  <si>
    <t>HSBC Low Duration Fund</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</si>
  <si>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</si>
  <si>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</si>
  <si>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</si>
  <si>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</si>
  <si>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</si>
  <si>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</si>
  <si>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</si>
  <si>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</si>
  <si>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</si>
  <si>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</si>
  <si>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</si>
  <si>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</si>
  <si>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</si>
  <si>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</si>
  <si>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</si>
  <si>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Power Finance Corporation Limited**</t>
  </si>
  <si>
    <t>INE134E08LO4</t>
  </si>
  <si>
    <t>CRISIL AAA</t>
  </si>
  <si>
    <t>Bharti Telecom Limited**</t>
  </si>
  <si>
    <t>INE403D08140</t>
  </si>
  <si>
    <t>CRISIL AA+</t>
  </si>
  <si>
    <t>INE163N08131</t>
  </si>
  <si>
    <t>ICRA AAA (CE)</t>
  </si>
  <si>
    <t>REC Limited**</t>
  </si>
  <si>
    <t>INE020B08DJ8</t>
  </si>
  <si>
    <t>Oil &amp; Natural Gas Corporation Limited^</t>
  </si>
  <si>
    <t>INE213A08040</t>
  </si>
  <si>
    <t>ICRA AAA</t>
  </si>
  <si>
    <t>Bajaj Housing Finance Limited**</t>
  </si>
  <si>
    <t>INE377Y07318</t>
  </si>
  <si>
    <t>National Bank for Agriculture &amp; Rural Development^</t>
  </si>
  <si>
    <t>INE261F08DI1</t>
  </si>
  <si>
    <t>Indian Railway Finance Corporation Limited**</t>
  </si>
  <si>
    <t>INE053F07BB3</t>
  </si>
  <si>
    <t>Embassy Office Parks REIT**</t>
  </si>
  <si>
    <t>INE041007050</t>
  </si>
  <si>
    <t>Hinduja Leyland Finance Limited**</t>
  </si>
  <si>
    <t>INE146O08159</t>
  </si>
  <si>
    <t>CRISIL AA</t>
  </si>
  <si>
    <t>INE163K07121</t>
  </si>
  <si>
    <t>INE261F08CK9</t>
  </si>
  <si>
    <t>Small Industries Development Bank of India**</t>
  </si>
  <si>
    <t>INE556F08JU6</t>
  </si>
  <si>
    <t>CARE AAA</t>
  </si>
  <si>
    <t>TMF Holdings Limited**</t>
  </si>
  <si>
    <t>INE909H08444</t>
  </si>
  <si>
    <t>Total</t>
  </si>
  <si>
    <t>Zero Coupon Bonds - Corporate</t>
  </si>
  <si>
    <t>Andhra Pradesh Expressway Limited**</t>
  </si>
  <si>
    <t>INE400K07069</t>
  </si>
  <si>
    <t>IND AAA</t>
  </si>
  <si>
    <t>Government Securities</t>
  </si>
  <si>
    <t>GOI FRB - 22SEP33</t>
  </si>
  <si>
    <t>IN0020200120</t>
  </si>
  <si>
    <t>SOVEREIGN</t>
  </si>
  <si>
    <t>7.38% GOI 20JUN2027</t>
  </si>
  <si>
    <t>IN0020220037</t>
  </si>
  <si>
    <t>6.69% GOI 27JUN2024</t>
  </si>
  <si>
    <t>IN0020220052</t>
  </si>
  <si>
    <t>5.63% GOI 12APR2026</t>
  </si>
  <si>
    <t>IN0020210012</t>
  </si>
  <si>
    <t>Money Market Instruments</t>
  </si>
  <si>
    <t>Certificate Of Deposit</t>
  </si>
  <si>
    <t>Privately Placed/Unlisted</t>
  </si>
  <si>
    <t>ICICI Bank Limited^</t>
  </si>
  <si>
    <t>INE090A169Y6</t>
  </si>
  <si>
    <t>ICRA A1+</t>
  </si>
  <si>
    <t>Bank of Baroda**</t>
  </si>
  <si>
    <t>INE028A16CZ4</t>
  </si>
  <si>
    <t>IND A1+</t>
  </si>
  <si>
    <t>HDFC Bank Limited^</t>
  </si>
  <si>
    <t>INE040A16EB6</t>
  </si>
  <si>
    <t>CARE A1+</t>
  </si>
  <si>
    <t>Export Import Bank of India**</t>
  </si>
  <si>
    <t>INE514E16CF7</t>
  </si>
  <si>
    <t>Axis Bank Limited**</t>
  </si>
  <si>
    <t>INE238AD6447</t>
  </si>
  <si>
    <t>CRISIL A1+</t>
  </si>
  <si>
    <t>Commercial Papers</t>
  </si>
  <si>
    <t>Cholamandalam Investment &amp; Finance Company Limited**</t>
  </si>
  <si>
    <t>INE121A14VN8</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</si>
  <si>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</si>
  <si>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</si>
  <si>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</si>
  <si>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</si>
  <si>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</si>
  <si>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</si>
  <si>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</si>
  <si>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</si>
  <si>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</si>
  <si>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</si>
  <si>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</si>
  <si>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</si>
  <si>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</si>
  <si>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</si>
  <si>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</si>
  <si>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</si>
  <si>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</si>
  <si>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</si>
  <si>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low duration debt scheme investing in instruments such that the Macaulay duration of the portfolio is between 6 months to 12 months. A relatively low interest rate risk and moderate credit risk.)</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</si>
  <si>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</si>
  <si>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</si>
  <si>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</si>
  <si>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</si>
  <si>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</si>
  <si>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</si>
  <si>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Low Duration Fund</t>
  </si>
  <si>
    <t>As on 31 OCT 2023</t>
  </si>
  <si>
    <t>As on 13 OCT 2023 *</t>
  </si>
  <si>
    <t>* Nav has been considered as of 13 October 2023(Last Business Days).</t>
  </si>
  <si>
    <t>(3) The total outstanding exposure in derivative instruments as on   OCT 31, 2023  is Nil.</t>
  </si>
  <si>
    <t>(4) The total market value of investments in foreign securities / American Depositary Receipts / Global Depositary Receipts as on   OCT 31, 2023  is Nil.</t>
  </si>
  <si>
    <t>(5) The dividends declared during the fortnight ended   OCT 31, 2023 under the Income Distribution cum Capital Withdrawal (IDCW) Options of the Scheme are as follows:</t>
  </si>
  <si>
    <t>^^ No dividend was distributed during the fortnight ended ended  OCT 31, 2023.</t>
  </si>
  <si>
    <t>(6) No bonus was declared  during the fortnight ended  OCT 31, 2023.</t>
  </si>
  <si>
    <t>(8) Investment in Repo in Corporate Debt Securities during the fortnight ended   OCT 31, 2023  is Nil.</t>
  </si>
  <si>
    <t>(12) The YTM of Net Current Assets is computed based on Weighted Average of TREPS and Reverse Repo placement rates for the scheme on the portfolio date in line with  AMFI circular number 35P/ MEM-COR/ 07/ 2021-22  Dated 11-May-2021.</t>
  </si>
  <si>
    <t>^^</t>
  </si>
  <si>
    <t>(7) The Average Maturity Period for debt portion of the Portfolio has been 20.56 months.</t>
  </si>
  <si>
    <t xml:space="preserve">(13) '$ Security is below investment grade or default  </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</si>
  <si>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</si>
  <si>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</si>
  <si>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</si>
  <si>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</si>
  <si>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https://www.assetmanagement.hsbc.co.in/assets/documents/mutual-funds/en/2e11b90b-1343-435c-b839-505dc09379b4/reliance-broadcast-network-limited.pdf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</si>
  <si>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</si>
  <si>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</si>
  <si>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</si>
  <si>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</si>
  <si>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</si>
  <si>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</si>
  <si>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INE445K07163</t>
  </si>
  <si>
    <t>Alternative Investment Funds (AIF)</t>
  </si>
  <si>
    <t>INF0RQ622028</t>
  </si>
  <si>
    <t>CDMDF CLASS A2</t>
  </si>
  <si>
    <t>Phoenix ARC Limited (Kotak Group Entity)</t>
  </si>
  <si>
    <t>ONGC Petro Additions Limited (Letter of comfort from Oil &amp; Natural Gas Corporation Limited) **</t>
  </si>
  <si>
    <t>AIF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</si>
</sst>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000"/>
    <numFmt numFmtId="166" formatCode="#,##0.0000"/>
    <numFmt numFmtId="167" formatCode="0.00000000000000%"/>
  </numFmts>
  <fonts count="23" x14ac:knownFonts="1">
    <font>
      <sz val="10"/>
      <color rgb="FF000000"/>
      <name val="Arial"/>
    </font>
    <font>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u/>
      <sz val="10"/>
      <color theme="10"/>
      <name val="Arial"/>
      <family val="2"/>
    </font>
    <font>
      <sz val="10"/>
      <name val="Arial"/>
      <family val="2"/>
    </font>
    <font>
      <sz val="10"/>
      <color indexed="8"/>
      <name val="Arial"/>
      <family val="2"/>
    </font>
    <font>
      <b/>
      <sz val="10"/>
      <name val="Arial"/>
      <family val="2"/>
    </font>
    <font>
      <sz val="10"/>
      <name val="Calibri"/>
      <family val="2"/>
      <scheme val="minor"/>
    </font>
    <font>
      <b/>
      <sz val="10"/>
      <color theme="1"/>
      <name val="Arial"/>
      <family val="2"/>
    </font>
    <font>
      <b/>
      <i/>
      <sz val="10"/>
      <name val="Arial"/>
      <family val="2"/>
    </font>
    <font>
      <sz val="9"/>
      <name val="Arial"/>
      <family val="2"/>
    </font>
    <font>
      <b/>
      <sz val="9"/>
      <color theme="1"/>
      <name val="Arial"/>
      <family val="2"/>
    </font>
    <font>
      <sz val="9"/>
      <name val="Calibri"/>
      <family val="2"/>
      <scheme val="minor"/>
    </font>
    <font>
      <sz val="9"/>
      <color rgb="FF000000"/>
      <name val="Arial"/>
      <family val="2"/>
    </font>
    <font>
      <sz val="9"/>
      <color indexed="8"/>
      <name val="Arial"/>
      <family val="2"/>
    </font>
    <font>
      <sz val="9"/>
      <color theme="1"/>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0" fontId="6" fillId="0" borderId="0"/>
    <xf numFmtId="0" fontId="9" fillId="0" borderId="0" applyFill="0" applyBorder="0" applyAlignment="0" applyProtection="0"/>
    <xf numFmtId="0" fontId="10" fillId="0" borderId="0" applyNumberFormat="0" applyFill="0" applyBorder="0" applyAlignment="0" applyProtection="0"/>
    <xf numFmtId="0" fontId="1" fillId="0" borderId="0"/>
    <xf numFmtId="9" fontId="16" fillId="0" borderId="0" applyFont="0" applyFill="0" applyBorder="0" applyAlignment="0" applyProtection="0"/>
  </cellStyleXfs>
  <cellXfs count="101">
    <xf numFmtId="0" fontId="0" fillId="0" borderId="0" xfId="0"/>
    <xf numFmtId="15" fontId="2" fillId="2" borderId="2" xfId="0" applyNumberFormat="1" applyFont="1" applyFill="1" applyBorder="1" applyAlignment="1">
      <alignment horizontal="center"/>
    </xf>
    <xf numFmtId="0" fontId="3" fillId="3" borderId="0" xfId="0" applyFont="1" applyFill="1" applyAlignment="1">
      <alignment horizontal="left"/>
    </xf>
    <xf numFmtId="15" fontId="2" fillId="2" borderId="4" xfId="0" applyNumberFormat="1" applyFont="1" applyFill="1" applyBorder="1" applyAlignment="1">
      <alignment horizontal="center"/>
    </xf>
    <xf numFmtId="15" fontId="2" fillId="2" borderId="6" xfId="0" applyNumberFormat="1" applyFont="1" applyFill="1" applyBorder="1" applyAlignment="1">
      <alignment horizontal="center"/>
    </xf>
    <xf numFmtId="15" fontId="2" fillId="2" borderId="8" xfId="0" applyNumberFormat="1" applyFont="1" applyFill="1" applyBorder="1" applyAlignment="1">
      <alignment horizontal="left"/>
    </xf>
    <xf numFmtId="49" fontId="2" fillId="3" borderId="7" xfId="0" applyNumberFormat="1" applyFont="1" applyFill="1" applyBorder="1" applyAlignment="1">
      <alignment horizontal="right"/>
    </xf>
    <xf numFmtId="0" fontId="2" fillId="3" borderId="8" xfId="0" applyFont="1" applyFill="1" applyBorder="1" applyAlignment="1">
      <alignment horizontal="left"/>
    </xf>
    <xf numFmtId="49" fontId="2" fillId="3" borderId="10" xfId="0" applyNumberFormat="1" applyFont="1" applyFill="1" applyBorder="1" applyAlignment="1">
      <alignment horizontal="center"/>
    </xf>
    <xf numFmtId="49" fontId="2" fillId="3" borderId="4" xfId="0" applyNumberFormat="1" applyFont="1" applyFill="1" applyBorder="1" applyAlignment="1">
      <alignment horizontal="center"/>
    </xf>
    <xf numFmtId="49" fontId="4" fillId="3" borderId="9" xfId="0" applyNumberFormat="1" applyFont="1" applyFill="1" applyBorder="1" applyAlignment="1">
      <alignment horizontal="left"/>
    </xf>
    <xf numFmtId="0" fontId="3" fillId="3" borderId="9" xfId="0" applyFont="1" applyFill="1" applyBorder="1" applyAlignment="1">
      <alignment horizontal="lef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49" fontId="2" fillId="2" borderId="9" xfId="0" applyNumberFormat="1" applyFont="1" applyFill="1" applyBorder="1" applyAlignment="1">
      <alignment horizontal="left"/>
    </xf>
    <xf numFmtId="0" fontId="3" fillId="2" borderId="9"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15" fontId="3" fillId="2" borderId="2" xfId="0" applyNumberFormat="1" applyFont="1" applyFill="1" applyBorder="1" applyAlignment="1">
      <alignment horizontal="left"/>
    </xf>
    <xf numFmtId="49" fontId="3" fillId="3" borderId="9" xfId="0" applyNumberFormat="1"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2" fontId="3" fillId="3" borderId="9" xfId="0" applyNumberFormat="1" applyFont="1" applyFill="1" applyBorder="1" applyAlignment="1">
      <alignment horizontal="right"/>
    </xf>
    <xf numFmtId="49" fontId="3" fillId="3" borderId="1" xfId="0" applyNumberFormat="1" applyFont="1" applyFill="1" applyBorder="1" applyAlignment="1">
      <alignment horizontal="left"/>
    </xf>
    <xf numFmtId="49" fontId="2" fillId="3" borderId="9" xfId="0" applyNumberFormat="1" applyFont="1" applyFill="1" applyBorder="1" applyAlignment="1">
      <alignment horizontal="left"/>
    </xf>
    <xf numFmtId="0" fontId="2" fillId="3" borderId="9" xfId="0" applyFont="1" applyFill="1" applyBorder="1" applyAlignment="1">
      <alignment horizontal="left"/>
    </xf>
    <xf numFmtId="4"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0" fontId="2" fillId="3" borderId="1" xfId="0"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2" fontId="2" fillId="3" borderId="9" xfId="0" applyNumberFormat="1" applyFont="1" applyFill="1" applyBorder="1" applyAlignment="1">
      <alignment horizontal="right"/>
    </xf>
    <xf numFmtId="15" fontId="0" fillId="0" borderId="0" xfId="0" applyNumberFormat="1"/>
    <xf numFmtId="0" fontId="6" fillId="0" borderId="0" xfId="1"/>
    <xf numFmtId="0" fontId="7" fillId="4" borderId="0" xfId="1" applyFont="1" applyFill="1"/>
    <xf numFmtId="0" fontId="3" fillId="3" borderId="0" xfId="1" applyFont="1" applyFill="1" applyAlignment="1">
      <alignment horizontal="left"/>
    </xf>
    <xf numFmtId="49" fontId="5" fillId="3" borderId="11" xfId="1" applyNumberFormat="1" applyFont="1" applyFill="1" applyBorder="1" applyAlignment="1">
      <alignment horizontal="left"/>
    </xf>
    <xf numFmtId="49" fontId="3" fillId="3" borderId="0" xfId="1" applyNumberFormat="1" applyFont="1" applyFill="1" applyAlignment="1">
      <alignment horizontal="left"/>
    </xf>
    <xf numFmtId="49" fontId="3" fillId="3" borderId="16" xfId="1" applyNumberFormat="1" applyFont="1" applyFill="1" applyBorder="1" applyAlignment="1">
      <alignment horizontal="left"/>
    </xf>
    <xf numFmtId="164" fontId="8" fillId="5" borderId="17" xfId="0" applyNumberFormat="1" applyFont="1" applyFill="1" applyBorder="1" applyAlignment="1">
      <alignment horizontal="right"/>
    </xf>
    <xf numFmtId="2" fontId="8" fillId="5" borderId="17" xfId="0" applyNumberFormat="1" applyFont="1" applyFill="1" applyBorder="1" applyAlignment="1">
      <alignment horizontal="right"/>
    </xf>
    <xf numFmtId="0" fontId="3" fillId="3" borderId="16" xfId="1" applyFont="1" applyFill="1" applyBorder="1" applyAlignment="1">
      <alignment horizontal="left"/>
    </xf>
    <xf numFmtId="49" fontId="2" fillId="3" borderId="11" xfId="1" applyNumberFormat="1" applyFont="1" applyFill="1" applyBorder="1" applyAlignment="1">
      <alignment horizontal="left"/>
    </xf>
    <xf numFmtId="49" fontId="3" fillId="3" borderId="11" xfId="1" applyNumberFormat="1" applyFont="1" applyFill="1" applyBorder="1" applyAlignment="1">
      <alignment horizontal="left"/>
    </xf>
    <xf numFmtId="49" fontId="2" fillId="3" borderId="9" xfId="1" applyNumberFormat="1" applyFont="1" applyFill="1" applyBorder="1" applyAlignment="1">
      <alignment horizontal="left"/>
    </xf>
    <xf numFmtId="49" fontId="2" fillId="3" borderId="9" xfId="1" applyNumberFormat="1" applyFont="1" applyFill="1" applyBorder="1" applyAlignment="1">
      <alignment horizontal="center" vertical="center"/>
    </xf>
    <xf numFmtId="49" fontId="3" fillId="3" borderId="12" xfId="1" applyNumberFormat="1" applyFont="1" applyFill="1" applyBorder="1" applyAlignment="1">
      <alignment horizontal="left"/>
    </xf>
    <xf numFmtId="165" fontId="3" fillId="3" borderId="0" xfId="1" applyNumberFormat="1" applyFont="1" applyFill="1" applyAlignment="1">
      <alignment horizontal="center" vertical="center"/>
    </xf>
    <xf numFmtId="165" fontId="3" fillId="3" borderId="12" xfId="1" applyNumberFormat="1" applyFont="1" applyFill="1" applyBorder="1" applyAlignment="1">
      <alignment horizontal="center" vertical="center"/>
    </xf>
    <xf numFmtId="0" fontId="3" fillId="3" borderId="12" xfId="1" applyFont="1" applyFill="1" applyBorder="1" applyAlignment="1">
      <alignment horizontal="center" vertical="center"/>
    </xf>
    <xf numFmtId="49" fontId="3" fillId="3" borderId="13" xfId="1" applyNumberFormat="1" applyFont="1" applyFill="1" applyBorder="1" applyAlignment="1">
      <alignment horizontal="left"/>
    </xf>
    <xf numFmtId="165" fontId="3" fillId="3" borderId="18" xfId="1" applyNumberFormat="1" applyFont="1" applyFill="1" applyBorder="1" applyAlignment="1">
      <alignment horizontal="center" vertical="center"/>
    </xf>
    <xf numFmtId="0" fontId="3" fillId="3" borderId="13" xfId="1" applyFont="1" applyFill="1" applyBorder="1" applyAlignment="1">
      <alignment horizontal="center" vertical="center"/>
    </xf>
    <xf numFmtId="49" fontId="3" fillId="3" borderId="11" xfId="2" applyNumberFormat="1" applyFont="1" applyFill="1" applyBorder="1" applyAlignment="1">
      <alignment horizontal="left"/>
    </xf>
    <xf numFmtId="0" fontId="3" fillId="3" borderId="0" xfId="1" applyFont="1" applyFill="1" applyAlignment="1">
      <alignment horizontal="center" vertical="center"/>
    </xf>
    <xf numFmtId="49" fontId="2" fillId="3" borderId="14" xfId="1" applyNumberFormat="1" applyFont="1" applyFill="1" applyBorder="1" applyAlignment="1">
      <alignment horizontal="left"/>
    </xf>
    <xf numFmtId="0" fontId="2" fillId="3" borderId="3" xfId="1" applyFont="1" applyFill="1" applyBorder="1" applyAlignment="1">
      <alignment horizontal="left"/>
    </xf>
    <xf numFmtId="49" fontId="3" fillId="3" borderId="12" xfId="1" applyNumberFormat="1" applyFont="1" applyFill="1" applyBorder="1" applyAlignment="1">
      <alignment horizontal="center"/>
    </xf>
    <xf numFmtId="49" fontId="3" fillId="3" borderId="13" xfId="1" applyNumberFormat="1" applyFont="1" applyFill="1" applyBorder="1" applyAlignment="1">
      <alignment horizontal="center"/>
    </xf>
    <xf numFmtId="15" fontId="2" fillId="3" borderId="2" xfId="0" applyNumberFormat="1" applyFont="1" applyFill="1" applyBorder="1" applyAlignment="1">
      <alignment horizontal="left"/>
    </xf>
    <xf numFmtId="0" fontId="11" fillId="0" borderId="19" xfId="4" quotePrefix="1" applyFont="1" applyBorder="1" applyAlignment="1">
      <alignment horizontal="left"/>
    </xf>
    <xf numFmtId="0" fontId="11" fillId="0" borderId="0" xfId="2" applyFont="1" applyFill="1" applyBorder="1" applyAlignment="1">
      <alignment horizontal="left" vertical="top" readingOrder="1"/>
    </xf>
    <xf numFmtId="0" fontId="13" fillId="0" borderId="16" xfId="4" quotePrefix="1" applyFont="1" applyBorder="1" applyAlignment="1">
      <alignment horizontal="center"/>
    </xf>
    <xf numFmtId="0" fontId="14" fillId="0" borderId="0" xfId="2" applyFont="1" applyFill="1" applyBorder="1" applyAlignment="1">
      <alignment horizontal="left" vertical="top" readingOrder="1"/>
    </xf>
    <xf numFmtId="0" fontId="15" fillId="0" borderId="16" xfId="2" applyFont="1" applyBorder="1"/>
    <xf numFmtId="0" fontId="15" fillId="0" borderId="16" xfId="2" applyFont="1" applyBorder="1" applyAlignment="1">
      <alignment wrapText="1"/>
    </xf>
    <xf numFmtId="0" fontId="17" fillId="0" borderId="16" xfId="0" applyFont="1" applyBorder="1" applyAlignment="1">
      <alignment wrapText="1"/>
    </xf>
    <xf numFmtId="0" fontId="17" fillId="0" borderId="19" xfId="4" quotePrefix="1" applyFont="1" applyBorder="1" applyAlignment="1">
      <alignment horizontal="left" wrapText="1"/>
    </xf>
    <xf numFmtId="0" fontId="18" fillId="0" borderId="16" xfId="2" applyFont="1" applyBorder="1"/>
    <xf numFmtId="0" fontId="18" fillId="0" borderId="16" xfId="2" applyFont="1" applyBorder="1" applyAlignment="1">
      <alignment wrapText="1"/>
    </xf>
    <xf numFmtId="0" fontId="19" fillId="0" borderId="0" xfId="2" applyFont="1" applyFill="1" applyBorder="1" applyAlignment="1">
      <alignment horizontal="left" vertical="top" readingOrder="1"/>
    </xf>
    <xf numFmtId="0" fontId="20" fillId="0" borderId="0" xfId="0" applyFont="1"/>
    <xf numFmtId="0" fontId="21" fillId="5" borderId="16" xfId="2" applyFont="1" applyFill="1" applyBorder="1" applyAlignment="1">
      <alignment horizontal="left" wrapText="1"/>
    </xf>
    <xf numFmtId="0" fontId="22" fillId="0" borderId="16" xfId="2" applyFont="1" applyBorder="1"/>
    <xf numFmtId="166" fontId="22" fillId="0" borderId="16" xfId="2" applyNumberFormat="1" applyFont="1" applyBorder="1"/>
    <xf numFmtId="10" fontId="22" fillId="0" borderId="16" xfId="5" applyNumberFormat="1" applyFont="1" applyBorder="1"/>
    <xf numFmtId="0" fontId="3" fillId="3" borderId="9" xfId="0" applyFont="1" applyFill="1" applyBorder="1" applyAlignment="1">
      <alignment horizontal="right"/>
    </xf>
    <xf numFmtId="2" fontId="20" fillId="0" borderId="0" xfId="0" applyNumberFormat="1" applyFont="1"/>
    <xf numFmtId="4" fontId="0" fillId="0" borderId="0" xfId="0" applyNumberFormat="1"/>
    <xf numFmtId="167" fontId="0" fillId="0" borderId="0" xfId="0" applyNumberFormat="1"/>
    <xf numFmtId="49" fontId="3" fillId="3" borderId="9" xfId="0" applyNumberFormat="1" applyFont="1" applyFill="1" applyBorder="1" applyAlignment="1">
      <alignment horizontal="left" wrapText="1"/>
    </xf>
    <xf numFmtId="49" fontId="2" fillId="3" borderId="9" xfId="0" applyNumberFormat="1" applyFont="1" applyFill="1" applyBorder="1" applyAlignment="1">
      <alignment horizontal="center"/>
    </xf>
    <xf numFmtId="15" fontId="2" fillId="3" borderId="2" xfId="0" applyNumberFormat="1" applyFont="1" applyFill="1" applyBorder="1" applyAlignment="1">
      <alignment horizontal="left"/>
    </xf>
    <xf numFmtId="15" fontId="2"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2" fillId="2" borderId="1" xfId="1" applyNumberFormat="1" applyFont="1" applyFill="1" applyBorder="1" applyAlignment="1">
      <alignment horizontal="center" wrapText="1"/>
    </xf>
    <xf numFmtId="49" fontId="2" fillId="2" borderId="15" xfId="1" applyNumberFormat="1" applyFont="1" applyFill="1" applyBorder="1" applyAlignment="1">
      <alignment horizontal="center" wrapText="1"/>
    </xf>
    <xf numFmtId="49" fontId="2" fillId="2" borderId="2" xfId="1" applyNumberFormat="1" applyFont="1" applyFill="1" applyBorder="1" applyAlignment="1">
      <alignment horizontal="center" wrapText="1"/>
    </xf>
    <xf numFmtId="49" fontId="2" fillId="2" borderId="5" xfId="0" applyNumberFormat="1" applyFont="1" applyFill="1" applyBorder="1" applyAlignment="1">
      <alignment horizontal="center"/>
    </xf>
    <xf numFmtId="49" fontId="2" fillId="2" borderId="7" xfId="0" applyNumberFormat="1" applyFont="1" applyFill="1" applyBorder="1" applyAlignment="1">
      <alignment horizontal="left"/>
    </xf>
    <xf numFmtId="0" fontId="2" fillId="3" borderId="9" xfId="0" applyFont="1" applyFill="1" applyBorder="1" applyAlignment="1">
      <alignment horizontal="center" wrapText="1"/>
    </xf>
    <xf numFmtId="49" fontId="2" fillId="3" borderId="1" xfId="1" applyNumberFormat="1" applyFont="1" applyFill="1" applyBorder="1" applyAlignment="1">
      <alignment horizontal="center" vertical="center"/>
    </xf>
    <xf numFmtId="49" fontId="2" fillId="3" borderId="2" xfId="1" applyNumberFormat="1" applyFont="1" applyFill="1" applyBorder="1" applyAlignment="1">
      <alignment horizontal="center" vertical="center"/>
    </xf>
    <xf numFmtId="0" fontId="12" fillId="0" borderId="0" xfId="0" applyFont="1" applyAlignment="1">
      <alignment horizontal="left" vertical="top" wrapText="1"/>
    </xf>
    <xf numFmtId="0" fontId="13" fillId="0" borderId="16" xfId="2" applyFont="1" applyFill="1" applyBorder="1" applyAlignment="1">
      <alignment horizontal="center" vertical="top" readingOrder="1"/>
    </xf>
    <xf numFmtId="0" fontId="10" fillId="0" borderId="20" xfId="3" applyBorder="1" applyAlignment="1">
      <alignment wrapText="1"/>
    </xf>
    <xf numFmtId="0" fontId="10" fillId="0" borderId="22" xfId="3" applyBorder="1" applyAlignment="1">
      <alignment wrapText="1"/>
    </xf>
    <xf numFmtId="0" fontId="10" fillId="0" borderId="21" xfId="3" applyBorder="1" applyAlignment="1">
      <alignment wrapText="1"/>
    </xf>
    <xf numFmtId="0" fontId="18" fillId="0" borderId="20" xfId="2" applyFont="1" applyBorder="1" applyAlignment="1">
      <alignment horizontal="center" wrapText="1"/>
    </xf>
    <xf numFmtId="0" fontId="18" fillId="0" borderId="21" xfId="2" applyFont="1" applyBorder="1" applyAlignment="1">
      <alignment horizontal="center" wrapText="1"/>
    </xf>
  </cellXfs>
  <cellStyles count="6">
    <cellStyle name="Hyperlink" xfId="3" builtinId="8"/>
    <cellStyle name="Normal" xfId="0" builtinId="0"/>
    <cellStyle name="Normal 2" xfId="1" xr:uid="{88267FB8-85A1-4E97-9293-2BDB263539AF}"/>
    <cellStyle name="Normal 3" xfId="2" xr:uid="{6522A4CB-4CC7-4F82-AA04-DB767EB7E89D}"/>
    <cellStyle name="Normal 4" xfId="4" xr:uid="{BCA06CF4-D4CC-4CBF-AACB-FF6178607633}"/>
    <cellStyle name="Percent 2" xfId="5" xr:uid="{2EA2096D-59B2-4AE9-A050-D264DD251B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64</xdr:row>
      <xdr:rowOff>7620</xdr:rowOff>
    </xdr:from>
    <xdr:to>
      <xdr:col>6</xdr:col>
      <xdr:colOff>741045</xdr:colOff>
      <xdr:row>81</xdr:row>
      <xdr:rowOff>106656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3906500"/>
          <a:ext cx="10895965" cy="2948916"/>
        </a:xfrm>
        <a:prstGeom prst="rect">
          <a:avLst/>
        </a:prstGeom>
        <a:noFill/>
        <a:ln>
          <a:noFill/>
        </a:ln>
      </xdr:spPr>
    </xdr:pic>
    <xdr:clientData/>
  </xdr:twoCellAnchor>
  <xdr:twoCellAnchor editAs="oneCell">
    <xdr:from>
      <xdr:col>2</xdr:col>
      <xdr:colOff>1305560</xdr:colOff>
      <xdr:row>66</xdr:row>
      <xdr:rowOff>60960</xdr:rowOff>
    </xdr:from>
    <xdr:to>
      <xdr:col>4</xdr:col>
      <xdr:colOff>555418</xdr:colOff>
      <xdr:row>74</xdr:row>
      <xdr:rowOff>149225</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8510" y="14805660"/>
          <a:ext cx="2170858"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1104900</xdr:colOff>
      <xdr:row>66</xdr:row>
      <xdr:rowOff>68580</xdr:rowOff>
    </xdr:from>
    <xdr:to>
      <xdr:col>6</xdr:col>
      <xdr:colOff>584200</xdr:colOff>
      <xdr:row>74</xdr:row>
      <xdr:rowOff>93345</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578850" y="14813280"/>
          <a:ext cx="2400300" cy="129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60960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137160</xdr:colOff>
      <xdr:row>23</xdr:row>
      <xdr:rowOff>30480</xdr:rowOff>
    </xdr:from>
    <xdr:to>
      <xdr:col>0</xdr:col>
      <xdr:colOff>3337560</xdr:colOff>
      <xdr:row>31</xdr:row>
      <xdr:rowOff>163830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388620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3714-10F3-4A5F-AA62-F17D517B4D72}">
  <dimension ref="A1:J61"/>
  <sheetViews>
    <sheetView showGridLines="0" tabSelected="1" workbookViewId="0">
      <selection sqref="A1:I1"/>
    </sheetView>
  </sheetViews>
  <sheetFormatPr defaultRowHeight="13.2" x14ac:dyDescent="0.25"/>
  <cols>
    <col min="1" max="1" width="44.21875" customWidth="1"/>
    <col min="2" max="7" width="20.88671875" customWidth="1"/>
    <col min="8" max="9" width="10.109375" customWidth="1"/>
    <col min="10" max="10" width="10.6640625" style="33" customWidth="1"/>
    <col min="11" max="11" width="4.6640625" customWidth="1"/>
  </cols>
  <sheetData>
    <row r="1" spans="1:10" s="2" customFormat="1" ht="24" customHeight="1" x14ac:dyDescent="0.25">
      <c r="A1" s="84" t="s">
        <v>0</v>
      </c>
      <c r="B1" s="84"/>
      <c r="C1" s="84"/>
      <c r="D1" s="84"/>
      <c r="E1" s="84"/>
      <c r="F1" s="84"/>
      <c r="G1" s="84"/>
      <c r="H1" s="84"/>
      <c r="I1" s="84"/>
      <c r="J1" s="1"/>
    </row>
    <row r="2" spans="1:10" s="2" customFormat="1" ht="24" customHeight="1" x14ac:dyDescent="0.25">
      <c r="A2" s="85" t="s">
        <v>1</v>
      </c>
      <c r="B2" s="85"/>
      <c r="C2" s="85"/>
      <c r="D2" s="85"/>
      <c r="E2" s="85"/>
      <c r="F2" s="85"/>
      <c r="G2" s="85"/>
      <c r="H2" s="85"/>
      <c r="I2" s="85"/>
      <c r="J2" s="1"/>
    </row>
    <row r="3" spans="1:10" s="2" customFormat="1" ht="24" customHeight="1" x14ac:dyDescent="0.25">
      <c r="A3" s="86" t="s">
        <v>101</v>
      </c>
      <c r="B3" s="87"/>
      <c r="C3" s="87"/>
      <c r="D3" s="87"/>
      <c r="E3" s="87"/>
      <c r="F3" s="87"/>
      <c r="G3" s="87"/>
      <c r="H3" s="87"/>
      <c r="I3" s="88"/>
      <c r="J3" s="3"/>
    </row>
    <row r="4" spans="1:10" s="2" customFormat="1" ht="18.149999999999999" customHeight="1" x14ac:dyDescent="0.25">
      <c r="A4" s="89" t="s">
        <v>2</v>
      </c>
      <c r="B4" s="89"/>
      <c r="C4" s="89"/>
      <c r="D4" s="89"/>
      <c r="E4" s="89"/>
      <c r="F4" s="89"/>
      <c r="G4" s="89"/>
      <c r="H4" s="89"/>
      <c r="I4" s="89"/>
      <c r="J4" s="4"/>
    </row>
    <row r="5" spans="1:10" s="2" customFormat="1" ht="18.149999999999999" customHeight="1" x14ac:dyDescent="0.25">
      <c r="A5" s="90"/>
      <c r="B5" s="90"/>
      <c r="C5" s="90"/>
      <c r="D5" s="90"/>
      <c r="E5" s="90"/>
      <c r="F5" s="90"/>
      <c r="G5" s="90"/>
      <c r="H5" s="90"/>
      <c r="I5" s="90"/>
      <c r="J5" s="5"/>
    </row>
    <row r="6" spans="1:10" s="2" customFormat="1" ht="18.149999999999999" customHeight="1" x14ac:dyDescent="0.25">
      <c r="A6" s="82" t="s">
        <v>3</v>
      </c>
      <c r="B6" s="82" t="s">
        <v>4</v>
      </c>
      <c r="C6" s="82" t="s">
        <v>5</v>
      </c>
      <c r="D6" s="82" t="s">
        <v>6</v>
      </c>
      <c r="E6" s="91" t="s">
        <v>7</v>
      </c>
      <c r="F6" s="82" t="s">
        <v>8</v>
      </c>
      <c r="G6" s="82" t="s">
        <v>9</v>
      </c>
      <c r="H6" s="6" t="s">
        <v>10</v>
      </c>
      <c r="I6" s="7"/>
      <c r="J6" s="83" t="s">
        <v>11</v>
      </c>
    </row>
    <row r="7" spans="1:10" s="2" customFormat="1" ht="18.149999999999999" customHeight="1" x14ac:dyDescent="0.25">
      <c r="A7" s="82"/>
      <c r="B7" s="82"/>
      <c r="C7" s="82"/>
      <c r="D7" s="82"/>
      <c r="E7" s="91"/>
      <c r="F7" s="82"/>
      <c r="G7" s="82"/>
      <c r="H7" s="8" t="s">
        <v>12</v>
      </c>
      <c r="I7" s="9" t="s">
        <v>13</v>
      </c>
      <c r="J7" s="83"/>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
      <c r="A11" s="20" t="s">
        <v>17</v>
      </c>
      <c r="B11" s="20" t="s">
        <v>18</v>
      </c>
      <c r="C11" s="20" t="s">
        <v>19</v>
      </c>
      <c r="D11" s="21">
        <v>350</v>
      </c>
      <c r="E11" s="21">
        <v>3518.7359399000002</v>
      </c>
      <c r="F11" s="22">
        <v>6.8000000000000005E-2</v>
      </c>
      <c r="G11" s="23">
        <v>7.78</v>
      </c>
      <c r="H11" s="24"/>
      <c r="I11" s="13"/>
      <c r="J11" s="14">
        <v>45877</v>
      </c>
    </row>
    <row r="12" spans="1:10" s="2" customFormat="1" ht="18.149999999999999" customHeight="1" x14ac:dyDescent="0.2">
      <c r="A12" s="20" t="s">
        <v>20</v>
      </c>
      <c r="B12" s="20" t="s">
        <v>21</v>
      </c>
      <c r="C12" s="20" t="s">
        <v>22</v>
      </c>
      <c r="D12" s="21">
        <v>250</v>
      </c>
      <c r="E12" s="21">
        <v>2700.9001026999999</v>
      </c>
      <c r="F12" s="22">
        <v>5.2200000000000003E-2</v>
      </c>
      <c r="G12" s="23">
        <v>8.3348999999999993</v>
      </c>
      <c r="H12" s="24"/>
      <c r="I12" s="13"/>
      <c r="J12" s="14">
        <v>45631</v>
      </c>
    </row>
    <row r="13" spans="1:10" s="2" customFormat="1" ht="25.05" customHeight="1" x14ac:dyDescent="0.2">
      <c r="A13" s="81" t="s">
        <v>138</v>
      </c>
      <c r="B13" s="20" t="s">
        <v>23</v>
      </c>
      <c r="C13" s="20" t="s">
        <v>24</v>
      </c>
      <c r="D13" s="21">
        <v>250</v>
      </c>
      <c r="E13" s="21">
        <v>2637.2420889999999</v>
      </c>
      <c r="F13" s="22">
        <v>5.0999999999999997E-2</v>
      </c>
      <c r="G13" s="23">
        <v>8.1898999999999997</v>
      </c>
      <c r="H13" s="24"/>
      <c r="I13" s="13"/>
      <c r="J13" s="14">
        <v>45758</v>
      </c>
    </row>
    <row r="14" spans="1:10" s="2" customFormat="1" ht="18.149999999999999" customHeight="1" x14ac:dyDescent="0.2">
      <c r="A14" s="20" t="s">
        <v>25</v>
      </c>
      <c r="B14" s="20" t="s">
        <v>26</v>
      </c>
      <c r="C14" s="20" t="s">
        <v>19</v>
      </c>
      <c r="D14" s="21">
        <v>250</v>
      </c>
      <c r="E14" s="21">
        <v>2577.3379451999999</v>
      </c>
      <c r="F14" s="22">
        <v>4.9799999999999997E-2</v>
      </c>
      <c r="G14" s="23">
        <v>7.3787000000000003</v>
      </c>
      <c r="H14" s="24"/>
      <c r="I14" s="13"/>
      <c r="J14" s="14">
        <v>45322</v>
      </c>
    </row>
    <row r="15" spans="1:10" s="2" customFormat="1" ht="18.149999999999999" customHeight="1" x14ac:dyDescent="0.2">
      <c r="A15" s="20" t="s">
        <v>27</v>
      </c>
      <c r="B15" s="20" t="s">
        <v>28</v>
      </c>
      <c r="C15" s="20" t="s">
        <v>29</v>
      </c>
      <c r="D15" s="21">
        <v>250</v>
      </c>
      <c r="E15" s="21">
        <v>2571.8089384</v>
      </c>
      <c r="F15" s="22">
        <v>4.9700000000000001E-2</v>
      </c>
      <c r="G15" s="23">
        <v>7.3201999999999998</v>
      </c>
      <c r="H15" s="24"/>
      <c r="I15" s="13"/>
      <c r="J15" s="14">
        <v>45331</v>
      </c>
    </row>
    <row r="16" spans="1:10" s="2" customFormat="1" ht="18.149999999999999" customHeight="1" x14ac:dyDescent="0.2">
      <c r="A16" s="20" t="s">
        <v>30</v>
      </c>
      <c r="B16" s="20" t="s">
        <v>31</v>
      </c>
      <c r="C16" s="20" t="s">
        <v>19</v>
      </c>
      <c r="D16" s="21">
        <v>250</v>
      </c>
      <c r="E16" s="21">
        <v>2545.8800273000002</v>
      </c>
      <c r="F16" s="22">
        <v>4.9200000000000001E-2</v>
      </c>
      <c r="G16" s="23">
        <v>7.9024000000000001</v>
      </c>
      <c r="H16" s="24"/>
      <c r="I16" s="13"/>
      <c r="J16" s="14">
        <v>45485</v>
      </c>
    </row>
    <row r="17" spans="1:10" s="2" customFormat="1" ht="18.149999999999999" customHeight="1" x14ac:dyDescent="0.2">
      <c r="A17" s="20" t="s">
        <v>32</v>
      </c>
      <c r="B17" s="20" t="s">
        <v>33</v>
      </c>
      <c r="C17" s="20" t="s">
        <v>19</v>
      </c>
      <c r="D17" s="21">
        <v>250</v>
      </c>
      <c r="E17" s="21">
        <v>2524.0120548</v>
      </c>
      <c r="F17" s="22">
        <v>4.8800000000000003E-2</v>
      </c>
      <c r="G17" s="23">
        <v>7.78</v>
      </c>
      <c r="H17" s="24"/>
      <c r="I17" s="13"/>
      <c r="J17" s="14">
        <v>45688</v>
      </c>
    </row>
    <row r="18" spans="1:10" s="2" customFormat="1" ht="18.149999999999999" customHeight="1" x14ac:dyDescent="0.2">
      <c r="A18" s="20" t="s">
        <v>34</v>
      </c>
      <c r="B18" s="20" t="s">
        <v>35</v>
      </c>
      <c r="C18" s="20" t="s">
        <v>19</v>
      </c>
      <c r="D18" s="21">
        <v>250</v>
      </c>
      <c r="E18" s="21">
        <v>2516.4261643999998</v>
      </c>
      <c r="F18" s="22">
        <v>4.8599999999999997E-2</v>
      </c>
      <c r="G18" s="23">
        <v>7.3650000000000002</v>
      </c>
      <c r="H18" s="24"/>
      <c r="I18" s="13"/>
      <c r="J18" s="14">
        <v>45350</v>
      </c>
    </row>
    <row r="19" spans="1:10" s="2" customFormat="1" ht="18.149999999999999" customHeight="1" x14ac:dyDescent="0.2">
      <c r="A19" s="20" t="s">
        <v>36</v>
      </c>
      <c r="B19" s="20" t="s">
        <v>37</v>
      </c>
      <c r="C19" s="20" t="s">
        <v>19</v>
      </c>
      <c r="D19" s="21">
        <v>200</v>
      </c>
      <c r="E19" s="21">
        <v>2005.6539178</v>
      </c>
      <c r="F19" s="22">
        <v>3.8800000000000001E-2</v>
      </c>
      <c r="G19" s="23">
        <v>7.5849000000000002</v>
      </c>
      <c r="H19" s="24"/>
      <c r="I19" s="13"/>
      <c r="J19" s="14">
        <v>45337</v>
      </c>
    </row>
    <row r="20" spans="1:10" s="2" customFormat="1" ht="18.149999999999999" customHeight="1" x14ac:dyDescent="0.2">
      <c r="A20" s="20" t="s">
        <v>38</v>
      </c>
      <c r="B20" s="20" t="s">
        <v>39</v>
      </c>
      <c r="C20" s="20" t="s">
        <v>40</v>
      </c>
      <c r="D20" s="21">
        <v>120</v>
      </c>
      <c r="E20" s="21">
        <v>1301.2442301000001</v>
      </c>
      <c r="F20" s="22">
        <v>2.52E-2</v>
      </c>
      <c r="G20" s="23">
        <v>9.1723999999999997</v>
      </c>
      <c r="H20" s="24"/>
      <c r="I20" s="13"/>
      <c r="J20" s="14">
        <v>45564</v>
      </c>
    </row>
    <row r="21" spans="1:10" s="2" customFormat="1" ht="18.149999999999999" customHeight="1" x14ac:dyDescent="0.2">
      <c r="A21" s="20" t="s">
        <v>137</v>
      </c>
      <c r="B21" s="20" t="s">
        <v>41</v>
      </c>
      <c r="C21" s="20" t="s">
        <v>40</v>
      </c>
      <c r="D21" s="21">
        <v>1200</v>
      </c>
      <c r="E21" s="21">
        <v>1215.2920458999999</v>
      </c>
      <c r="F21" s="22">
        <v>2.35E-2</v>
      </c>
      <c r="G21" s="23">
        <v>9.5291999999999994</v>
      </c>
      <c r="H21" s="24"/>
      <c r="I21" s="13"/>
      <c r="J21" s="14">
        <v>45709</v>
      </c>
    </row>
    <row r="22" spans="1:10" s="2" customFormat="1" ht="18.149999999999999" customHeight="1" x14ac:dyDescent="0.2">
      <c r="A22" s="20" t="s">
        <v>32</v>
      </c>
      <c r="B22" s="20" t="s">
        <v>42</v>
      </c>
      <c r="C22" s="20" t="s">
        <v>29</v>
      </c>
      <c r="D22" s="21">
        <v>100</v>
      </c>
      <c r="E22" s="21">
        <v>1032.2552055000001</v>
      </c>
      <c r="F22" s="22">
        <v>0.02</v>
      </c>
      <c r="G22" s="23">
        <v>7.4390000000000001</v>
      </c>
      <c r="H22" s="24"/>
      <c r="I22" s="13"/>
      <c r="J22" s="14">
        <v>45322</v>
      </c>
    </row>
    <row r="23" spans="1:10" s="2" customFormat="1" ht="18.149999999999999" customHeight="1" x14ac:dyDescent="0.2">
      <c r="A23" s="20" t="s">
        <v>43</v>
      </c>
      <c r="B23" s="20" t="s">
        <v>44</v>
      </c>
      <c r="C23" s="20" t="s">
        <v>45</v>
      </c>
      <c r="D23" s="21">
        <v>100</v>
      </c>
      <c r="E23" s="21">
        <v>1012.0611233</v>
      </c>
      <c r="F23" s="22">
        <v>1.9599999999999999E-2</v>
      </c>
      <c r="G23" s="23">
        <v>7.7786</v>
      </c>
      <c r="H23" s="24"/>
      <c r="I23" s="13"/>
      <c r="J23" s="14">
        <v>45709</v>
      </c>
    </row>
    <row r="24" spans="1:10" s="2" customFormat="1" ht="18.149999999999999" customHeight="1" x14ac:dyDescent="0.2">
      <c r="A24" s="20" t="s">
        <v>46</v>
      </c>
      <c r="B24" s="20" t="s">
        <v>47</v>
      </c>
      <c r="C24" s="20" t="s">
        <v>40</v>
      </c>
      <c r="D24" s="21">
        <v>50</v>
      </c>
      <c r="E24" s="21">
        <v>519.87188360000005</v>
      </c>
      <c r="F24" s="22">
        <v>0.01</v>
      </c>
      <c r="G24" s="23">
        <v>8.7100000000000009</v>
      </c>
      <c r="H24" s="24"/>
      <c r="I24" s="13"/>
      <c r="J24" s="14">
        <v>45713</v>
      </c>
    </row>
    <row r="25" spans="1:10" s="2" customFormat="1" ht="18.149999999999999" customHeight="1" x14ac:dyDescent="0.25">
      <c r="A25" s="25" t="s">
        <v>48</v>
      </c>
      <c r="B25" s="26"/>
      <c r="C25" s="26"/>
      <c r="D25" s="25"/>
      <c r="E25" s="27">
        <v>28678.721667900001</v>
      </c>
      <c r="F25" s="28">
        <v>0.5544</v>
      </c>
      <c r="G25" s="26"/>
      <c r="H25" s="29"/>
      <c r="I25" s="30"/>
      <c r="J25" s="31"/>
    </row>
    <row r="26" spans="1:10" s="2" customFormat="1" ht="18.149999999999999" customHeight="1" x14ac:dyDescent="0.25">
      <c r="A26" s="25" t="s">
        <v>49</v>
      </c>
      <c r="B26" s="11"/>
      <c r="C26" s="11"/>
      <c r="D26" s="11"/>
      <c r="E26" s="11"/>
      <c r="F26" s="11"/>
      <c r="G26" s="11"/>
      <c r="H26" s="12"/>
      <c r="I26" s="13"/>
      <c r="J26" s="14"/>
    </row>
    <row r="27" spans="1:10" s="2" customFormat="1" ht="18.149999999999999" customHeight="1" x14ac:dyDescent="0.25">
      <c r="A27" s="15" t="s">
        <v>16</v>
      </c>
      <c r="B27" s="16"/>
      <c r="C27" s="16"/>
      <c r="D27" s="16"/>
      <c r="E27" s="16"/>
      <c r="F27" s="16"/>
      <c r="G27" s="16"/>
      <c r="H27" s="17"/>
      <c r="I27" s="18"/>
      <c r="J27" s="19"/>
    </row>
    <row r="28" spans="1:10" s="2" customFormat="1" ht="19.649999999999999" customHeight="1" x14ac:dyDescent="0.2">
      <c r="A28" s="20" t="s">
        <v>50</v>
      </c>
      <c r="B28" s="20" t="s">
        <v>51</v>
      </c>
      <c r="C28" s="20" t="s">
        <v>52</v>
      </c>
      <c r="D28" s="21">
        <v>30</v>
      </c>
      <c r="E28" s="21">
        <v>415.6062</v>
      </c>
      <c r="F28" s="22">
        <v>8.0000000000000002E-3</v>
      </c>
      <c r="G28" s="23">
        <v>8.7025000000000006</v>
      </c>
      <c r="H28" s="12"/>
      <c r="I28" s="13"/>
      <c r="J28" s="14">
        <v>45580</v>
      </c>
    </row>
    <row r="29" spans="1:10" s="2" customFormat="1" ht="19.649999999999999" customHeight="1" x14ac:dyDescent="0.25">
      <c r="A29" s="25" t="s">
        <v>48</v>
      </c>
      <c r="B29" s="26"/>
      <c r="C29" s="26"/>
      <c r="D29" s="25"/>
      <c r="E29" s="27">
        <v>415.6062</v>
      </c>
      <c r="F29" s="28">
        <v>8.0000000000000002E-3</v>
      </c>
      <c r="G29" s="26"/>
      <c r="H29" s="29"/>
      <c r="I29" s="30"/>
      <c r="J29" s="31"/>
    </row>
    <row r="30" spans="1:10" s="2" customFormat="1" ht="18.149999999999999" customHeight="1" x14ac:dyDescent="0.25">
      <c r="A30" s="15" t="s">
        <v>53</v>
      </c>
      <c r="B30" s="16"/>
      <c r="C30" s="16"/>
      <c r="D30" s="16"/>
      <c r="E30" s="16"/>
      <c r="F30" s="16"/>
      <c r="G30" s="16"/>
      <c r="H30" s="17"/>
      <c r="I30" s="18"/>
      <c r="J30" s="19"/>
    </row>
    <row r="31" spans="1:10" s="2" customFormat="1" ht="18.149999999999999" customHeight="1" x14ac:dyDescent="0.2">
      <c r="A31" s="20" t="s">
        <v>54</v>
      </c>
      <c r="B31" s="20" t="s">
        <v>55</v>
      </c>
      <c r="C31" s="20" t="s">
        <v>56</v>
      </c>
      <c r="D31" s="21">
        <v>5000000</v>
      </c>
      <c r="E31" s="21">
        <v>5117.1875</v>
      </c>
      <c r="F31" s="22">
        <v>9.8900000000000002E-2</v>
      </c>
      <c r="G31" s="23">
        <v>8.1167999999999996</v>
      </c>
      <c r="H31" s="12"/>
      <c r="I31" s="13"/>
      <c r="J31" s="14">
        <v>48844</v>
      </c>
    </row>
    <row r="32" spans="1:10" s="2" customFormat="1" ht="18.149999999999999" customHeight="1" x14ac:dyDescent="0.2">
      <c r="A32" s="20" t="s">
        <v>57</v>
      </c>
      <c r="B32" s="20" t="s">
        <v>58</v>
      </c>
      <c r="C32" s="20" t="s">
        <v>56</v>
      </c>
      <c r="D32" s="21">
        <v>1500000</v>
      </c>
      <c r="E32" s="21">
        <v>1541.634</v>
      </c>
      <c r="F32" s="22">
        <v>2.98E-2</v>
      </c>
      <c r="G32" s="23">
        <v>7.3471000000000002</v>
      </c>
      <c r="H32" s="12"/>
      <c r="I32" s="13"/>
      <c r="J32" s="14">
        <v>46558</v>
      </c>
    </row>
    <row r="33" spans="1:10" s="2" customFormat="1" ht="18.149999999999999" customHeight="1" x14ac:dyDescent="0.2">
      <c r="A33" s="20" t="s">
        <v>59</v>
      </c>
      <c r="B33" s="20" t="s">
        <v>60</v>
      </c>
      <c r="C33" s="20" t="s">
        <v>56</v>
      </c>
      <c r="D33" s="21">
        <v>500000</v>
      </c>
      <c r="E33" s="21">
        <v>510.1716667</v>
      </c>
      <c r="F33" s="22">
        <v>9.9000000000000008E-3</v>
      </c>
      <c r="G33" s="23">
        <v>7.0989000000000004</v>
      </c>
      <c r="H33" s="12"/>
      <c r="I33" s="13"/>
      <c r="J33" s="14">
        <v>45470</v>
      </c>
    </row>
    <row r="34" spans="1:10" s="2" customFormat="1" ht="18.149999999999999" customHeight="1" x14ac:dyDescent="0.2">
      <c r="A34" s="20" t="s">
        <v>61</v>
      </c>
      <c r="B34" s="20" t="s">
        <v>62</v>
      </c>
      <c r="C34" s="20" t="s">
        <v>56</v>
      </c>
      <c r="D34" s="21">
        <v>500000</v>
      </c>
      <c r="E34" s="21">
        <v>482.68569439999999</v>
      </c>
      <c r="F34" s="22">
        <v>9.2999999999999992E-3</v>
      </c>
      <c r="G34" s="23">
        <v>7.3342000000000001</v>
      </c>
      <c r="H34" s="12"/>
      <c r="I34" s="13"/>
      <c r="J34" s="14">
        <v>46124</v>
      </c>
    </row>
    <row r="35" spans="1:10" s="2" customFormat="1" ht="19.649999999999999" customHeight="1" x14ac:dyDescent="0.25">
      <c r="A35" s="25" t="s">
        <v>48</v>
      </c>
      <c r="B35" s="26"/>
      <c r="C35" s="26"/>
      <c r="D35" s="25"/>
      <c r="E35" s="27">
        <v>7651.6788611000002</v>
      </c>
      <c r="F35" s="28">
        <v>0.1479</v>
      </c>
      <c r="G35" s="26"/>
      <c r="H35" s="29"/>
      <c r="I35" s="30"/>
      <c r="J35" s="31"/>
    </row>
    <row r="36" spans="1:10" s="2" customFormat="1" ht="18.149999999999999" customHeight="1" x14ac:dyDescent="0.25">
      <c r="A36" s="10" t="s">
        <v>63</v>
      </c>
      <c r="B36" s="11"/>
      <c r="C36" s="11"/>
      <c r="D36" s="11"/>
      <c r="E36" s="11"/>
      <c r="F36" s="11"/>
      <c r="G36" s="11"/>
      <c r="H36" s="12"/>
      <c r="I36" s="13"/>
      <c r="J36" s="14"/>
    </row>
    <row r="37" spans="1:10" s="2" customFormat="1" ht="18.149999999999999" customHeight="1" x14ac:dyDescent="0.25">
      <c r="A37" s="10" t="s">
        <v>64</v>
      </c>
      <c r="B37" s="11"/>
      <c r="C37" s="11"/>
      <c r="D37" s="11"/>
      <c r="E37" s="11"/>
      <c r="F37" s="11"/>
      <c r="G37" s="11"/>
      <c r="H37" s="12"/>
      <c r="I37" s="13"/>
      <c r="J37" s="14"/>
    </row>
    <row r="38" spans="1:10" s="2" customFormat="1" ht="18.149999999999999" customHeight="1" x14ac:dyDescent="0.25">
      <c r="A38" s="15" t="s">
        <v>65</v>
      </c>
      <c r="B38" s="16"/>
      <c r="C38" s="16"/>
      <c r="D38" s="16"/>
      <c r="E38" s="16"/>
      <c r="F38" s="16"/>
      <c r="G38" s="16"/>
      <c r="H38" s="17"/>
      <c r="I38" s="18"/>
      <c r="J38" s="19"/>
    </row>
    <row r="39" spans="1:10" s="2" customFormat="1" ht="19.649999999999999" customHeight="1" x14ac:dyDescent="0.2">
      <c r="A39" s="20" t="s">
        <v>66</v>
      </c>
      <c r="B39" s="20" t="s">
        <v>67</v>
      </c>
      <c r="C39" s="20" t="s">
        <v>68</v>
      </c>
      <c r="D39" s="21">
        <v>500</v>
      </c>
      <c r="E39" s="21">
        <v>2492.3525</v>
      </c>
      <c r="F39" s="22">
        <v>4.82E-2</v>
      </c>
      <c r="G39" s="23">
        <v>6.9997999999999996</v>
      </c>
      <c r="H39" s="12"/>
      <c r="I39" s="13"/>
      <c r="J39" s="14">
        <v>45247</v>
      </c>
    </row>
    <row r="40" spans="1:10" s="2" customFormat="1" ht="19.649999999999999" customHeight="1" x14ac:dyDescent="0.2">
      <c r="A40" s="20" t="s">
        <v>69</v>
      </c>
      <c r="B40" s="20" t="s">
        <v>70</v>
      </c>
      <c r="C40" s="20" t="s">
        <v>71</v>
      </c>
      <c r="D40" s="21">
        <v>500</v>
      </c>
      <c r="E40" s="21">
        <v>2485.9175</v>
      </c>
      <c r="F40" s="22">
        <v>4.8000000000000001E-2</v>
      </c>
      <c r="G40" s="23">
        <v>7.13</v>
      </c>
      <c r="H40" s="12"/>
      <c r="I40" s="13"/>
      <c r="J40" s="14">
        <v>45260</v>
      </c>
    </row>
    <row r="41" spans="1:10" s="2" customFormat="1" ht="19.649999999999999" customHeight="1" x14ac:dyDescent="0.2">
      <c r="A41" s="20" t="s">
        <v>72</v>
      </c>
      <c r="B41" s="20" t="s">
        <v>73</v>
      </c>
      <c r="C41" s="20" t="s">
        <v>74</v>
      </c>
      <c r="D41" s="21">
        <v>500</v>
      </c>
      <c r="E41" s="21">
        <v>2445.27</v>
      </c>
      <c r="F41" s="22">
        <v>4.7300000000000002E-2</v>
      </c>
      <c r="G41" s="23">
        <v>7.3597999999999999</v>
      </c>
      <c r="H41" s="12"/>
      <c r="I41" s="13"/>
      <c r="J41" s="14">
        <v>45342</v>
      </c>
    </row>
    <row r="42" spans="1:10" s="2" customFormat="1" ht="19.649999999999999" customHeight="1" x14ac:dyDescent="0.2">
      <c r="A42" s="20" t="s">
        <v>75</v>
      </c>
      <c r="B42" s="20" t="s">
        <v>76</v>
      </c>
      <c r="C42" s="20" t="s">
        <v>19</v>
      </c>
      <c r="D42" s="21">
        <v>500</v>
      </c>
      <c r="E42" s="21">
        <v>2434.48</v>
      </c>
      <c r="F42" s="22">
        <v>4.7100000000000003E-2</v>
      </c>
      <c r="G42" s="23">
        <v>7.2766999999999999</v>
      </c>
      <c r="H42" s="12"/>
      <c r="I42" s="13"/>
      <c r="J42" s="14">
        <v>45366</v>
      </c>
    </row>
    <row r="43" spans="1:10" s="2" customFormat="1" ht="19.649999999999999" customHeight="1" x14ac:dyDescent="0.2">
      <c r="A43" s="20" t="s">
        <v>77</v>
      </c>
      <c r="B43" s="20" t="s">
        <v>78</v>
      </c>
      <c r="C43" s="20" t="s">
        <v>79</v>
      </c>
      <c r="D43" s="21">
        <v>500</v>
      </c>
      <c r="E43" s="21">
        <v>2385.2325000000001</v>
      </c>
      <c r="F43" s="22">
        <v>4.6100000000000002E-2</v>
      </c>
      <c r="G43" s="23">
        <v>7.57</v>
      </c>
      <c r="H43" s="12"/>
      <c r="I43" s="13"/>
      <c r="J43" s="14">
        <v>45463</v>
      </c>
    </row>
    <row r="44" spans="1:10" s="2" customFormat="1" ht="19.649999999999999" customHeight="1" x14ac:dyDescent="0.25">
      <c r="A44" s="25" t="s">
        <v>48</v>
      </c>
      <c r="B44" s="26"/>
      <c r="C44" s="26"/>
      <c r="D44" s="25"/>
      <c r="E44" s="27">
        <v>12243.252500000001</v>
      </c>
      <c r="F44" s="28">
        <v>0.23669999999999999</v>
      </c>
      <c r="G44" s="26"/>
      <c r="H44" s="29"/>
      <c r="I44" s="30"/>
      <c r="J44" s="31"/>
    </row>
    <row r="45" spans="1:10" s="2" customFormat="1" ht="18.149999999999999" customHeight="1" x14ac:dyDescent="0.25">
      <c r="A45" s="10" t="s">
        <v>80</v>
      </c>
      <c r="B45" s="11"/>
      <c r="C45" s="11"/>
      <c r="D45" s="11"/>
      <c r="E45" s="11"/>
      <c r="F45" s="11"/>
      <c r="G45" s="11"/>
      <c r="H45" s="12"/>
      <c r="I45" s="13"/>
      <c r="J45" s="14"/>
    </row>
    <row r="46" spans="1:10" s="2" customFormat="1" ht="18.149999999999999" customHeight="1" x14ac:dyDescent="0.25">
      <c r="A46" s="15" t="s">
        <v>16</v>
      </c>
      <c r="B46" s="16"/>
      <c r="C46" s="16"/>
      <c r="D46" s="16"/>
      <c r="E46" s="16"/>
      <c r="F46" s="16"/>
      <c r="G46" s="16"/>
      <c r="H46" s="17"/>
      <c r="I46" s="18"/>
      <c r="J46" s="19"/>
    </row>
    <row r="47" spans="1:10" s="2" customFormat="1" ht="19.649999999999999" customHeight="1" x14ac:dyDescent="0.2">
      <c r="A47" s="20" t="s">
        <v>81</v>
      </c>
      <c r="B47" s="20" t="s">
        <v>82</v>
      </c>
      <c r="C47" s="20" t="s">
        <v>79</v>
      </c>
      <c r="D47" s="21">
        <v>500</v>
      </c>
      <c r="E47" s="21">
        <v>2389.23</v>
      </c>
      <c r="F47" s="22">
        <v>4.6199999999999998E-2</v>
      </c>
      <c r="G47" s="23">
        <v>8.0200999999999993</v>
      </c>
      <c r="H47" s="12"/>
      <c r="I47" s="13"/>
      <c r="J47" s="14">
        <v>45442</v>
      </c>
    </row>
    <row r="48" spans="1:10" s="2" customFormat="1" ht="19.649999999999999" customHeight="1" x14ac:dyDescent="0.25">
      <c r="A48" s="25" t="s">
        <v>48</v>
      </c>
      <c r="B48" s="26"/>
      <c r="C48" s="26"/>
      <c r="D48" s="25"/>
      <c r="E48" s="27">
        <v>2389.23</v>
      </c>
      <c r="F48" s="28">
        <v>4.6199999999999998E-2</v>
      </c>
      <c r="G48" s="26"/>
      <c r="H48" s="29"/>
      <c r="I48" s="30"/>
      <c r="J48" s="31"/>
    </row>
    <row r="49" spans="1:10" s="2" customFormat="1" ht="19.649999999999999" customHeight="1" x14ac:dyDescent="0.25">
      <c r="A49" s="25" t="s">
        <v>134</v>
      </c>
      <c r="B49" s="26"/>
      <c r="C49" s="26"/>
      <c r="D49" s="25"/>
      <c r="E49" s="27"/>
      <c r="F49" s="28"/>
      <c r="G49" s="26"/>
      <c r="H49" s="29"/>
      <c r="I49" s="30"/>
      <c r="J49" s="60"/>
    </row>
    <row r="50" spans="1:10" s="2" customFormat="1" ht="19.649999999999999" customHeight="1" x14ac:dyDescent="0.25">
      <c r="A50" s="72" t="s">
        <v>136</v>
      </c>
      <c r="B50" s="11" t="s">
        <v>135</v>
      </c>
      <c r="C50" s="11" t="s">
        <v>139</v>
      </c>
      <c r="D50" s="77">
        <v>1284.3358000000001</v>
      </c>
      <c r="E50" s="78">
        <v>128.4999827</v>
      </c>
      <c r="F50" s="22">
        <v>2.5000000000000001E-3</v>
      </c>
      <c r="G50" s="77">
        <v>7.11</v>
      </c>
      <c r="H50" s="29"/>
      <c r="I50" s="30"/>
      <c r="J50" s="60"/>
    </row>
    <row r="51" spans="1:10" s="2" customFormat="1" ht="19.649999999999999" customHeight="1" x14ac:dyDescent="0.25">
      <c r="A51" s="25" t="s">
        <v>48</v>
      </c>
      <c r="B51" s="26"/>
      <c r="C51" s="26"/>
      <c r="D51" s="25"/>
      <c r="E51" s="27">
        <f>SUM(E50)</f>
        <v>128.4999827</v>
      </c>
      <c r="F51" s="28">
        <v>2.5000000000000001E-3</v>
      </c>
      <c r="G51" s="26"/>
      <c r="H51" s="29"/>
      <c r="I51" s="30"/>
      <c r="J51" s="60"/>
    </row>
    <row r="52" spans="1:10" s="2" customFormat="1" ht="18.149999999999999" customHeight="1" x14ac:dyDescent="0.25">
      <c r="A52" s="25" t="s">
        <v>83</v>
      </c>
      <c r="B52" s="20"/>
      <c r="C52" s="20"/>
      <c r="D52" s="20"/>
      <c r="E52" s="27">
        <v>521.80469300000004</v>
      </c>
      <c r="F52" s="28">
        <v>1.01E-2</v>
      </c>
      <c r="G52" s="32">
        <v>6.7595999999999998</v>
      </c>
      <c r="H52" s="12"/>
      <c r="I52" s="13"/>
      <c r="J52" s="14">
        <v>45231</v>
      </c>
    </row>
    <row r="53" spans="1:10" s="2" customFormat="1" ht="18.149999999999999" customHeight="1" x14ac:dyDescent="0.2">
      <c r="A53" s="20" t="s">
        <v>84</v>
      </c>
      <c r="B53" s="11"/>
      <c r="C53" s="11"/>
      <c r="D53" s="11"/>
      <c r="E53" s="21">
        <v>-292.06303870000318</v>
      </c>
      <c r="F53" s="22">
        <v>-5.7999999999999996E-3</v>
      </c>
      <c r="G53" s="23">
        <v>6.7595999999999998</v>
      </c>
      <c r="H53" s="12"/>
      <c r="I53" s="13"/>
      <c r="J53" s="14"/>
    </row>
    <row r="54" spans="1:10" s="2" customFormat="1" ht="18.149999999999999" customHeight="1" x14ac:dyDescent="0.25">
      <c r="A54" s="25" t="s">
        <v>85</v>
      </c>
      <c r="B54" s="11"/>
      <c r="C54" s="11"/>
      <c r="D54" s="11"/>
      <c r="E54" s="27">
        <v>51736.730865999998</v>
      </c>
      <c r="F54" s="28">
        <v>1</v>
      </c>
      <c r="G54" s="11"/>
      <c r="H54" s="12"/>
      <c r="I54" s="13"/>
      <c r="J54" s="14"/>
    </row>
    <row r="55" spans="1:10" x14ac:dyDescent="0.25">
      <c r="A55" s="35" t="s">
        <v>102</v>
      </c>
      <c r="B55" s="36"/>
      <c r="C55" s="36"/>
    </row>
    <row r="56" spans="1:10" x14ac:dyDescent="0.25">
      <c r="A56" s="37" t="s">
        <v>103</v>
      </c>
      <c r="B56" s="36"/>
      <c r="C56" s="36"/>
      <c r="E56" s="79"/>
      <c r="F56" s="80"/>
    </row>
    <row r="57" spans="1:10" x14ac:dyDescent="0.25">
      <c r="A57" s="37" t="s">
        <v>104</v>
      </c>
      <c r="B57" s="36"/>
      <c r="C57" s="36"/>
    </row>
    <row r="58" spans="1:10" x14ac:dyDescent="0.25">
      <c r="A58" s="38"/>
      <c r="B58" s="36"/>
      <c r="C58" s="36"/>
    </row>
    <row r="59" spans="1:10" x14ac:dyDescent="0.25">
      <c r="A59" s="39" t="s">
        <v>105</v>
      </c>
      <c r="B59" s="40">
        <v>7.7399999999999997E-2</v>
      </c>
      <c r="C59" s="36"/>
    </row>
    <row r="60" spans="1:10" x14ac:dyDescent="0.25">
      <c r="A60" s="39" t="s">
        <v>106</v>
      </c>
      <c r="B60" s="41">
        <v>8.9</v>
      </c>
      <c r="C60" s="36"/>
    </row>
    <row r="61" spans="1:10" x14ac:dyDescent="0.25">
      <c r="A61" s="39" t="s">
        <v>107</v>
      </c>
      <c r="B61" s="42"/>
      <c r="C61" s="36"/>
    </row>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headerFooter alignWithMargins="0">
    <oddFooter>&amp;C_x000D_&amp;1#&amp;"Calibri"&amp;10&amp;K000000 PUBLIC</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94E5E-3569-42B9-AF89-36E9AB423C5B}">
  <dimension ref="A1:G36"/>
  <sheetViews>
    <sheetView showGridLines="0" workbookViewId="0"/>
  </sheetViews>
  <sheetFormatPr defaultRowHeight="13.2" x14ac:dyDescent="0.25"/>
  <cols>
    <col min="1" max="1" width="29.88671875" customWidth="1"/>
    <col min="2" max="3" width="25" customWidth="1"/>
    <col min="5" max="5" width="19.21875" customWidth="1"/>
  </cols>
  <sheetData>
    <row r="1" spans="1:7" x14ac:dyDescent="0.25">
      <c r="A1" s="43" t="s">
        <v>108</v>
      </c>
      <c r="B1" s="36"/>
      <c r="C1" s="36"/>
      <c r="D1" s="36"/>
      <c r="E1" s="36"/>
      <c r="F1" s="36"/>
      <c r="G1" s="36"/>
    </row>
    <row r="2" spans="1:7" x14ac:dyDescent="0.25">
      <c r="A2" s="44" t="s">
        <v>86</v>
      </c>
      <c r="B2" s="36"/>
      <c r="C2" s="36"/>
      <c r="D2" s="36"/>
      <c r="E2" s="36"/>
      <c r="F2" s="36"/>
      <c r="G2" s="36"/>
    </row>
    <row r="3" spans="1:7" x14ac:dyDescent="0.25">
      <c r="A3" s="44" t="s">
        <v>87</v>
      </c>
      <c r="B3" s="36"/>
      <c r="C3" s="36"/>
      <c r="D3" s="36"/>
      <c r="E3" s="36"/>
      <c r="F3" s="36"/>
      <c r="G3" s="36"/>
    </row>
    <row r="4" spans="1:7" x14ac:dyDescent="0.25">
      <c r="A4" s="45" t="s">
        <v>88</v>
      </c>
      <c r="B4" s="46" t="s">
        <v>109</v>
      </c>
      <c r="C4" s="46" t="s">
        <v>110</v>
      </c>
      <c r="D4" s="36"/>
      <c r="E4" s="36"/>
      <c r="F4" s="36"/>
      <c r="G4" s="36"/>
    </row>
    <row r="5" spans="1:7" x14ac:dyDescent="0.25">
      <c r="A5" s="47" t="s">
        <v>89</v>
      </c>
      <c r="B5" s="48">
        <v>10.997</v>
      </c>
      <c r="C5" s="49">
        <v>10.9598</v>
      </c>
      <c r="D5" s="36"/>
      <c r="E5" s="36"/>
      <c r="F5" s="36"/>
      <c r="G5" s="36"/>
    </row>
    <row r="6" spans="1:7" x14ac:dyDescent="0.25">
      <c r="A6" s="47" t="s">
        <v>90</v>
      </c>
      <c r="B6" s="48">
        <v>26.248899999999999</v>
      </c>
      <c r="C6" s="50">
        <v>26.1601</v>
      </c>
      <c r="D6" s="36"/>
      <c r="E6" s="36"/>
      <c r="F6" s="36"/>
      <c r="G6" s="36"/>
    </row>
    <row r="7" spans="1:7" x14ac:dyDescent="0.25">
      <c r="A7" s="47" t="s">
        <v>91</v>
      </c>
      <c r="B7" s="48">
        <v>11.061500000000001</v>
      </c>
      <c r="C7" s="50">
        <v>11.079499999999999</v>
      </c>
      <c r="D7" s="36"/>
      <c r="E7" s="36"/>
      <c r="F7" s="36"/>
      <c r="G7" s="36"/>
    </row>
    <row r="8" spans="1:7" x14ac:dyDescent="0.25">
      <c r="A8" s="47" t="s">
        <v>92</v>
      </c>
      <c r="B8" s="48">
        <v>25.066400000000002</v>
      </c>
      <c r="C8" s="50">
        <v>24.9864</v>
      </c>
      <c r="D8" s="36"/>
      <c r="E8" s="36"/>
      <c r="F8" s="36"/>
      <c r="G8" s="36"/>
    </row>
    <row r="9" spans="1:7" x14ac:dyDescent="0.25">
      <c r="A9" s="47" t="s">
        <v>93</v>
      </c>
      <c r="B9" s="48">
        <v>10.350099999999999</v>
      </c>
      <c r="C9" s="50">
        <v>10.365600000000001</v>
      </c>
      <c r="D9" s="36"/>
      <c r="E9" s="36"/>
      <c r="F9" s="36"/>
      <c r="G9" s="36"/>
    </row>
    <row r="10" spans="1:7" x14ac:dyDescent="0.25">
      <c r="A10" s="51" t="s">
        <v>94</v>
      </c>
      <c r="B10" s="52">
        <v>10.6211</v>
      </c>
      <c r="C10" s="53">
        <v>10.587199999999999</v>
      </c>
      <c r="D10" s="36"/>
      <c r="E10" s="36"/>
      <c r="F10" s="36"/>
      <c r="G10" s="36"/>
    </row>
    <row r="11" spans="1:7" x14ac:dyDescent="0.25">
      <c r="A11" s="54" t="s">
        <v>111</v>
      </c>
      <c r="B11" s="48"/>
      <c r="C11" s="55"/>
      <c r="D11" s="36"/>
      <c r="E11" s="36"/>
      <c r="F11" s="36"/>
      <c r="G11" s="36"/>
    </row>
    <row r="12" spans="1:7" x14ac:dyDescent="0.25">
      <c r="A12" s="44" t="s">
        <v>112</v>
      </c>
      <c r="B12" s="36"/>
      <c r="C12" s="36"/>
      <c r="D12" s="36"/>
      <c r="E12" s="36"/>
      <c r="F12" s="36"/>
      <c r="G12" s="36"/>
    </row>
    <row r="13" spans="1:7" x14ac:dyDescent="0.25">
      <c r="A13" s="44" t="s">
        <v>113</v>
      </c>
      <c r="B13" s="36"/>
      <c r="C13" s="36"/>
      <c r="D13" s="36"/>
      <c r="E13" s="36"/>
      <c r="F13" s="36"/>
      <c r="G13" s="36"/>
    </row>
    <row r="14" spans="1:7" x14ac:dyDescent="0.25">
      <c r="A14" s="44" t="s">
        <v>114</v>
      </c>
      <c r="B14" s="36"/>
      <c r="C14" s="36"/>
      <c r="D14" s="36"/>
      <c r="E14" s="36"/>
      <c r="F14" s="36"/>
      <c r="G14" s="36"/>
    </row>
    <row r="15" spans="1:7" x14ac:dyDescent="0.25">
      <c r="A15" s="56" t="s">
        <v>88</v>
      </c>
      <c r="B15" s="92" t="s">
        <v>95</v>
      </c>
      <c r="C15" s="93"/>
      <c r="D15" s="36"/>
      <c r="E15" s="36"/>
      <c r="F15" s="36"/>
      <c r="G15" s="36"/>
    </row>
    <row r="16" spans="1:7" x14ac:dyDescent="0.25">
      <c r="A16" s="57"/>
      <c r="B16" s="46" t="s">
        <v>96</v>
      </c>
      <c r="C16" s="46" t="s">
        <v>97</v>
      </c>
      <c r="D16" s="36"/>
      <c r="E16" s="36"/>
      <c r="F16" s="36"/>
      <c r="G16" s="36"/>
    </row>
    <row r="17" spans="1:7" x14ac:dyDescent="0.25">
      <c r="A17" s="47" t="s">
        <v>89</v>
      </c>
      <c r="B17" s="58" t="s">
        <v>119</v>
      </c>
      <c r="C17" s="58" t="s">
        <v>119</v>
      </c>
      <c r="D17" s="36"/>
      <c r="E17" s="36"/>
      <c r="F17" s="36"/>
      <c r="G17" s="36"/>
    </row>
    <row r="18" spans="1:7" x14ac:dyDescent="0.25">
      <c r="A18" s="47" t="s">
        <v>91</v>
      </c>
      <c r="B18" s="58">
        <v>5.5479809999999997E-2</v>
      </c>
      <c r="C18" s="58">
        <v>5.5479809999999997E-2</v>
      </c>
      <c r="D18" s="36"/>
      <c r="E18" s="36"/>
      <c r="F18" s="36"/>
      <c r="G18" s="36"/>
    </row>
    <row r="19" spans="1:7" x14ac:dyDescent="0.25">
      <c r="A19" s="47" t="s">
        <v>93</v>
      </c>
      <c r="B19" s="58">
        <v>4.8592759999999999E-2</v>
      </c>
      <c r="C19" s="58">
        <v>4.8592759999999999E-2</v>
      </c>
      <c r="D19" s="36"/>
      <c r="E19" s="36"/>
      <c r="F19" s="36"/>
      <c r="G19" s="36"/>
    </row>
    <row r="20" spans="1:7" x14ac:dyDescent="0.25">
      <c r="A20" s="51" t="s">
        <v>94</v>
      </c>
      <c r="B20" s="59" t="s">
        <v>119</v>
      </c>
      <c r="C20" s="59" t="s">
        <v>119</v>
      </c>
      <c r="D20" s="36"/>
      <c r="E20" s="36"/>
      <c r="F20" s="36"/>
      <c r="G20" s="36"/>
    </row>
    <row r="21" spans="1:7" x14ac:dyDescent="0.25">
      <c r="A21" s="44" t="s">
        <v>115</v>
      </c>
      <c r="B21" s="36"/>
      <c r="C21" s="36"/>
      <c r="D21" s="36"/>
      <c r="E21" s="36"/>
      <c r="F21" s="36"/>
      <c r="G21" s="36"/>
    </row>
    <row r="22" spans="1:7" x14ac:dyDescent="0.25">
      <c r="A22" s="44" t="s">
        <v>116</v>
      </c>
      <c r="B22" s="36"/>
      <c r="C22" s="36"/>
      <c r="D22" s="36"/>
      <c r="E22" s="36"/>
      <c r="F22" s="36"/>
      <c r="G22" s="36"/>
    </row>
    <row r="23" spans="1:7" x14ac:dyDescent="0.25">
      <c r="A23" s="44" t="s">
        <v>120</v>
      </c>
      <c r="B23" s="36"/>
      <c r="C23" s="36"/>
      <c r="D23" s="36"/>
      <c r="E23" s="36"/>
      <c r="F23" s="36"/>
      <c r="G23" s="36"/>
    </row>
    <row r="24" spans="1:7" x14ac:dyDescent="0.25">
      <c r="A24" s="44" t="s">
        <v>117</v>
      </c>
      <c r="B24" s="36"/>
      <c r="C24" s="36"/>
      <c r="D24" s="36"/>
      <c r="E24" s="36"/>
      <c r="F24" s="36"/>
      <c r="G24" s="36"/>
    </row>
    <row r="25" spans="1:7" x14ac:dyDescent="0.25">
      <c r="A25" s="44" t="s">
        <v>98</v>
      </c>
      <c r="B25" s="36"/>
      <c r="C25" s="36"/>
      <c r="D25" s="36"/>
      <c r="E25" s="36"/>
      <c r="F25" s="36"/>
      <c r="G25" s="36"/>
    </row>
    <row r="26" spans="1:7" x14ac:dyDescent="0.25">
      <c r="A26" s="44" t="s">
        <v>99</v>
      </c>
      <c r="B26" s="36"/>
      <c r="C26" s="36"/>
      <c r="D26" s="36"/>
      <c r="E26" s="36"/>
      <c r="F26" s="36"/>
      <c r="G26" s="36"/>
    </row>
    <row r="27" spans="1:7" x14ac:dyDescent="0.25">
      <c r="A27" s="44" t="s">
        <v>100</v>
      </c>
      <c r="B27" s="36"/>
      <c r="C27" s="36"/>
      <c r="D27" s="36"/>
      <c r="E27" s="36"/>
      <c r="F27" s="36"/>
      <c r="G27" s="36"/>
    </row>
    <row r="28" spans="1:7" x14ac:dyDescent="0.25">
      <c r="A28" s="44" t="s">
        <v>118</v>
      </c>
      <c r="B28" s="36"/>
      <c r="C28" s="36"/>
      <c r="D28" s="36"/>
      <c r="E28" s="36"/>
      <c r="F28" s="36"/>
      <c r="G28" s="36"/>
    </row>
    <row r="29" spans="1:7" x14ac:dyDescent="0.25">
      <c r="A29" s="61" t="s">
        <v>121</v>
      </c>
      <c r="B29" s="62"/>
      <c r="C29" s="62"/>
      <c r="D29" s="62"/>
      <c r="E29" s="62"/>
      <c r="F29" s="62"/>
    </row>
    <row r="30" spans="1:7" x14ac:dyDescent="0.25">
      <c r="A30" s="94" t="s">
        <v>122</v>
      </c>
      <c r="B30" s="94"/>
      <c r="C30" s="94"/>
      <c r="D30" s="94"/>
      <c r="E30" s="94"/>
      <c r="F30" s="94"/>
    </row>
    <row r="31" spans="1:7" ht="13.8" x14ac:dyDescent="0.25">
      <c r="A31" s="63" t="s">
        <v>123</v>
      </c>
      <c r="B31" s="95" t="s">
        <v>124</v>
      </c>
      <c r="C31" s="95"/>
      <c r="D31" s="95"/>
      <c r="E31" s="95"/>
      <c r="F31" s="64"/>
    </row>
    <row r="32" spans="1:7" ht="25.05" customHeight="1" x14ac:dyDescent="0.25">
      <c r="A32" s="67" t="s">
        <v>125</v>
      </c>
      <c r="B32" s="96" t="s">
        <v>126</v>
      </c>
      <c r="C32" s="97"/>
      <c r="D32" s="97"/>
      <c r="E32" s="98"/>
      <c r="F32" s="64"/>
    </row>
    <row r="33" spans="1:6" ht="91.8" x14ac:dyDescent="0.25">
      <c r="A33" s="68" t="s">
        <v>127</v>
      </c>
      <c r="B33" s="64"/>
      <c r="C33" s="64"/>
      <c r="D33" s="64"/>
      <c r="E33" s="64"/>
      <c r="F33" s="64"/>
    </row>
    <row r="34" spans="1:6" s="72" customFormat="1" ht="36" x14ac:dyDescent="0.25">
      <c r="A34" s="69" t="s">
        <v>128</v>
      </c>
      <c r="B34" s="69" t="s">
        <v>4</v>
      </c>
      <c r="C34" s="99" t="s">
        <v>129</v>
      </c>
      <c r="D34" s="100"/>
      <c r="E34" s="70" t="s">
        <v>130</v>
      </c>
      <c r="F34" s="71"/>
    </row>
    <row r="35" spans="1:6" ht="13.8" x14ac:dyDescent="0.25">
      <c r="A35" s="65"/>
      <c r="B35" s="65"/>
      <c r="C35" s="66" t="s">
        <v>131</v>
      </c>
      <c r="D35" s="65" t="s">
        <v>132</v>
      </c>
      <c r="E35" s="65"/>
      <c r="F35" s="64"/>
    </row>
    <row r="36" spans="1:6" s="72" customFormat="1" ht="22.8" x14ac:dyDescent="0.2">
      <c r="A36" s="73" t="s">
        <v>125</v>
      </c>
      <c r="B36" s="74" t="s">
        <v>133</v>
      </c>
      <c r="C36" s="75">
        <v>0</v>
      </c>
      <c r="D36" s="76">
        <v>0</v>
      </c>
      <c r="E36" s="75">
        <v>1087.0794520547945</v>
      </c>
      <c r="F36" s="71"/>
    </row>
  </sheetData>
  <mergeCells count="5">
    <mergeCell ref="B15:C15"/>
    <mergeCell ref="A30:F30"/>
    <mergeCell ref="B31:E31"/>
    <mergeCell ref="B32:E32"/>
    <mergeCell ref="C34:D34"/>
  </mergeCells>
  <hyperlinks>
    <hyperlink ref="B32" r:id="rId1" xr:uid="{75453795-F73E-413D-8DE4-88DFB9419574}"/>
  </hyperlinks>
  <pageMargins left="0.7" right="0.7" top="0.75" bottom="0.75" header="0.3" footer="0.3"/>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D49D-B82C-4315-8607-9B9F70B51007}">
  <dimension ref="A1"/>
  <sheetViews>
    <sheetView showGridLines="0" workbookViewId="0"/>
  </sheetViews>
  <sheetFormatPr defaultColWidth="8.88671875" defaultRowHeight="13.2" x14ac:dyDescent="0.25"/>
  <cols>
    <col min="1" max="1" width="125.5546875" style="34" bestFit="1" customWidth="1"/>
    <col min="2" max="16384" width="8.88671875" style="34"/>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60960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HDUSTF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31102023</dc:title>
  <dc:subject>HSBC Low Duration Fund 31102023</dc:subject>
  <dc:creator>HSBC MUTUAL FUND</dc:creator>
  <cp:keywords>HSBC Low Duration Fund 31102023</cp:keywords>
  <dcterms:created xsi:type="dcterms:W3CDTF">2023-11-01T07:08:28Z</dcterms:created>
  <dcterms:modified xsi:type="dcterms:W3CDTF">2023-11-03T05:02:29Z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2023-11-01T07:08:53Z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63055162-4577-432a-9620-ff642dc19b7b</vt:lpwstr>
  </property>
  <property fmtid="{D5CDD505-2E9C-101B-9397-08002B2CF9AE}" pid="8" name="MSIP_Label_d291669d-c62a-41f9-9790-e463798003d8_ContentBits">
    <vt:lpwstr>0</vt:lpwstr>
  </property>
  <property fmtid="{D5CDD505-2E9C-101B-9397-08002B2CF9AE}" pid="9" name="_AdHocReviewCycleID">
    <vt:i4>551384050</vt:i4>
  </property>
  <property fmtid="{D5CDD505-2E9C-101B-9397-08002B2CF9AE}" pid="10" name="_NewReviewCycle">
    <vt:lpwstr/>
  </property>
  <property fmtid="{D5CDD505-2E9C-101B-9397-08002B2CF9AE}" pid="11" name="_EmailSubject">
    <vt:lpwstr>EXTERNAL: HSBC : Fortnightly Debt portfolio for Oct 2023 -EM-</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2023-11-03T04:57:52Z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cc7d1a48-1fd7-43b8-b9d6-f847ec7e8343</vt:lpwstr>
  </property>
  <property fmtid="{D5CDD505-2E9C-101B-9397-08002B2CF9AE}" pid="21" name="MSIP_Label_3486a02c-2dfb-4efe-823f-aa2d1f0e6ab7_ContentBits">
    <vt:lpwstr>2</vt:lpwstr>
  </property>
</Properties>
</file>