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Portfolio Upload Nov 21\Oct 21 rev\"/>
    </mc:Choice>
  </mc:AlternateContent>
  <bookViews>
    <workbookView xWindow="765" yWindow="765" windowWidth="14400" windowHeight="7365"/>
  </bookViews>
  <sheets>
    <sheet name="HUDF" sheetId="2" r:id="rId1"/>
    <sheet name="Disclaimer" sheetId="3" r:id="rId2"/>
  </sheets>
  <definedNames>
    <definedName name="_xlnm._FilterDatabase" localSheetId="0" hidden="1">HUDF!$B$5:$G$38</definedName>
    <definedName name="_xlnm.Print_Area" localSheetId="0">HUDF!$B$1:$J$117</definedName>
    <definedName name="SchemeDescription" localSheetId="0">HUDF!$U$1:$X$8</definedName>
    <definedName name="SchemeDescription_2" localSheetId="0">HUDF!$B$71:$E$75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0" i="2" l="1"/>
  <c r="D79" i="2"/>
  <c r="D78" i="2"/>
  <c r="D77" i="2"/>
  <c r="D76" i="2"/>
  <c r="D75" i="2"/>
</calcChain>
</file>

<file path=xl/sharedStrings.xml><?xml version="1.0" encoding="utf-8"?>
<sst xmlns="http://schemas.openxmlformats.org/spreadsheetml/2006/main" count="182" uniqueCount="141">
  <si>
    <t>HSBC Mutual Fund</t>
  </si>
  <si>
    <t>HSBC ULTRA SHORT DURATION FUND (An open ended ultra-short term debt scheme investing in instruments such that 
the Macaulay Duration of the portfolio is between 3 months to 6 months)</t>
  </si>
  <si>
    <t>Fortnightly Portfolio Statement as of October 31,2021</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</si>
  <si>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</si>
  <si>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</si>
  <si>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</si>
  <si>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</si>
  <si>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</si>
  <si>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</si>
  <si>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</si>
  <si>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</si>
  <si>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</si>
  <si>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</si>
  <si>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Reliance Industries Ltd.**</t>
  </si>
  <si>
    <t>INE002A08575</t>
  </si>
  <si>
    <t>CRISIL AAA</t>
  </si>
  <si>
    <t>Food Corporation of India** $</t>
  </si>
  <si>
    <t>INE861G08035</t>
  </si>
  <si>
    <t>ICRA AAA (CE)</t>
  </si>
  <si>
    <t>Housing Development Finance Corporation Ltd.**</t>
  </si>
  <si>
    <t>INE001A07RS3</t>
  </si>
  <si>
    <t>National Highways Authority of India**</t>
  </si>
  <si>
    <t>INE906B07FG1</t>
  </si>
  <si>
    <t>REC Ltd.**</t>
  </si>
  <si>
    <t>INE020B08CV5</t>
  </si>
  <si>
    <t>Small Industries Development Bank of India**</t>
  </si>
  <si>
    <t>INE556F08JI1</t>
  </si>
  <si>
    <t>CARE AAA</t>
  </si>
  <si>
    <t>L &amp; T Finance Ltd.**</t>
  </si>
  <si>
    <t>INE691I07EQ6</t>
  </si>
  <si>
    <t>LIC Housing Finance Ltd.**</t>
  </si>
  <si>
    <t>INE115A07NM3</t>
  </si>
  <si>
    <t>Total</t>
  </si>
  <si>
    <t>Government Securities</t>
  </si>
  <si>
    <t>8.20% GOVT OF INDIA RED 15-02-2022</t>
  </si>
  <si>
    <t>IN0020060037</t>
  </si>
  <si>
    <t>SOVEREIGN</t>
  </si>
  <si>
    <t>Money Market Instruments</t>
  </si>
  <si>
    <t>Certificate of Deposit</t>
  </si>
  <si>
    <t>Privately Placed/Unlisted</t>
  </si>
  <si>
    <t>HDFC Bank Ltd.**</t>
  </si>
  <si>
    <t>INE040A16CK1</t>
  </si>
  <si>
    <t>CRISIL A1+</t>
  </si>
  <si>
    <t>Axis Bank Ltd.**</t>
  </si>
  <si>
    <t>INE238A166W9</t>
  </si>
  <si>
    <t>National Bank for Agriculture &amp; Rural Development**</t>
  </si>
  <si>
    <t>INE261F16587</t>
  </si>
  <si>
    <t>INE556F16853</t>
  </si>
  <si>
    <t>INE238A166V1</t>
  </si>
  <si>
    <t>INE261F16579</t>
  </si>
  <si>
    <t>Axis Bank Ltd.^</t>
  </si>
  <si>
    <t>INE238A163W6</t>
  </si>
  <si>
    <t>[ICRA]A1+</t>
  </si>
  <si>
    <t>Commercial Paper</t>
  </si>
  <si>
    <t>Export Import Bank of India^</t>
  </si>
  <si>
    <t>INE514E14PZ2</t>
  </si>
  <si>
    <t>ICICI Securities Ltd.**</t>
  </si>
  <si>
    <t>INE763G14KH9</t>
  </si>
  <si>
    <t>INE261F14II8</t>
  </si>
  <si>
    <t>INE027E14KT9</t>
  </si>
  <si>
    <t>Kotak Mahindra Investments Ltd.**</t>
  </si>
  <si>
    <t>INE975F14VS5</t>
  </si>
  <si>
    <t>INE975F14UE7</t>
  </si>
  <si>
    <t>Tata Capital Financial Services Ltd.**</t>
  </si>
  <si>
    <t>INE306N14TO0</t>
  </si>
  <si>
    <t>Tata Capital Housing Finance Ltd.**</t>
  </si>
  <si>
    <t>INE033L14LP8</t>
  </si>
  <si>
    <t>Treasury Bill</t>
  </si>
  <si>
    <t>364 DAYS TBILL RED 27-01-2022</t>
  </si>
  <si>
    <t>IN002020Z436</t>
  </si>
  <si>
    <t>Reverse Repos</t>
  </si>
  <si>
    <t>Treps</t>
  </si>
  <si>
    <t>Net Current Assets (including cash &amp; bank balances)</t>
  </si>
  <si>
    <t>Total Net Assets as on 31-Oct-2021</t>
  </si>
  <si>
    <t>** Securities are classified as non-traded on the basis of Traded data as on October 29,2021(the previous working day) provided by CRISIL and ICRA.</t>
  </si>
  <si>
    <t>^ Securities are classified as traded on the basis of Traded data as on October 29,2021(the previous working day) provided by CRISIL and ICRA.</t>
  </si>
  <si>
    <t>@ Pursuant to AMFI circular no. 135/BP/91/2020-21, Yield to Call (YTC) for AT-1 bonds and Tier-2 bonds as on October 31, 2021.</t>
  </si>
  <si>
    <t>$ The credit rating is enhanced by the unconditional and irrevocable guarantee by Government of India. Food Corporation of India is a PSU with 100% ownership of Government of India.</t>
  </si>
  <si>
    <t>Notes:</t>
  </si>
  <si>
    <t>(1) Securities in default beyond its maturity date is Nil.</t>
  </si>
  <si>
    <t>(2) Option wise per unit Net Asset Values are as follows:</t>
  </si>
  <si>
    <t xml:space="preserve"> Option</t>
  </si>
  <si>
    <t>As on 29 October 2021*</t>
  </si>
  <si>
    <t>As on 14 October 2021*</t>
  </si>
  <si>
    <t>HDUSDFG</t>
  </si>
  <si>
    <t>Growth Option</t>
  </si>
  <si>
    <t>HDUSDFDD</t>
  </si>
  <si>
    <t>Daily IDCW Option</t>
  </si>
  <si>
    <t>HDUSDFWD</t>
  </si>
  <si>
    <t>Weekly IDCW Option</t>
  </si>
  <si>
    <t>HDUSDFMD</t>
  </si>
  <si>
    <t>Monthly IDCW Option</t>
  </si>
  <si>
    <t>HDUSDFGDP</t>
  </si>
  <si>
    <t>Direct Plan  Growth Option</t>
  </si>
  <si>
    <t>HDUSDFDPD</t>
  </si>
  <si>
    <t>Direct Plan  Daily IDCW Option</t>
  </si>
  <si>
    <t>HDUSDFWDP</t>
  </si>
  <si>
    <t>Direct Plan  Weekly IDCW Option</t>
  </si>
  <si>
    <t>HDUSDFMDP</t>
  </si>
  <si>
    <t>Direct Plan  Monthly IDCW Option</t>
  </si>
  <si>
    <t>* Nav has been considered as of 14 October 2021 and 29 October 21 (Last Business Days).</t>
  </si>
  <si>
    <t>(3) The total outstanding exposure in derivative instruments as on October 31, 2021 is Nil.</t>
  </si>
  <si>
    <t>(4) The total market value of investments in foreign securities / American Depositary Receipts / Global Depositary Receipts as on October 31, 2021 is Nil.</t>
  </si>
  <si>
    <t>(5) The dividends declared during the fortnight ended October 31, 2021 under the Income Distribution cum Capital Withdrawal (IDCW) Options of the Scheme are as follows:</t>
  </si>
  <si>
    <t>Rate of dividend per Unit</t>
  </si>
  <si>
    <t>Individuals &amp; HUF</t>
  </si>
  <si>
    <t>Others</t>
  </si>
  <si>
    <t>Direct Plan - Daily IDCW Option</t>
  </si>
  <si>
    <t>^^</t>
  </si>
  <si>
    <t>Direct Plan - Weekly IDCW Option</t>
  </si>
  <si>
    <t>Direct Plan - Monthly IDCW Option</t>
  </si>
  <si>
    <t>^^ No dividend was distributed during the fortnight ended ended October 31, 2021.</t>
  </si>
  <si>
    <t>(6) No bonus was declared  during the fortnight ended October 31, 2021.</t>
  </si>
  <si>
    <t>(7) The Average Maturity Period of the Portfolio has been 3.87 months.</t>
  </si>
  <si>
    <t>(8) Investment in Repo in Corporate Debt Securities during the fortnight ended October 31, 2021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</si>
  <si>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</si>
  <si>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</si>
  <si>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</si>
  <si>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</si>
  <si>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</si>
  <si>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Income over short term with low volatility.</t>
  </si>
  <si>
    <t>Investment in debt &amp; money market instruments such that the Macaulay Duration of the portfolio is between 3 months- 6 months.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</si>
  <si>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</si>
  <si>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</si>
  <si>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</si>
  <si>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Ultra Short Term Debt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</si>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</sst>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1"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rgb="FF000000"/>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4" fillId="0" borderId="0"/>
    <xf numFmtId="43" fontId="3" fillId="0" borderId="0" applyFont="0" applyFill="0" applyBorder="0" applyAlignment="0" applyProtection="0"/>
  </cellStyleXfs>
  <cellXfs count="91">
    <xf numFmtId="0" fontId="0" fillId="0" borderId="0" xfId="0"/>
    <xf numFmtId="0" fontId="2" fillId="2" borderId="0" xfId="1" applyFont="1" applyFill="1" applyAlignment="1">
      <alignment horizontal="center"/>
    </xf>
    <xf numFmtId="0" fontId="1" fillId="2" borderId="0" xfId="1" applyFont="1" applyFill="1"/>
    <xf numFmtId="0" fontId="5" fillId="3" borderId="0" xfId="2" applyFont="1" applyFill="1" applyAlignment="1">
      <alignment horizontal="center" vertical="top" wrapText="1" readingOrder="1"/>
    </xf>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8" xfId="1" applyNumberFormat="1" applyFont="1" applyFill="1" applyBorder="1"/>
    <xf numFmtId="0" fontId="1" fillId="2" borderId="9" xfId="1" applyFont="1" applyFill="1" applyBorder="1"/>
    <xf numFmtId="4" fontId="2" fillId="2" borderId="5" xfId="1" applyNumberFormat="1" applyFont="1" applyFill="1" applyBorder="1"/>
    <xf numFmtId="43" fontId="2" fillId="2" borderId="2" xfId="1" applyNumberFormat="1" applyFont="1" applyFill="1" applyBorder="1"/>
    <xf numFmtId="4" fontId="2" fillId="2" borderId="8" xfId="1" applyNumberFormat="1" applyFont="1" applyFill="1" applyBorder="1"/>
    <xf numFmtId="0" fontId="2" fillId="2" borderId="10" xfId="1" applyFont="1" applyFill="1" applyBorder="1"/>
    <xf numFmtId="4" fontId="2" fillId="2" borderId="10" xfId="1" applyNumberFormat="1" applyFont="1" applyFill="1" applyBorder="1"/>
    <xf numFmtId="43" fontId="2" fillId="2" borderId="10" xfId="1" applyNumberFormat="1" applyFont="1" applyFill="1" applyBorder="1"/>
    <xf numFmtId="4" fontId="2" fillId="2" borderId="11" xfId="1" applyNumberFormat="1" applyFont="1" applyFill="1" applyBorder="1"/>
    <xf numFmtId="0" fontId="1" fillId="2" borderId="12" xfId="1" applyFont="1" applyFill="1" applyBorder="1"/>
    <xf numFmtId="0" fontId="1" fillId="2" borderId="0" xfId="1" quotePrefix="1" applyFont="1" applyFill="1"/>
    <xf numFmtId="0" fontId="1" fillId="2" borderId="0" xfId="1" applyFont="1" applyFill="1" applyAlignment="1">
      <alignment horizontal="left" wrapText="1"/>
    </xf>
    <xf numFmtId="4" fontId="1" fillId="2" borderId="0" xfId="1" applyNumberFormat="1" applyFont="1" applyFill="1" applyAlignment="1">
      <alignment horizontal="left" wrapText="1"/>
    </xf>
    <xf numFmtId="0" fontId="5" fillId="2" borderId="8" xfId="1" applyFont="1" applyFill="1" applyBorder="1" applyAlignment="1">
      <alignment horizontal="left" vertical="top" readingOrder="1"/>
    </xf>
    <xf numFmtId="0" fontId="7" fillId="0" borderId="0" xfId="1" applyFont="1" applyAlignment="1">
      <alignment vertical="center" wrapText="1"/>
    </xf>
    <xf numFmtId="0" fontId="4" fillId="0" borderId="13" xfId="1" applyFont="1" applyBorder="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4" fillId="0" borderId="5" xfId="1" applyFont="1" applyBorder="1" applyAlignment="1">
      <alignment horizontal="left" vertical="top" readingOrder="1"/>
    </xf>
    <xf numFmtId="164" fontId="1" fillId="0" borderId="14"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9" xfId="1" applyNumberFormat="1" applyFont="1" applyBorder="1" applyAlignment="1">
      <alignment horizontal="center"/>
    </xf>
    <xf numFmtId="0" fontId="4" fillId="0" borderId="10" xfId="1" applyFont="1" applyBorder="1" applyAlignment="1">
      <alignment horizontal="left" vertical="top" readingOrder="1"/>
    </xf>
    <xf numFmtId="164" fontId="1" fillId="0" borderId="10" xfId="1" applyNumberFormat="1" applyFont="1" applyBorder="1" applyAlignment="1">
      <alignment horizontal="center"/>
    </xf>
    <xf numFmtId="164" fontId="1" fillId="0" borderId="12" xfId="1" applyNumberFormat="1" applyFont="1" applyBorder="1" applyAlignment="1">
      <alignment horizontal="center"/>
    </xf>
    <xf numFmtId="0" fontId="4" fillId="0" borderId="0" xfId="1" applyFont="1" applyAlignment="1">
      <alignment vertical="top" readingOrder="1"/>
    </xf>
    <xf numFmtId="164" fontId="1" fillId="0" borderId="0" xfId="1" applyNumberFormat="1" applyFont="1" applyAlignment="1">
      <alignment horizontal="center"/>
    </xf>
    <xf numFmtId="0" fontId="8" fillId="0" borderId="0" xfId="1" applyFont="1" applyAlignment="1">
      <alignment vertical="top" readingOrder="1"/>
    </xf>
    <xf numFmtId="43" fontId="4" fillId="0" borderId="0" xfId="2" applyNumberFormat="1" applyAlignment="1">
      <alignment vertical="top" readingOrder="1"/>
    </xf>
    <xf numFmtId="0" fontId="4" fillId="0" borderId="0" xfId="1" applyFont="1" applyAlignment="1">
      <alignment horizontal="left" vertical="top" wrapText="1" readingOrder="1"/>
    </xf>
    <xf numFmtId="0" fontId="5" fillId="0" borderId="6" xfId="1" applyFont="1" applyBorder="1" applyAlignment="1">
      <alignment vertical="top" readingOrder="1"/>
    </xf>
    <xf numFmtId="0" fontId="5" fillId="0" borderId="11" xfId="1" applyFont="1" applyBorder="1" applyAlignment="1">
      <alignment horizontal="center" vertical="top" readingOrder="1"/>
    </xf>
    <xf numFmtId="165" fontId="5" fillId="0" borderId="14" xfId="1" applyNumberFormat="1" applyFont="1" applyBorder="1" applyAlignment="1">
      <alignment horizontal="center" vertical="top" readingOrder="1"/>
    </xf>
    <xf numFmtId="165" fontId="5" fillId="0" borderId="14" xfId="1" applyNumberFormat="1" applyFont="1" applyBorder="1" applyAlignment="1">
      <alignment vertical="top" readingOrder="1"/>
    </xf>
    <xf numFmtId="0" fontId="4" fillId="0" borderId="8" xfId="1" applyFont="1" applyBorder="1" applyAlignment="1">
      <alignment horizontal="left" vertical="top" readingOrder="1"/>
    </xf>
    <xf numFmtId="166" fontId="4" fillId="0" borderId="14" xfId="3" quotePrefix="1" applyNumberFormat="1" applyFont="1" applyFill="1" applyBorder="1" applyAlignment="1">
      <alignment horizontal="center" vertical="center" readingOrder="1"/>
    </xf>
    <xf numFmtId="166" fontId="4" fillId="0" borderId="7" xfId="3" quotePrefix="1" applyNumberFormat="1" applyFont="1" applyFill="1" applyBorder="1" applyAlignment="1">
      <alignment horizontal="center" vertical="center" readingOrder="1"/>
    </xf>
    <xf numFmtId="166" fontId="4" fillId="0" borderId="5" xfId="3" quotePrefix="1" applyNumberFormat="1" applyFont="1" applyFill="1" applyBorder="1" applyAlignment="1">
      <alignment horizontal="center" vertical="center" readingOrder="1"/>
    </xf>
    <xf numFmtId="166" fontId="4" fillId="0" borderId="9" xfId="3" quotePrefix="1" applyNumberFormat="1" applyFont="1" applyFill="1" applyBorder="1" applyAlignment="1">
      <alignment horizontal="center" vertical="center" readingOrder="1"/>
    </xf>
    <xf numFmtId="0" fontId="4" fillId="0" borderId="11" xfId="1" applyFont="1" applyBorder="1" applyAlignment="1">
      <alignment horizontal="left" vertical="top" readingOrder="1"/>
    </xf>
    <xf numFmtId="166" fontId="4" fillId="0" borderId="10" xfId="3" quotePrefix="1" applyNumberFormat="1" applyFont="1" applyFill="1" applyBorder="1" applyAlignment="1">
      <alignment horizontal="center" vertical="center" readingOrder="1"/>
    </xf>
    <xf numFmtId="166" fontId="4" fillId="0" borderId="12" xfId="3" quotePrefix="1" applyNumberFormat="1" applyFont="1" applyFill="1" applyBorder="1" applyAlignment="1">
      <alignment horizontal="center" vertical="center" readingOrder="1"/>
    </xf>
    <xf numFmtId="0" fontId="4" fillId="0" borderId="0" xfId="1" quotePrefix="1" applyFont="1" applyAlignment="1">
      <alignment horizontal="left" vertical="top" readingOrder="1"/>
    </xf>
    <xf numFmtId="166" fontId="4" fillId="0" borderId="0" xfId="3" quotePrefix="1" applyNumberFormat="1" applyFont="1" applyFill="1" applyBorder="1" applyAlignment="1">
      <alignment horizontal="center" vertical="center" readingOrder="1"/>
    </xf>
    <xf numFmtId="0" fontId="4" fillId="0" borderId="0" xfId="1" applyFont="1" applyAlignment="1">
      <alignment horizontal="left" vertical="top" readingOrder="1"/>
    </xf>
    <xf numFmtId="0" fontId="4" fillId="0" borderId="0" xfId="2" applyAlignment="1">
      <alignment vertical="top" readingOrder="1"/>
    </xf>
    <xf numFmtId="0" fontId="4" fillId="0" borderId="8" xfId="1" applyFont="1" applyBorder="1" applyAlignment="1">
      <alignment horizontal="left" vertical="top" wrapText="1" readingOrder="1"/>
    </xf>
    <xf numFmtId="0" fontId="1" fillId="2" borderId="0" xfId="1" applyFont="1" applyFill="1" applyAlignment="1">
      <alignment horizontal="left" vertical="center" wrapText="1"/>
    </xf>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3" applyNumberFormat="1" applyFont="1" applyFill="1" applyAlignment="1">
      <alignment vertical="top"/>
    </xf>
    <xf numFmtId="0" fontId="5" fillId="0" borderId="0" xfId="2" applyFont="1" applyAlignment="1">
      <alignment horizontal="left" vertical="top" readingOrder="1"/>
    </xf>
    <xf numFmtId="0" fontId="9" fillId="2" borderId="0" xfId="1" applyFont="1" applyFill="1"/>
    <xf numFmtId="0" fontId="3" fillId="0" borderId="0" xfId="1"/>
    <xf numFmtId="4" fontId="3" fillId="0" borderId="0" xfId="1" applyNumberFormat="1"/>
    <xf numFmtId="0" fontId="5" fillId="0" borderId="6" xfId="1" applyFont="1" applyBorder="1" applyAlignment="1">
      <alignment horizontal="center" vertical="top" readingOrder="1"/>
    </xf>
    <xf numFmtId="0" fontId="5" fillId="0" borderId="7" xfId="1" applyFont="1" applyBorder="1" applyAlignment="1">
      <alignment horizontal="center" vertical="top" readingOrder="1"/>
    </xf>
    <xf numFmtId="0" fontId="4" fillId="0" borderId="8" xfId="1" applyFont="1" applyBorder="1" applyAlignment="1">
      <alignment horizontal="left" vertical="top" readingOrder="1"/>
    </xf>
    <xf numFmtId="0" fontId="4"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8" xfId="2" applyFont="1" applyBorder="1" applyAlignment="1">
      <alignment horizontal="left" vertical="top" readingOrder="1"/>
    </xf>
    <xf numFmtId="0" fontId="5" fillId="0" borderId="0" xfId="2" applyFont="1" applyAlignment="1">
      <alignment horizontal="left" vertical="top" readingOrder="1"/>
    </xf>
    <xf numFmtId="0" fontId="4" fillId="0" borderId="8" xfId="1" applyFont="1" applyBorder="1" applyAlignment="1">
      <alignment horizontal="left" vertical="top" wrapText="1" readingOrder="1"/>
    </xf>
    <xf numFmtId="0" fontId="4" fillId="0" borderId="0" xfId="1" applyFont="1" applyAlignment="1">
      <alignment horizontal="left" vertical="top" wrapText="1"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10" fillId="4" borderId="2" xfId="1" applyFont="1" applyFill="1" applyBorder="1" applyAlignment="1">
      <alignment horizontal="center"/>
    </xf>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93</xdr:row>
      <xdr:rowOff>0</xdr:rowOff>
    </xdr:from>
    <xdr:to>
      <xdr:col>1</xdr:col>
      <xdr:colOff>2047875</xdr:colOff>
      <xdr:row>101</xdr:row>
      <xdr:rowOff>47626</xdr:rowOff>
    </xdr:to>
    <xdr:pic>
      <xdr:nvPicPr>
        <xdr:cNvPr id="2" name="Picture 1">
          <a:extLst>
            <a:ext uri="{FF2B5EF4-FFF2-40B4-BE49-F238E27FC236}">
              <a16:creationId xmlns:a16="http://schemas.microsoft.com/office/drawing/2014/main" id="{FC351BDC-5916-4CE5-BAE0-26142F606FE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5963900"/>
          <a:ext cx="1933575" cy="1317626"/>
        </a:xfrm>
        <a:prstGeom prst="rect">
          <a:avLst/>
        </a:prstGeom>
        <a:noFill/>
        <a:ln>
          <a:noFill/>
        </a:ln>
      </xdr:spPr>
    </xdr:pic>
    <xdr:clientData/>
  </xdr:twoCellAnchor>
  <xdr:twoCellAnchor editAs="oneCell">
    <xdr:from>
      <xdr:col>0</xdr:col>
      <xdr:colOff>0</xdr:colOff>
      <xdr:row>107</xdr:row>
      <xdr:rowOff>9525</xdr:rowOff>
    </xdr:from>
    <xdr:to>
      <xdr:col>1</xdr:col>
      <xdr:colOff>2146427</xdr:colOff>
      <xdr:row>115</xdr:row>
      <xdr:rowOff>57150</xdr:rowOff>
    </xdr:to>
    <xdr:pic>
      <xdr:nvPicPr>
        <xdr:cNvPr id="4" name="Graphic 5">
          <a:extLst>
            <a:ext uri="{FF2B5EF4-FFF2-40B4-BE49-F238E27FC236}">
              <a16:creationId xmlns:a16="http://schemas.microsoft.com/office/drawing/2014/main" id="{2FE35A03-9C48-49D5-889C-F40B35E431A7}"/>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0" y="19011900"/>
          <a:ext cx="2146427" cy="1343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E74B6B79-87A8-4689-9D32-418E9E412B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7"/>
  <sheetViews>
    <sheetView showGridLines="0" tabSelected="1" view="pageBreakPreview" topLeftCell="B1" zoomScaleNormal="100" zoomScaleSheetLayoutView="100" workbookViewId="0">
      <selection activeCell="B2" sqref="B2:H2"/>
    </sheetView>
  </sheetViews>
  <sheetFormatPr defaultColWidth="9.140625" defaultRowHeight="12.75" x14ac:dyDescent="0.2"/>
  <cols>
    <col min="1" max="1" width="13.140625" style="2" hidden="1" customWidth="1"/>
    <col min="2" max="2" width="67.5703125" style="2" customWidth="1"/>
    <col min="3" max="3" width="17.7109375" style="2" customWidth="1"/>
    <col min="4" max="4" width="16" style="2" bestFit="1" customWidth="1"/>
    <col min="5" max="5" width="12.7109375" style="4" bestFit="1" customWidth="1"/>
    <col min="6" max="7" width="12.7109375" style="5" bestFit="1" customWidth="1"/>
    <col min="8" max="9" width="12.5703125" style="4" customWidth="1"/>
    <col min="10" max="20" width="9.140625" style="2"/>
    <col min="21" max="21" width="107.7109375" style="2" bestFit="1" customWidth="1"/>
    <col min="22" max="16384" width="9.140625" style="2"/>
  </cols>
  <sheetData>
    <row r="1" spans="2:10" x14ac:dyDescent="0.2">
      <c r="B1" s="85" t="s">
        <v>0</v>
      </c>
      <c r="C1" s="85"/>
      <c r="D1" s="85"/>
      <c r="E1" s="85"/>
      <c r="F1" s="85"/>
      <c r="G1" s="85"/>
      <c r="H1" s="85"/>
      <c r="I1" s="1"/>
    </row>
    <row r="2" spans="2:10" ht="25.9" customHeight="1" x14ac:dyDescent="0.2">
      <c r="B2" s="86" t="s">
        <v>1</v>
      </c>
      <c r="C2" s="87"/>
      <c r="D2" s="87"/>
      <c r="E2" s="87"/>
      <c r="F2" s="87"/>
      <c r="G2" s="87"/>
      <c r="H2" s="87"/>
      <c r="I2" s="3"/>
    </row>
    <row r="3" spans="2:10" x14ac:dyDescent="0.2">
      <c r="B3" s="85" t="s">
        <v>2</v>
      </c>
      <c r="C3" s="85"/>
      <c r="D3" s="85"/>
      <c r="E3" s="85"/>
      <c r="F3" s="85"/>
      <c r="G3" s="85"/>
      <c r="H3" s="85"/>
      <c r="I3" s="1"/>
    </row>
    <row r="4" spans="2:10" ht="21" customHeight="1" x14ac:dyDescent="0.2"/>
    <row r="5" spans="2:10" ht="46.5" customHeight="1" x14ac:dyDescent="0.2">
      <c r="B5" s="6" t="s">
        <v>3</v>
      </c>
      <c r="C5" s="6" t="s">
        <v>4</v>
      </c>
      <c r="D5" s="6" t="s">
        <v>5</v>
      </c>
      <c r="E5" s="7" t="s">
        <v>6</v>
      </c>
      <c r="F5" s="8" t="s">
        <v>7</v>
      </c>
      <c r="G5" s="8" t="s">
        <v>8</v>
      </c>
      <c r="H5" s="9" t="s">
        <v>9</v>
      </c>
      <c r="I5" s="88" t="s">
        <v>10</v>
      </c>
      <c r="J5" s="89"/>
    </row>
    <row r="6" spans="2:10" x14ac:dyDescent="0.2">
      <c r="B6" s="10" t="s">
        <v>11</v>
      </c>
      <c r="C6" s="11"/>
      <c r="D6" s="11"/>
      <c r="E6" s="12"/>
      <c r="F6" s="13"/>
      <c r="G6" s="13"/>
      <c r="H6" s="12"/>
      <c r="I6" s="14"/>
      <c r="J6" s="15"/>
    </row>
    <row r="7" spans="2:10" x14ac:dyDescent="0.2">
      <c r="B7" s="16" t="s">
        <v>12</v>
      </c>
      <c r="C7" s="11"/>
      <c r="D7" s="11"/>
      <c r="E7" s="12"/>
      <c r="F7" s="13"/>
      <c r="G7" s="13"/>
      <c r="H7" s="12"/>
      <c r="I7" s="17"/>
      <c r="J7" s="18"/>
    </row>
    <row r="8" spans="2:10" x14ac:dyDescent="0.2">
      <c r="B8" s="11" t="s">
        <v>13</v>
      </c>
      <c r="C8" s="11" t="s">
        <v>14</v>
      </c>
      <c r="D8" s="11" t="s">
        <v>15</v>
      </c>
      <c r="E8" s="12">
        <v>1350</v>
      </c>
      <c r="F8" s="13">
        <v>13694.13</v>
      </c>
      <c r="G8" s="13">
        <v>7.56</v>
      </c>
      <c r="H8" s="12">
        <v>3.9</v>
      </c>
      <c r="I8" s="17"/>
      <c r="J8" s="18"/>
    </row>
    <row r="9" spans="2:10" x14ac:dyDescent="0.2">
      <c r="B9" s="11" t="s">
        <v>16</v>
      </c>
      <c r="C9" s="11" t="s">
        <v>17</v>
      </c>
      <c r="D9" s="11" t="s">
        <v>18</v>
      </c>
      <c r="E9" s="12">
        <v>1250</v>
      </c>
      <c r="F9" s="13">
        <v>12747.975</v>
      </c>
      <c r="G9" s="13">
        <v>7.04</v>
      </c>
      <c r="H9" s="12">
        <v>3.875</v>
      </c>
      <c r="I9" s="17"/>
      <c r="J9" s="18"/>
    </row>
    <row r="10" spans="2:10" x14ac:dyDescent="0.2">
      <c r="B10" s="11" t="s">
        <v>19</v>
      </c>
      <c r="C10" s="11" t="s">
        <v>20</v>
      </c>
      <c r="D10" s="11" t="s">
        <v>15</v>
      </c>
      <c r="E10" s="12">
        <v>1150</v>
      </c>
      <c r="F10" s="13">
        <v>11686.334500000001</v>
      </c>
      <c r="G10" s="13">
        <v>6.45</v>
      </c>
      <c r="H10" s="12">
        <v>3.9849999999999999</v>
      </c>
      <c r="I10" s="17"/>
      <c r="J10" s="18"/>
    </row>
    <row r="11" spans="2:10" x14ac:dyDescent="0.2">
      <c r="B11" s="11" t="s">
        <v>21</v>
      </c>
      <c r="C11" s="11" t="s">
        <v>22</v>
      </c>
      <c r="D11" s="11" t="s">
        <v>15</v>
      </c>
      <c r="E11" s="12">
        <v>1000</v>
      </c>
      <c r="F11" s="13">
        <v>10130.08</v>
      </c>
      <c r="G11" s="13">
        <v>5.59</v>
      </c>
      <c r="H11" s="12">
        <v>3.9001000000000001</v>
      </c>
      <c r="I11" s="17"/>
      <c r="J11" s="18"/>
    </row>
    <row r="12" spans="2:10" x14ac:dyDescent="0.2">
      <c r="B12" s="11" t="s">
        <v>23</v>
      </c>
      <c r="C12" s="11" t="s">
        <v>24</v>
      </c>
      <c r="D12" s="11" t="s">
        <v>15</v>
      </c>
      <c r="E12" s="12">
        <v>750</v>
      </c>
      <c r="F12" s="13">
        <v>7571.4375</v>
      </c>
      <c r="G12" s="13">
        <v>4.18</v>
      </c>
      <c r="H12" s="12">
        <v>3.9199000000000002</v>
      </c>
      <c r="I12" s="17"/>
      <c r="J12" s="18"/>
    </row>
    <row r="13" spans="2:10" x14ac:dyDescent="0.2">
      <c r="B13" s="11" t="s">
        <v>25</v>
      </c>
      <c r="C13" s="11" t="s">
        <v>26</v>
      </c>
      <c r="D13" s="11" t="s">
        <v>27</v>
      </c>
      <c r="E13" s="12">
        <v>250</v>
      </c>
      <c r="F13" s="13">
        <v>2527.7725</v>
      </c>
      <c r="G13" s="13">
        <v>1.4</v>
      </c>
      <c r="H13" s="12">
        <v>3.7450000000000001</v>
      </c>
      <c r="I13" s="17"/>
      <c r="J13" s="18"/>
    </row>
    <row r="14" spans="2:10" x14ac:dyDescent="0.2">
      <c r="B14" s="11" t="s">
        <v>28</v>
      </c>
      <c r="C14" s="11" t="s">
        <v>29</v>
      </c>
      <c r="D14" s="11" t="s">
        <v>15</v>
      </c>
      <c r="E14" s="12">
        <v>250</v>
      </c>
      <c r="F14" s="13">
        <v>2527.3274999999999</v>
      </c>
      <c r="G14" s="13">
        <v>1.39</v>
      </c>
      <c r="H14" s="12">
        <v>4.5900999999999996</v>
      </c>
      <c r="I14" s="17"/>
      <c r="J14" s="18"/>
    </row>
    <row r="15" spans="2:10" x14ac:dyDescent="0.2">
      <c r="B15" s="11" t="s">
        <v>30</v>
      </c>
      <c r="C15" s="11" t="s">
        <v>31</v>
      </c>
      <c r="D15" s="11" t="s">
        <v>15</v>
      </c>
      <c r="E15" s="12">
        <v>45</v>
      </c>
      <c r="F15" s="13">
        <v>589.67235000000005</v>
      </c>
      <c r="G15" s="13">
        <v>0.33</v>
      </c>
      <c r="H15" s="12">
        <v>4.0149999999999997</v>
      </c>
      <c r="I15" s="17"/>
      <c r="J15" s="18"/>
    </row>
    <row r="16" spans="2:10" x14ac:dyDescent="0.2">
      <c r="B16" s="16" t="s">
        <v>32</v>
      </c>
      <c r="C16" s="16"/>
      <c r="D16" s="16"/>
      <c r="E16" s="19"/>
      <c r="F16" s="20">
        <v>61474.729350000001</v>
      </c>
      <c r="G16" s="20">
        <v>33.94</v>
      </c>
      <c r="H16" s="19"/>
      <c r="I16" s="17"/>
      <c r="J16" s="18"/>
    </row>
    <row r="17" spans="2:10" x14ac:dyDescent="0.2">
      <c r="B17" s="16" t="s">
        <v>33</v>
      </c>
      <c r="C17" s="11"/>
      <c r="D17" s="11"/>
      <c r="E17" s="12"/>
      <c r="F17" s="13"/>
      <c r="G17" s="13"/>
      <c r="H17" s="12"/>
      <c r="I17" s="21"/>
      <c r="J17" s="18"/>
    </row>
    <row r="18" spans="2:10" x14ac:dyDescent="0.2">
      <c r="B18" s="11" t="s">
        <v>34</v>
      </c>
      <c r="C18" s="11" t="s">
        <v>35</v>
      </c>
      <c r="D18" s="11" t="s">
        <v>36</v>
      </c>
      <c r="E18" s="12">
        <v>12499999.999999998</v>
      </c>
      <c r="F18" s="13">
        <v>12652.3125</v>
      </c>
      <c r="G18" s="13">
        <v>6.98</v>
      </c>
      <c r="H18" s="12">
        <v>3.8479000000000001</v>
      </c>
      <c r="I18" s="17"/>
      <c r="J18" s="18"/>
    </row>
    <row r="19" spans="2:10" x14ac:dyDescent="0.2">
      <c r="B19" s="16" t="s">
        <v>32</v>
      </c>
      <c r="C19" s="16"/>
      <c r="D19" s="16"/>
      <c r="E19" s="19"/>
      <c r="F19" s="20">
        <v>12652.3125</v>
      </c>
      <c r="G19" s="20">
        <v>6.98</v>
      </c>
      <c r="H19" s="19"/>
      <c r="I19" s="17"/>
      <c r="J19" s="18"/>
    </row>
    <row r="20" spans="2:10" x14ac:dyDescent="0.2">
      <c r="B20" s="10" t="s">
        <v>37</v>
      </c>
      <c r="C20" s="11"/>
      <c r="D20" s="11"/>
      <c r="E20" s="12"/>
      <c r="F20" s="13"/>
      <c r="G20" s="13"/>
      <c r="H20" s="12"/>
      <c r="I20" s="17"/>
      <c r="J20" s="18"/>
    </row>
    <row r="21" spans="2:10" x14ac:dyDescent="0.2">
      <c r="B21" s="16" t="s">
        <v>38</v>
      </c>
      <c r="C21" s="11"/>
      <c r="D21" s="11"/>
      <c r="E21" s="12"/>
      <c r="F21" s="13"/>
      <c r="G21" s="13"/>
      <c r="H21" s="12"/>
      <c r="I21" s="17"/>
      <c r="J21" s="18"/>
    </row>
    <row r="22" spans="2:10" x14ac:dyDescent="0.2">
      <c r="B22" s="16" t="s">
        <v>39</v>
      </c>
      <c r="C22" s="11"/>
      <c r="D22" s="11"/>
      <c r="E22" s="12"/>
      <c r="F22" s="13"/>
      <c r="G22" s="13"/>
      <c r="H22" s="12"/>
      <c r="I22" s="17"/>
      <c r="J22" s="18"/>
    </row>
    <row r="23" spans="2:10" x14ac:dyDescent="0.2">
      <c r="B23" s="11" t="s">
        <v>40</v>
      </c>
      <c r="C23" s="11" t="s">
        <v>41</v>
      </c>
      <c r="D23" s="11" t="s">
        <v>42</v>
      </c>
      <c r="E23" s="12">
        <v>3500</v>
      </c>
      <c r="F23" s="13">
        <v>17245.34</v>
      </c>
      <c r="G23" s="13">
        <v>9.52</v>
      </c>
      <c r="H23" s="12">
        <v>3.8498999999999999</v>
      </c>
      <c r="I23" s="17"/>
      <c r="J23" s="18"/>
    </row>
    <row r="24" spans="2:10" x14ac:dyDescent="0.2">
      <c r="B24" s="11" t="s">
        <v>43</v>
      </c>
      <c r="C24" s="11" t="s">
        <v>44</v>
      </c>
      <c r="D24" s="11" t="s">
        <v>42</v>
      </c>
      <c r="E24" s="12">
        <v>1500</v>
      </c>
      <c r="F24" s="13">
        <v>7422.7875000000004</v>
      </c>
      <c r="G24" s="13">
        <v>4.0999999999999996</v>
      </c>
      <c r="H24" s="12">
        <v>3.8351000000000002</v>
      </c>
      <c r="I24" s="17"/>
      <c r="J24" s="18"/>
    </row>
    <row r="25" spans="2:10" x14ac:dyDescent="0.2">
      <c r="B25" s="11" t="s">
        <v>45</v>
      </c>
      <c r="C25" s="11" t="s">
        <v>46</v>
      </c>
      <c r="D25" s="11" t="s">
        <v>42</v>
      </c>
      <c r="E25" s="12">
        <v>5000</v>
      </c>
      <c r="F25" s="13">
        <v>4948.66</v>
      </c>
      <c r="G25" s="13">
        <v>2.73</v>
      </c>
      <c r="H25" s="12">
        <v>3.8250999999999999</v>
      </c>
      <c r="I25" s="17"/>
      <c r="J25" s="18"/>
    </row>
    <row r="26" spans="2:10" x14ac:dyDescent="0.2">
      <c r="B26" s="11" t="s">
        <v>25</v>
      </c>
      <c r="C26" s="11" t="s">
        <v>47</v>
      </c>
      <c r="D26" s="11" t="s">
        <v>42</v>
      </c>
      <c r="E26" s="12">
        <v>5000</v>
      </c>
      <c r="F26" s="13">
        <v>4928.7749999999996</v>
      </c>
      <c r="G26" s="13">
        <v>2.72</v>
      </c>
      <c r="H26" s="12">
        <v>3.85</v>
      </c>
      <c r="I26" s="17"/>
      <c r="J26" s="18"/>
    </row>
    <row r="27" spans="2:10" x14ac:dyDescent="0.2">
      <c r="B27" s="11" t="s">
        <v>43</v>
      </c>
      <c r="C27" s="11" t="s">
        <v>48</v>
      </c>
      <c r="D27" s="11" t="s">
        <v>42</v>
      </c>
      <c r="E27" s="12">
        <v>4000</v>
      </c>
      <c r="F27" s="13">
        <v>3946.1680000000001</v>
      </c>
      <c r="G27" s="13">
        <v>2.1800000000000002</v>
      </c>
      <c r="H27" s="12">
        <v>3.86</v>
      </c>
      <c r="I27" s="17"/>
      <c r="J27" s="18"/>
    </row>
    <row r="28" spans="2:10" x14ac:dyDescent="0.2">
      <c r="B28" s="11" t="s">
        <v>45</v>
      </c>
      <c r="C28" s="11" t="s">
        <v>49</v>
      </c>
      <c r="D28" s="11" t="s">
        <v>42</v>
      </c>
      <c r="E28" s="12">
        <v>2500</v>
      </c>
      <c r="F28" s="13">
        <v>2478.2024999999999</v>
      </c>
      <c r="G28" s="13">
        <v>1.37</v>
      </c>
      <c r="H28" s="12">
        <v>3.6901000000000002</v>
      </c>
      <c r="I28" s="17"/>
      <c r="J28" s="18"/>
    </row>
    <row r="29" spans="2:10" x14ac:dyDescent="0.2">
      <c r="B29" s="11" t="s">
        <v>50</v>
      </c>
      <c r="C29" s="11" t="s">
        <v>51</v>
      </c>
      <c r="D29" s="11" t="s">
        <v>52</v>
      </c>
      <c r="E29" s="12">
        <v>2500</v>
      </c>
      <c r="F29" s="13">
        <v>2477.9549999999999</v>
      </c>
      <c r="G29" s="13">
        <v>1.37</v>
      </c>
      <c r="H29" s="12">
        <v>3.69</v>
      </c>
      <c r="I29" s="21"/>
      <c r="J29" s="18"/>
    </row>
    <row r="30" spans="2:10" x14ac:dyDescent="0.2">
      <c r="B30" s="16" t="s">
        <v>32</v>
      </c>
      <c r="C30" s="16"/>
      <c r="D30" s="16"/>
      <c r="E30" s="19"/>
      <c r="F30" s="20">
        <v>43447.887999999999</v>
      </c>
      <c r="G30" s="20">
        <v>23.99</v>
      </c>
      <c r="H30" s="19"/>
      <c r="I30" s="17"/>
      <c r="J30" s="18"/>
    </row>
    <row r="31" spans="2:10" x14ac:dyDescent="0.2">
      <c r="B31" s="16" t="s">
        <v>53</v>
      </c>
      <c r="C31" s="11"/>
      <c r="D31" s="11"/>
      <c r="E31" s="12"/>
      <c r="F31" s="13"/>
      <c r="G31" s="13"/>
      <c r="H31" s="12"/>
      <c r="I31" s="17"/>
      <c r="J31" s="18"/>
    </row>
    <row r="32" spans="2:10" x14ac:dyDescent="0.2">
      <c r="B32" s="16" t="s">
        <v>12</v>
      </c>
      <c r="C32" s="11"/>
      <c r="D32" s="11"/>
      <c r="E32" s="12"/>
      <c r="F32" s="13"/>
      <c r="G32" s="13"/>
      <c r="H32" s="12"/>
      <c r="I32" s="17"/>
      <c r="J32" s="18"/>
    </row>
    <row r="33" spans="2:10" x14ac:dyDescent="0.2">
      <c r="B33" s="11" t="s">
        <v>54</v>
      </c>
      <c r="C33" s="11" t="s">
        <v>55</v>
      </c>
      <c r="D33" s="11" t="s">
        <v>42</v>
      </c>
      <c r="E33" s="12">
        <v>2000</v>
      </c>
      <c r="F33" s="13">
        <v>9845.27</v>
      </c>
      <c r="G33" s="13">
        <v>5.43</v>
      </c>
      <c r="H33" s="12">
        <v>3.8498999999999999</v>
      </c>
      <c r="I33" s="17"/>
      <c r="J33" s="18"/>
    </row>
    <row r="34" spans="2:10" x14ac:dyDescent="0.2">
      <c r="B34" s="11" t="s">
        <v>56</v>
      </c>
      <c r="C34" s="11" t="s">
        <v>57</v>
      </c>
      <c r="D34" s="11" t="s">
        <v>52</v>
      </c>
      <c r="E34" s="12">
        <v>1500</v>
      </c>
      <c r="F34" s="13">
        <v>7460.61</v>
      </c>
      <c r="G34" s="13">
        <v>4.12</v>
      </c>
      <c r="H34" s="12">
        <v>4.1898</v>
      </c>
      <c r="I34" s="17"/>
      <c r="J34" s="18"/>
    </row>
    <row r="35" spans="2:10" x14ac:dyDescent="0.2">
      <c r="B35" s="11" t="s">
        <v>45</v>
      </c>
      <c r="C35" s="11" t="s">
        <v>58</v>
      </c>
      <c r="D35" s="11" t="s">
        <v>52</v>
      </c>
      <c r="E35" s="12">
        <v>1500</v>
      </c>
      <c r="F35" s="13">
        <v>7435.5</v>
      </c>
      <c r="G35" s="13">
        <v>4.0999999999999996</v>
      </c>
      <c r="H35" s="12">
        <v>3.7250000000000001</v>
      </c>
      <c r="I35" s="17"/>
      <c r="J35" s="18"/>
    </row>
    <row r="36" spans="2:10" x14ac:dyDescent="0.2">
      <c r="B36" s="11" t="s">
        <v>28</v>
      </c>
      <c r="C36" s="11" t="s">
        <v>59</v>
      </c>
      <c r="D36" s="11" t="s">
        <v>42</v>
      </c>
      <c r="E36" s="12">
        <v>1500</v>
      </c>
      <c r="F36" s="13">
        <v>7421.7150000000001</v>
      </c>
      <c r="G36" s="13">
        <v>4.0999999999999996</v>
      </c>
      <c r="H36" s="12">
        <v>4.3750999999999998</v>
      </c>
      <c r="I36" s="17"/>
      <c r="J36" s="18"/>
    </row>
    <row r="37" spans="2:10" x14ac:dyDescent="0.2">
      <c r="B37" s="11" t="s">
        <v>60</v>
      </c>
      <c r="C37" s="11" t="s">
        <v>61</v>
      </c>
      <c r="D37" s="11" t="s">
        <v>42</v>
      </c>
      <c r="E37" s="12">
        <v>1500</v>
      </c>
      <c r="F37" s="13">
        <v>7388.2574999999997</v>
      </c>
      <c r="G37" s="13">
        <v>4.08</v>
      </c>
      <c r="H37" s="12">
        <v>4.5248999999999997</v>
      </c>
      <c r="I37" s="17"/>
      <c r="J37" s="18"/>
    </row>
    <row r="38" spans="2:10" x14ac:dyDescent="0.2">
      <c r="B38" s="11" t="s">
        <v>60</v>
      </c>
      <c r="C38" s="11" t="s">
        <v>62</v>
      </c>
      <c r="D38" s="11" t="s">
        <v>42</v>
      </c>
      <c r="E38" s="12">
        <v>1000</v>
      </c>
      <c r="F38" s="13">
        <v>4947.8100000000004</v>
      </c>
      <c r="G38" s="13">
        <v>2.73</v>
      </c>
      <c r="H38" s="12">
        <v>4.3750999999999998</v>
      </c>
      <c r="I38" s="17"/>
      <c r="J38" s="18"/>
    </row>
    <row r="39" spans="2:10" x14ac:dyDescent="0.2">
      <c r="B39" s="11" t="s">
        <v>63</v>
      </c>
      <c r="C39" s="11" t="s">
        <v>64</v>
      </c>
      <c r="D39" s="11" t="s">
        <v>42</v>
      </c>
      <c r="E39" s="12">
        <v>1000</v>
      </c>
      <c r="F39" s="13">
        <v>4921.125</v>
      </c>
      <c r="G39" s="13">
        <v>2.72</v>
      </c>
      <c r="H39" s="12">
        <v>4.5000999999999998</v>
      </c>
      <c r="I39" s="17"/>
      <c r="J39" s="18"/>
    </row>
    <row r="40" spans="2:10" x14ac:dyDescent="0.2">
      <c r="B40" s="11" t="s">
        <v>65</v>
      </c>
      <c r="C40" s="11" t="s">
        <v>66</v>
      </c>
      <c r="D40" s="11" t="s">
        <v>42</v>
      </c>
      <c r="E40" s="12">
        <v>1000</v>
      </c>
      <c r="F40" s="13">
        <v>4864.9350000000004</v>
      </c>
      <c r="G40" s="13">
        <v>2.69</v>
      </c>
      <c r="H40" s="12">
        <v>4.24</v>
      </c>
      <c r="I40" s="21"/>
      <c r="J40" s="18"/>
    </row>
    <row r="41" spans="2:10" x14ac:dyDescent="0.2">
      <c r="B41" s="16" t="s">
        <v>32</v>
      </c>
      <c r="C41" s="16"/>
      <c r="D41" s="16"/>
      <c r="E41" s="19"/>
      <c r="F41" s="20">
        <v>54285.222499999996</v>
      </c>
      <c r="G41" s="20">
        <v>29.97</v>
      </c>
      <c r="H41" s="19"/>
      <c r="I41" s="17"/>
      <c r="J41" s="18"/>
    </row>
    <row r="42" spans="2:10" x14ac:dyDescent="0.2">
      <c r="B42" s="16" t="s">
        <v>67</v>
      </c>
      <c r="C42" s="11"/>
      <c r="D42" s="11"/>
      <c r="E42" s="12"/>
      <c r="F42" s="13"/>
      <c r="G42" s="13"/>
      <c r="H42" s="12"/>
      <c r="I42" s="17"/>
      <c r="J42" s="18"/>
    </row>
    <row r="43" spans="2:10" x14ac:dyDescent="0.2">
      <c r="B43" s="11" t="s">
        <v>68</v>
      </c>
      <c r="C43" s="11" t="s">
        <v>69</v>
      </c>
      <c r="D43" s="11" t="s">
        <v>36</v>
      </c>
      <c r="E43" s="12">
        <v>2500000</v>
      </c>
      <c r="F43" s="13">
        <v>2479.0825</v>
      </c>
      <c r="G43" s="13">
        <v>1.37</v>
      </c>
      <c r="H43" s="12">
        <v>3.5400999999999998</v>
      </c>
      <c r="I43" s="17"/>
      <c r="J43" s="18"/>
    </row>
    <row r="44" spans="2:10" x14ac:dyDescent="0.2">
      <c r="B44" s="16" t="s">
        <v>32</v>
      </c>
      <c r="C44" s="16"/>
      <c r="D44" s="16"/>
      <c r="E44" s="19"/>
      <c r="F44" s="20">
        <v>2479.0825</v>
      </c>
      <c r="G44" s="20">
        <v>1.37</v>
      </c>
      <c r="H44" s="19"/>
      <c r="I44" s="17"/>
      <c r="J44" s="18"/>
    </row>
    <row r="45" spans="2:10" x14ac:dyDescent="0.2">
      <c r="B45" s="11" t="s">
        <v>70</v>
      </c>
      <c r="C45" s="11"/>
      <c r="D45" s="11"/>
      <c r="E45" s="12"/>
      <c r="F45" s="13">
        <v>3442.3778091999998</v>
      </c>
      <c r="G45" s="13">
        <v>1.8998999999999999</v>
      </c>
      <c r="H45" s="12">
        <v>3.4</v>
      </c>
      <c r="I45" s="21"/>
      <c r="J45" s="18"/>
    </row>
    <row r="46" spans="2:10" x14ac:dyDescent="0.2">
      <c r="B46" s="11" t="s">
        <v>71</v>
      </c>
      <c r="C46" s="11"/>
      <c r="D46" s="11"/>
      <c r="E46" s="12"/>
      <c r="F46" s="13">
        <v>1355.5684561999999</v>
      </c>
      <c r="G46" s="13">
        <v>0.74809999999999999</v>
      </c>
      <c r="H46" s="12">
        <v>3.31</v>
      </c>
      <c r="I46" s="17"/>
      <c r="J46" s="18"/>
    </row>
    <row r="47" spans="2:10" x14ac:dyDescent="0.2">
      <c r="B47" s="16" t="s">
        <v>32</v>
      </c>
      <c r="C47" s="16"/>
      <c r="D47" s="16"/>
      <c r="E47" s="19"/>
      <c r="F47" s="20">
        <v>4797.9462654000008</v>
      </c>
      <c r="G47" s="20">
        <v>2.6480000000000001</v>
      </c>
      <c r="H47" s="19"/>
      <c r="I47" s="17"/>
      <c r="J47" s="18"/>
    </row>
    <row r="48" spans="2:10" x14ac:dyDescent="0.2">
      <c r="B48" s="11" t="s">
        <v>72</v>
      </c>
      <c r="C48" s="11"/>
      <c r="D48" s="11"/>
      <c r="E48" s="12"/>
      <c r="F48" s="13">
        <v>2048.6812964999999</v>
      </c>
      <c r="G48" s="13">
        <v>1.1020000000000001</v>
      </c>
      <c r="H48" s="12">
        <v>3.3744999999999998</v>
      </c>
      <c r="I48" s="21"/>
      <c r="J48" s="18"/>
    </row>
    <row r="49" spans="1:10" x14ac:dyDescent="0.2">
      <c r="B49" s="22" t="s">
        <v>73</v>
      </c>
      <c r="C49" s="22"/>
      <c r="D49" s="22"/>
      <c r="E49" s="23"/>
      <c r="F49" s="24">
        <v>181185.86241189999</v>
      </c>
      <c r="G49" s="24">
        <v>100</v>
      </c>
      <c r="H49" s="23"/>
      <c r="I49" s="25"/>
      <c r="J49" s="26"/>
    </row>
    <row r="51" spans="1:10" x14ac:dyDescent="0.2">
      <c r="B51" s="2" t="s">
        <v>74</v>
      </c>
    </row>
    <row r="52" spans="1:10" x14ac:dyDescent="0.2">
      <c r="B52" s="2" t="s">
        <v>75</v>
      </c>
    </row>
    <row r="53" spans="1:10" ht="12.6" customHeight="1" x14ac:dyDescent="0.2">
      <c r="B53" s="27" t="s">
        <v>76</v>
      </c>
    </row>
    <row r="54" spans="1:10" ht="12.6" customHeight="1" x14ac:dyDescent="0.2">
      <c r="B54" s="80" t="s">
        <v>77</v>
      </c>
      <c r="C54" s="80"/>
      <c r="D54" s="80"/>
      <c r="E54" s="80"/>
      <c r="F54" s="80"/>
      <c r="G54" s="80"/>
      <c r="H54" s="80"/>
      <c r="I54" s="28"/>
    </row>
    <row r="55" spans="1:10" ht="12.6" customHeight="1" x14ac:dyDescent="0.2">
      <c r="B55" s="28"/>
      <c r="C55" s="28"/>
      <c r="D55" s="28"/>
      <c r="E55" s="28"/>
      <c r="F55" s="28"/>
      <c r="G55" s="28"/>
      <c r="H55" s="29"/>
      <c r="I55" s="29"/>
    </row>
    <row r="57" spans="1:10" x14ac:dyDescent="0.2">
      <c r="B57" s="30" t="s">
        <v>78</v>
      </c>
    </row>
    <row r="58" spans="1:10" x14ac:dyDescent="0.2">
      <c r="B58" s="31" t="s">
        <v>79</v>
      </c>
    </row>
    <row r="59" spans="1:10" x14ac:dyDescent="0.2">
      <c r="B59" s="32" t="s">
        <v>80</v>
      </c>
    </row>
    <row r="60" spans="1:10" ht="25.5" x14ac:dyDescent="0.2">
      <c r="B60" s="33" t="s">
        <v>81</v>
      </c>
      <c r="C60" s="34" t="s">
        <v>82</v>
      </c>
      <c r="D60" s="34" t="s">
        <v>83</v>
      </c>
    </row>
    <row r="61" spans="1:10" x14ac:dyDescent="0.2">
      <c r="A61" s="2" t="s">
        <v>84</v>
      </c>
      <c r="B61" s="35" t="s">
        <v>85</v>
      </c>
      <c r="C61" s="36">
        <v>1078.7088000000001</v>
      </c>
      <c r="D61" s="37">
        <v>1078.2686000000001</v>
      </c>
    </row>
    <row r="62" spans="1:10" x14ac:dyDescent="0.2">
      <c r="A62" s="2" t="s">
        <v>86</v>
      </c>
      <c r="B62" s="35" t="s">
        <v>87</v>
      </c>
      <c r="C62" s="38">
        <v>1027.6196</v>
      </c>
      <c r="D62" s="39">
        <v>1027.6899000000001</v>
      </c>
    </row>
    <row r="63" spans="1:10" x14ac:dyDescent="0.2">
      <c r="A63" s="2" t="s">
        <v>88</v>
      </c>
      <c r="B63" s="35" t="s">
        <v>89</v>
      </c>
      <c r="C63" s="38">
        <v>1024.8598999999999</v>
      </c>
      <c r="D63" s="39">
        <v>1025.1179999999999</v>
      </c>
    </row>
    <row r="64" spans="1:10" x14ac:dyDescent="0.2">
      <c r="A64" s="2" t="s">
        <v>90</v>
      </c>
      <c r="B64" s="35" t="s">
        <v>91</v>
      </c>
      <c r="C64" s="38">
        <v>1018.996</v>
      </c>
      <c r="D64" s="39">
        <v>1020.8303</v>
      </c>
    </row>
    <row r="65" spans="1:9" x14ac:dyDescent="0.2">
      <c r="A65" s="2" t="s">
        <v>92</v>
      </c>
      <c r="B65" s="35" t="s">
        <v>93</v>
      </c>
      <c r="C65" s="38">
        <v>1083.6283000000001</v>
      </c>
      <c r="D65" s="39">
        <v>1083.0708</v>
      </c>
    </row>
    <row r="66" spans="1:9" x14ac:dyDescent="0.2">
      <c r="A66" s="2" t="s">
        <v>94</v>
      </c>
      <c r="B66" s="35" t="s">
        <v>95</v>
      </c>
      <c r="C66" s="38">
        <v>1058.2800999999999</v>
      </c>
      <c r="D66" s="39">
        <v>1057.7422999999999</v>
      </c>
    </row>
    <row r="67" spans="1:9" x14ac:dyDescent="0.2">
      <c r="A67" s="2" t="s">
        <v>96</v>
      </c>
      <c r="B67" s="35" t="s">
        <v>97</v>
      </c>
      <c r="C67" s="38">
        <v>1008.5142</v>
      </c>
      <c r="D67" s="39">
        <v>1008.7344000000001</v>
      </c>
    </row>
    <row r="68" spans="1:9" x14ac:dyDescent="0.2">
      <c r="A68" s="2" t="s">
        <v>98</v>
      </c>
      <c r="B68" s="40" t="s">
        <v>99</v>
      </c>
      <c r="C68" s="41">
        <v>1008.1487</v>
      </c>
      <c r="D68" s="42">
        <v>1010.0549999999999</v>
      </c>
    </row>
    <row r="69" spans="1:9" x14ac:dyDescent="0.2">
      <c r="B69" s="43" t="s">
        <v>100</v>
      </c>
      <c r="C69" s="44"/>
      <c r="D69" s="44"/>
    </row>
    <row r="70" spans="1:9" x14ac:dyDescent="0.2">
      <c r="B70" s="45" t="s">
        <v>101</v>
      </c>
      <c r="C70" s="45"/>
      <c r="D70" s="45"/>
      <c r="E70" s="45"/>
      <c r="F70" s="46"/>
    </row>
    <row r="71" spans="1:9" x14ac:dyDescent="0.2">
      <c r="B71" s="43" t="s">
        <v>102</v>
      </c>
      <c r="C71" s="43"/>
      <c r="D71" s="43"/>
      <c r="E71" s="43"/>
      <c r="F71" s="46"/>
    </row>
    <row r="72" spans="1:9" ht="12.75" customHeight="1" x14ac:dyDescent="0.2">
      <c r="B72" s="83" t="s">
        <v>103</v>
      </c>
      <c r="C72" s="84"/>
      <c r="D72" s="84"/>
      <c r="E72" s="84"/>
      <c r="F72" s="84"/>
      <c r="G72" s="84"/>
      <c r="H72" s="84"/>
      <c r="I72" s="47"/>
    </row>
    <row r="73" spans="1:9" x14ac:dyDescent="0.2">
      <c r="B73" s="48" t="s">
        <v>81</v>
      </c>
      <c r="C73" s="75" t="s">
        <v>104</v>
      </c>
      <c r="D73" s="76"/>
      <c r="E73" s="2"/>
    </row>
    <row r="74" spans="1:9" x14ac:dyDescent="0.2">
      <c r="B74" s="49"/>
      <c r="C74" s="50" t="s">
        <v>105</v>
      </c>
      <c r="D74" s="51" t="s">
        <v>106</v>
      </c>
      <c r="E74" s="2"/>
    </row>
    <row r="75" spans="1:9" x14ac:dyDescent="0.2">
      <c r="A75" s="2" t="s">
        <v>86</v>
      </c>
      <c r="B75" s="52" t="s">
        <v>87</v>
      </c>
      <c r="C75" s="53">
        <v>0.48979758000000001</v>
      </c>
      <c r="D75" s="54">
        <f t="shared" ref="D75:D80" si="0">+C75</f>
        <v>0.48979758000000001</v>
      </c>
      <c r="E75" s="2"/>
    </row>
    <row r="76" spans="1:9" x14ac:dyDescent="0.2">
      <c r="A76" s="2" t="s">
        <v>88</v>
      </c>
      <c r="B76" s="52" t="s">
        <v>89</v>
      </c>
      <c r="C76" s="55">
        <v>0.67659238999999993</v>
      </c>
      <c r="D76" s="56">
        <f t="shared" si="0"/>
        <v>0.67659238999999993</v>
      </c>
    </row>
    <row r="77" spans="1:9" x14ac:dyDescent="0.2">
      <c r="A77" s="2" t="s">
        <v>90</v>
      </c>
      <c r="B77" s="52" t="s">
        <v>91</v>
      </c>
      <c r="C77" s="55">
        <v>2.2510297700000002</v>
      </c>
      <c r="D77" s="56">
        <f t="shared" si="0"/>
        <v>2.2510297700000002</v>
      </c>
    </row>
    <row r="78" spans="1:9" x14ac:dyDescent="0.2">
      <c r="A78" s="2" t="s">
        <v>94</v>
      </c>
      <c r="B78" s="52" t="s">
        <v>107</v>
      </c>
      <c r="C78" s="55" t="s">
        <v>108</v>
      </c>
      <c r="D78" s="56" t="str">
        <f t="shared" si="0"/>
        <v>^^</v>
      </c>
    </row>
    <row r="79" spans="1:9" x14ac:dyDescent="0.2">
      <c r="A79" s="2" t="s">
        <v>96</v>
      </c>
      <c r="B79" s="52" t="s">
        <v>109</v>
      </c>
      <c r="C79" s="55">
        <v>0.75450393000000004</v>
      </c>
      <c r="D79" s="56">
        <f t="shared" si="0"/>
        <v>0.75450393000000004</v>
      </c>
    </row>
    <row r="80" spans="1:9" x14ac:dyDescent="0.2">
      <c r="A80" s="2" t="s">
        <v>98</v>
      </c>
      <c r="B80" s="57" t="s">
        <v>110</v>
      </c>
      <c r="C80" s="58">
        <v>2.4255429400000001</v>
      </c>
      <c r="D80" s="59">
        <f t="shared" si="0"/>
        <v>2.4255429400000001</v>
      </c>
    </row>
    <row r="81" spans="2:9" x14ac:dyDescent="0.2">
      <c r="B81" s="60" t="s">
        <v>111</v>
      </c>
      <c r="C81" s="61"/>
      <c r="D81" s="61"/>
    </row>
    <row r="82" spans="2:9" x14ac:dyDescent="0.2">
      <c r="B82" s="62" t="s">
        <v>112</v>
      </c>
    </row>
    <row r="83" spans="2:9" x14ac:dyDescent="0.2">
      <c r="B83" s="63" t="s">
        <v>113</v>
      </c>
    </row>
    <row r="84" spans="2:9" x14ac:dyDescent="0.2">
      <c r="B84" s="63" t="s">
        <v>114</v>
      </c>
    </row>
    <row r="85" spans="2:9" x14ac:dyDescent="0.2">
      <c r="B85" s="2" t="s">
        <v>115</v>
      </c>
    </row>
    <row r="86" spans="2:9" x14ac:dyDescent="0.2">
      <c r="B86" s="64" t="s">
        <v>116</v>
      </c>
    </row>
    <row r="87" spans="2:9" x14ac:dyDescent="0.2">
      <c r="B87" s="77" t="s">
        <v>117</v>
      </c>
      <c r="C87" s="78"/>
      <c r="D87" s="78"/>
      <c r="E87" s="78"/>
      <c r="F87" s="78"/>
      <c r="G87" s="78"/>
      <c r="H87" s="78"/>
      <c r="I87" s="62"/>
    </row>
    <row r="88" spans="2:9" ht="25.5" customHeight="1" x14ac:dyDescent="0.2">
      <c r="B88" s="79" t="s">
        <v>118</v>
      </c>
      <c r="C88" s="79"/>
      <c r="D88" s="79"/>
      <c r="E88" s="79"/>
      <c r="F88" s="79"/>
      <c r="G88" s="79"/>
      <c r="H88" s="79"/>
      <c r="I88" s="65"/>
    </row>
    <row r="90" spans="2:9" x14ac:dyDescent="0.2">
      <c r="B90" s="2" t="s">
        <v>119</v>
      </c>
    </row>
    <row r="91" spans="2:9" x14ac:dyDescent="0.2">
      <c r="B91" s="2" t="s">
        <v>120</v>
      </c>
    </row>
    <row r="92" spans="2:9" x14ac:dyDescent="0.2">
      <c r="B92" s="2" t="s">
        <v>121</v>
      </c>
    </row>
    <row r="103" spans="2:9" x14ac:dyDescent="0.2">
      <c r="B103" s="2" t="s">
        <v>122</v>
      </c>
      <c r="E103" s="2"/>
    </row>
    <row r="104" spans="2:9" ht="66.75" customHeight="1" x14ac:dyDescent="0.2">
      <c r="B104" s="80" t="s">
        <v>123</v>
      </c>
      <c r="C104" s="80"/>
      <c r="D104" s="80"/>
      <c r="E104" s="80"/>
      <c r="F104" s="80"/>
      <c r="G104" s="80"/>
      <c r="H104" s="80"/>
      <c r="I104" s="28"/>
    </row>
    <row r="105" spans="2:9" x14ac:dyDescent="0.2">
      <c r="B105" s="28"/>
      <c r="C105" s="28"/>
      <c r="D105" s="28"/>
      <c r="E105" s="28"/>
      <c r="F105" s="28"/>
      <c r="G105" s="28"/>
      <c r="H105" s="28"/>
    </row>
    <row r="106" spans="2:9" x14ac:dyDescent="0.2">
      <c r="B106" s="66" t="s">
        <v>124</v>
      </c>
      <c r="C106" s="67"/>
      <c r="D106" s="67"/>
      <c r="E106" s="68"/>
      <c r="F106" s="69"/>
      <c r="G106" s="69"/>
      <c r="H106" s="70"/>
    </row>
    <row r="107" spans="2:9" x14ac:dyDescent="0.2">
      <c r="B107" s="81" t="s">
        <v>125</v>
      </c>
      <c r="C107" s="82"/>
      <c r="D107" s="82"/>
      <c r="E107" s="82"/>
      <c r="F107" s="82"/>
      <c r="G107" s="82"/>
      <c r="H107" s="82"/>
    </row>
    <row r="108" spans="2:9" x14ac:dyDescent="0.2">
      <c r="B108" s="71"/>
      <c r="C108" s="71"/>
      <c r="D108" s="71"/>
      <c r="E108" s="71"/>
      <c r="F108" s="71"/>
      <c r="G108" s="71"/>
      <c r="H108" s="71"/>
    </row>
    <row r="109" spans="2:9" x14ac:dyDescent="0.2">
      <c r="B109" s="71"/>
      <c r="C109" s="71"/>
      <c r="D109" s="71"/>
      <c r="E109" s="71"/>
      <c r="F109" s="71"/>
      <c r="G109" s="71"/>
      <c r="H109" s="71"/>
    </row>
    <row r="110" spans="2:9" x14ac:dyDescent="0.2">
      <c r="B110" s="71"/>
      <c r="C110" s="71"/>
      <c r="D110" s="71"/>
      <c r="E110" s="71"/>
      <c r="F110" s="71"/>
      <c r="G110" s="71"/>
      <c r="H110" s="71"/>
    </row>
    <row r="111" spans="2:9" x14ac:dyDescent="0.2">
      <c r="B111" s="71"/>
      <c r="C111" s="71"/>
      <c r="D111" s="71"/>
      <c r="E111" s="71"/>
      <c r="F111" s="71"/>
      <c r="G111" s="71"/>
      <c r="H111" s="71"/>
    </row>
    <row r="112" spans="2:9" x14ac:dyDescent="0.2">
      <c r="B112" s="71"/>
      <c r="C112" s="71"/>
      <c r="D112" s="71"/>
      <c r="E112" s="71"/>
      <c r="F112" s="71"/>
      <c r="G112" s="71"/>
      <c r="H112" s="71"/>
    </row>
    <row r="113" spans="2:5" x14ac:dyDescent="0.2">
      <c r="E113" s="2"/>
    </row>
    <row r="117" spans="2:5" ht="18.75" x14ac:dyDescent="0.3">
      <c r="B117" s="72" t="s">
        <v>126</v>
      </c>
    </row>
  </sheetData>
  <mergeCells count="11">
    <mergeCell ref="B72:H72"/>
    <mergeCell ref="B1:H1"/>
    <mergeCell ref="B2:H2"/>
    <mergeCell ref="B3:H3"/>
    <mergeCell ref="I5:J5"/>
    <mergeCell ref="B54:H54"/>
    <mergeCell ref="C73:D73"/>
    <mergeCell ref="B87:H87"/>
    <mergeCell ref="B88:H88"/>
    <mergeCell ref="B104:H104"/>
    <mergeCell ref="B107:H107"/>
  </mergeCells>
  <hyperlinks>
    <hyperlink ref="I5" r:id="rId1" display="YTC@_x000a_CRISIL         ICRA"/>
  </hyperlinks>
  <pageMargins left="0" right="0" top="0" bottom="0" header="0.3" footer="0.3"/>
  <pageSetup scale="37"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2" sqref="A2"/>
    </sheetView>
  </sheetViews>
  <sheetFormatPr defaultColWidth="8.7109375" defaultRowHeight="15" x14ac:dyDescent="0.25"/>
  <cols>
    <col min="1" max="7" width="8.7109375" style="73"/>
    <col min="8" max="8" width="8.7109375" style="74"/>
    <col min="9" max="16384" width="8.7109375" style="73"/>
  </cols>
  <sheetData>
    <row r="1" spans="1:13" x14ac:dyDescent="0.25">
      <c r="A1" s="90" t="s">
        <v>127</v>
      </c>
      <c r="B1" s="90"/>
      <c r="C1" s="90"/>
      <c r="D1" s="90"/>
      <c r="E1" s="90"/>
      <c r="F1" s="90"/>
      <c r="G1" s="90"/>
      <c r="H1" s="90"/>
      <c r="I1" s="90"/>
      <c r="J1" s="90"/>
      <c r="K1" s="90"/>
      <c r="L1" s="90"/>
      <c r="M1" s="90"/>
    </row>
    <row r="2" spans="1:13" x14ac:dyDescent="0.25">
      <c r="A2" s="73" t="s">
        <v>128</v>
      </c>
    </row>
    <row r="3" spans="1:13" x14ac:dyDescent="0.25">
      <c r="A3" s="73" t="s">
        <v>129</v>
      </c>
    </row>
    <row r="4" spans="1:13" x14ac:dyDescent="0.25">
      <c r="A4" s="73" t="s">
        <v>130</v>
      </c>
    </row>
    <row r="5" spans="1:13" x14ac:dyDescent="0.25">
      <c r="A5" s="73" t="s">
        <v>131</v>
      </c>
    </row>
    <row r="6" spans="1:13" x14ac:dyDescent="0.25">
      <c r="A6" s="73" t="s">
        <v>132</v>
      </c>
    </row>
    <row r="7" spans="1:13" x14ac:dyDescent="0.25">
      <c r="A7" s="73" t="s">
        <v>133</v>
      </c>
    </row>
    <row r="8" spans="1:13" x14ac:dyDescent="0.25">
      <c r="A8" s="73" t="s">
        <v>134</v>
      </c>
    </row>
    <row r="9" spans="1:13" x14ac:dyDescent="0.25">
      <c r="A9" s="73" t="s">
        <v>135</v>
      </c>
    </row>
    <row r="10" spans="1:13" x14ac:dyDescent="0.25">
      <c r="A10" s="73" t="s">
        <v>136</v>
      </c>
    </row>
    <row r="11" spans="1:13" x14ac:dyDescent="0.25">
      <c r="A11" s="73" t="s">
        <v>137</v>
      </c>
    </row>
    <row r="12" spans="1:13" x14ac:dyDescent="0.25">
      <c r="A12" s="73" t="s">
        <v>138</v>
      </c>
    </row>
    <row r="14" spans="1:13" x14ac:dyDescent="0.25">
      <c r="A14" s="73" t="s">
        <v>139</v>
      </c>
    </row>
    <row r="16" spans="1:13" x14ac:dyDescent="0.25">
      <c r="A16" s="73" t="s">
        <v>140</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52D2B6-DC03-4285-A905-CCCF5592E4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5B157BC-2FB7-49D5-8158-9D1A2A33F58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1490C61-6758-4780-AA46-3D7BED7257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HUDF</vt:lpstr>
      <vt:lpstr>Disclaimer</vt:lpstr>
      <vt:lpstr>HUDF!Print_Area</vt:lpstr>
      <vt:lpstr>HUDF!SchemeDescription</vt:lpstr>
      <vt:lpstr>HUDF!SchemeDescription_2</vt:lpstr>
    </vt:vector>
  </TitlesOfParts>
  <Manager>HSBC MF</Manager>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Ultra Short Duration Fund 31 Oct 2021</dc:title>
  <dc:subject>HSBC Ultra Short Duration Fund 31 Oct 2021</dc:subject>
  <dc:creator>HSBC MF</dc:creator>
  <cp:keywords>HSBC Ultra Short Duration Fund 31 Oct 2021</cp:keywords>
  <cp:lastModifiedBy>anooj.jayaprakash@hsbc.co.in</cp:lastModifiedBy>
  <dcterms:created xsi:type="dcterms:W3CDTF">2021-11-01T19:30:00Z</dcterms:created>
  <dcterms:modified xsi:type="dcterms:W3CDTF">2021-11-17T15:07:09Z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2021-11-17T15:07:09Z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64d417af-f2c7-4077-b352-c2b6ea526720</vt:lpwstr>
  </property>
  <property fmtid="{D5CDD505-2E9C-101B-9397-08002B2CF9AE}" pid="8" name="MSIP_Label_3486a02c-2dfb-4efe-823f-aa2d1f0e6ab7_ContentBits">
    <vt:lpwstr>2</vt:lpwstr>
  </property>
  <property fmtid="{D5CDD505-2E9C-101B-9397-08002B2CF9AE}" pid="9" name="Classification">
    <vt:lpwstr>PUBLIC</vt:lpwstr>
  </property>
</Properties>
</file>