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Nov 2021\30112021 Debt\"/>
    </mc:Choice>
  </mc:AlternateContent>
  <bookViews>
    <workbookView xWindow="375" yWindow="375" windowWidth="14400" windowHeight="7365"/>
  </bookViews>
  <sheets>
    <sheet name="HUDF" sheetId="2" r:id="rId1"/>
    <sheet name="Disclaimer" sheetId="3" r:id="rId2"/>
  </sheets>
  <definedNames>
    <definedName name="_xlnm._FilterDatabase" localSheetId="0" hidden="1">HUDF!$B$6:$G$39</definedName>
    <definedName name="_xlnm.Print_Area" localSheetId="0">HUDF!$B$1:$J$112</definedName>
    <definedName name="SchemeDescription" localSheetId="0">HUDF!$U$1:$X$9</definedName>
    <definedName name="SchemeDescription_2" localSheetId="0">HUDF!$B$66:$E$70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5" i="2" l="1"/>
  <c r="D74" i="2"/>
  <c r="D73" i="2"/>
  <c r="D72" i="2"/>
  <c r="D71" i="2"/>
  <c r="D70" i="2"/>
</calcChain>
</file>

<file path=xl/sharedStrings.xml><?xml version="1.0" encoding="utf-8"?>
<sst xmlns="http://schemas.openxmlformats.org/spreadsheetml/2006/main" count="182" uniqueCount="135">
  <si>
    <t>HSBC Mutual Fund</t>
  </si>
  <si>
    <t>HSBC ULTRA SHORT DURATION FUND</t>
  </si>
  <si>
    <t xml:space="preserve"> (An Open Ended Ultra-Short term debt scheme investing in instruments such that the Macaulay duration of the portfolio is between 3 months to 6 months. Please refer Page no. 9 of the SID for explanation on Macaulay duration. Relatively low interest rate risk and relatively low credit risk.)</t>
  </si>
  <si>
    <t>Fortnightly Portfolio Statement as of November 30, 2021</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</si>
  <si>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</si>
  <si>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</si>
  <si>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</si>
  <si>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</si>
  <si>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</si>
  <si>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</si>
  <si>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</si>
  <si>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</si>
  <si>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</si>
  <si>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</si>
  <si>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Food Corporation of India^ $</t>
  </si>
  <si>
    <t>INE861G08035</t>
  </si>
  <si>
    <t>ICRA AAA (CE)</t>
  </si>
  <si>
    <t>National Highways Authority of India**</t>
  </si>
  <si>
    <t>INE906B07FG1</t>
  </si>
  <si>
    <t>CRISIL AAA</t>
  </si>
  <si>
    <t>Housing Development Finance Corporation Ltd.**</t>
  </si>
  <si>
    <t>INE001A07RS3</t>
  </si>
  <si>
    <t>REC Ltd.**</t>
  </si>
  <si>
    <t>INE020B08CV5</t>
  </si>
  <si>
    <t>Reliance Industries Ltd.**</t>
  </si>
  <si>
    <t>INE002A08575</t>
  </si>
  <si>
    <t>L &amp; T Finance Ltd.**</t>
  </si>
  <si>
    <t>INE691I07EQ6</t>
  </si>
  <si>
    <t>LIC Housing Finance Ltd.**</t>
  </si>
  <si>
    <t>INE115A07NM3</t>
  </si>
  <si>
    <t>Total</t>
  </si>
  <si>
    <t>Money Market Instruments</t>
  </si>
  <si>
    <t>Certificate of Deposit</t>
  </si>
  <si>
    <t>Privately Placed/Unlisted</t>
  </si>
  <si>
    <t>HDFC Bank Ltd.**</t>
  </si>
  <si>
    <t>INE040A16CK1</t>
  </si>
  <si>
    <t>CRISIL A1+</t>
  </si>
  <si>
    <t>Axis Bank Ltd.**</t>
  </si>
  <si>
    <t>INE238A166W9</t>
  </si>
  <si>
    <t>National Bank for Agriculture &amp; Rural Development**</t>
  </si>
  <si>
    <t>INE261F16587</t>
  </si>
  <si>
    <t>Small Industries Development Bank of India**</t>
  </si>
  <si>
    <t>INE556F16853</t>
  </si>
  <si>
    <t>INE238A166V1</t>
  </si>
  <si>
    <t>INE238A164X2</t>
  </si>
  <si>
    <t>Commercial Paper</t>
  </si>
  <si>
    <t>INE002A14IQ0</t>
  </si>
  <si>
    <t>Export Import Bank of India**</t>
  </si>
  <si>
    <t>INE514E14PZ2</t>
  </si>
  <si>
    <t>ICICI Securities Ltd.**</t>
  </si>
  <si>
    <t>INE763G14KH9</t>
  </si>
  <si>
    <t>[ICRA]A1+</t>
  </si>
  <si>
    <t>INE027E14KT9</t>
  </si>
  <si>
    <t>Kotak Mahindra Investments Ltd.**</t>
  </si>
  <si>
    <t>INE975F14VS5</t>
  </si>
  <si>
    <t>INE514E14PX7</t>
  </si>
  <si>
    <t>INE975F14UE7</t>
  </si>
  <si>
    <t>Tata Capital Financial Services Ltd.**</t>
  </si>
  <si>
    <t>INE306N14TO0</t>
  </si>
  <si>
    <t>Tata Capital Housing Finance Ltd.**</t>
  </si>
  <si>
    <t>INE033L14LP8</t>
  </si>
  <si>
    <t>Treasury Bill</t>
  </si>
  <si>
    <t>364 DAYS TBILL RED 11-03-2022</t>
  </si>
  <si>
    <t>IN002020Z493</t>
  </si>
  <si>
    <t>SOVEREIGN</t>
  </si>
  <si>
    <t>Reverse Repos</t>
  </si>
  <si>
    <t>Treps</t>
  </si>
  <si>
    <t>Net Current Assets (including cash &amp; bank balances)</t>
  </si>
  <si>
    <t>Total Net Assets as on 30-Nov-2021</t>
  </si>
  <si>
    <t>** Securities are classified as non-traded on the basis of Traded data as on November 30,2021 provided by CRISIL and ICRA.</t>
  </si>
  <si>
    <t>^ Securities are classified as traded on the basis of Traded data as on November 30,2021 provided by CRISIL and ICRA.</t>
  </si>
  <si>
    <t>@ Pursuant to AMFI circular no. 135/BP/91/2020-21, Yield to Call (YTC) for AT-1 bonds and Tier-2 bonds as on November 30, 2021.</t>
  </si>
  <si>
    <t>$ The credit rating is enhanced by the unconditional and irrevocable guarantee by Government of India. Food Corporation of India is a PSU with 100% ownership of Government of India.</t>
  </si>
  <si>
    <t>Notes:</t>
  </si>
  <si>
    <t>(1) Securities in default beyond its maturity date is Nil.</t>
  </si>
  <si>
    <t>(2) Option wise per unit Net Asset Values are as follows:</t>
  </si>
  <si>
    <t xml:space="preserve"> Option</t>
  </si>
  <si>
    <t>As on 30 November 2021</t>
  </si>
  <si>
    <t>As on 15 November 2021</t>
  </si>
  <si>
    <t>HDUSDFG</t>
  </si>
  <si>
    <t>Growth Option</t>
  </si>
  <si>
    <t>HDUSDFGDP</t>
  </si>
  <si>
    <t>HDUSDFDD</t>
  </si>
  <si>
    <t>Daily IDCW Option</t>
  </si>
  <si>
    <t>HDUSDFDPD</t>
  </si>
  <si>
    <t>HDUSDFWD</t>
  </si>
  <si>
    <t>Weekly IDCW Option</t>
  </si>
  <si>
    <t>HDUSDFWDP</t>
  </si>
  <si>
    <t>HDUSDFMD</t>
  </si>
  <si>
    <t>Monthly IDCW Option</t>
  </si>
  <si>
    <t>HDUSDFMDP</t>
  </si>
  <si>
    <t>Direct Plan  Growth Option</t>
  </si>
  <si>
    <t>Direct Plan  Daily IDCW Option</t>
  </si>
  <si>
    <t>Direct Plan  Weekly IDCW Option</t>
  </si>
  <si>
    <t>Direct Plan  Monthly IDCW Option</t>
  </si>
  <si>
    <t>(3) The total outstanding exposure in derivative instruments as on November 30, 2021 is Nil.</t>
  </si>
  <si>
    <t>(4) The total market value of investments in foreign securities / American Depositary Receipts / Global Depositary Receipts as on November 30, 2021 is Nil.</t>
  </si>
  <si>
    <t>(5) The dividends declared during the fortnight ended November 30, 2021 under the Income Distribution cum Capital Withdrawal (IDCW) Options of the Scheme are as follows:</t>
  </si>
  <si>
    <t>Rate of dividend per Unit</t>
  </si>
  <si>
    <t>Individuals &amp; HUF</t>
  </si>
  <si>
    <t>Others</t>
  </si>
  <si>
    <t>Direct Plan - Daily IDCW Option</t>
  </si>
  <si>
    <t>^^</t>
  </si>
  <si>
    <t>Direct Plan - Weekly IDCW Option</t>
  </si>
  <si>
    <t>Direct Plan - Monthly IDCW Option</t>
  </si>
  <si>
    <t>^^ No dividend was distributed during the fortnight ended ended November 30, 2021.</t>
  </si>
  <si>
    <t>(6) No bonus was declared  during the fortnight ended November 30, 2021.</t>
  </si>
  <si>
    <t>(7) The Average Maturity Period of the Portfolio has been 2.79 months.</t>
  </si>
  <si>
    <t>(8) Investment in Repo in Corporate Debt Securities during the fortnight ended November 30, 2021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</si>
  <si>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</si>
  <si>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</si>
  <si>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</si>
  <si>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</si>
  <si>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</si>
  <si>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Income over short term with low volatility.</t>
  </si>
  <si>
    <t>Investment in debt &amp; money market instruments such that the Macaulay Duration of the portfolio is between 3 months- 6 months.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</si>
  <si>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</si>
  <si>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</si>
  <si>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</si>
  <si>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Ultra Short Term Debt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</si>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</sst>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1"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rgb="FF000000"/>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87">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8" xfId="1" applyNumberFormat="1" applyFont="1" applyFill="1" applyBorder="1"/>
    <xf numFmtId="0" fontId="1" fillId="2" borderId="9" xfId="1" applyFont="1" applyFill="1" applyBorder="1"/>
    <xf numFmtId="4" fontId="2" fillId="2" borderId="5" xfId="1" applyNumberFormat="1" applyFont="1" applyFill="1" applyBorder="1"/>
    <xf numFmtId="43" fontId="2" fillId="2" borderId="2" xfId="1" applyNumberFormat="1" applyFont="1" applyFill="1" applyBorder="1"/>
    <xf numFmtId="4" fontId="2" fillId="2" borderId="8"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2" fillId="2" borderId="11" xfId="1" applyNumberFormat="1" applyFont="1" applyFill="1" applyBorder="1"/>
    <xf numFmtId="0" fontId="1" fillId="2" borderId="12" xfId="1" applyFont="1" applyFill="1" applyBorder="1"/>
    <xf numFmtId="0" fontId="1" fillId="2" borderId="0" xfId="1" quotePrefix="1" applyFont="1" applyFill="1"/>
    <xf numFmtId="0" fontId="1" fillId="2" borderId="0" xfId="1" applyFont="1" applyFill="1" applyAlignment="1">
      <alignment horizontal="left" wrapText="1"/>
    </xf>
    <xf numFmtId="0" fontId="5" fillId="2" borderId="8" xfId="1" applyFont="1" applyFill="1" applyBorder="1" applyAlignment="1">
      <alignment horizontal="left" vertical="top" readingOrder="1"/>
    </xf>
    <xf numFmtId="0" fontId="7" fillId="0" borderId="0" xfId="1" applyFont="1" applyAlignment="1">
      <alignment vertical="center" wrapText="1"/>
    </xf>
    <xf numFmtId="0" fontId="4" fillId="0" borderId="13" xfId="1" applyFont="1" applyBorder="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4" fillId="0" borderId="5" xfId="1" applyFont="1" applyBorder="1" applyAlignment="1">
      <alignment horizontal="left" vertical="top" readingOrder="1"/>
    </xf>
    <xf numFmtId="164" fontId="1" fillId="0" borderId="14"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9" xfId="1" applyNumberFormat="1" applyFont="1" applyBorder="1" applyAlignment="1">
      <alignment horizontal="center"/>
    </xf>
    <xf numFmtId="0" fontId="4" fillId="0" borderId="10" xfId="1" applyFont="1" applyBorder="1" applyAlignment="1">
      <alignment horizontal="left" vertical="top" readingOrder="1"/>
    </xf>
    <xf numFmtId="164" fontId="1" fillId="0" borderId="10" xfId="1" applyNumberFormat="1" applyFont="1" applyBorder="1" applyAlignment="1">
      <alignment horizontal="center"/>
    </xf>
    <xf numFmtId="164" fontId="1" fillId="0" borderId="12" xfId="1" applyNumberFormat="1" applyFont="1" applyBorder="1" applyAlignment="1">
      <alignment horizontal="center"/>
    </xf>
    <xf numFmtId="0" fontId="8" fillId="0" borderId="0" xfId="1" applyFont="1" applyAlignment="1">
      <alignment vertical="top" readingOrder="1"/>
    </xf>
    <xf numFmtId="43" fontId="4" fillId="0" borderId="0" xfId="2" applyNumberFormat="1" applyAlignment="1">
      <alignment vertical="top" readingOrder="1"/>
    </xf>
    <xf numFmtId="0" fontId="4" fillId="0" borderId="0" xfId="1" applyFont="1" applyAlignment="1">
      <alignment vertical="top" readingOrder="1"/>
    </xf>
    <xf numFmtId="0" fontId="4" fillId="0" borderId="0" xfId="1" applyFont="1" applyAlignment="1">
      <alignment horizontal="left" vertical="top" wrapText="1" readingOrder="1"/>
    </xf>
    <xf numFmtId="0" fontId="5" fillId="0" borderId="6" xfId="1" applyFont="1" applyBorder="1" applyAlignment="1">
      <alignment vertical="top" readingOrder="1"/>
    </xf>
    <xf numFmtId="0" fontId="5" fillId="0" borderId="11" xfId="1" applyFont="1" applyBorder="1" applyAlignment="1">
      <alignment horizontal="center" vertical="top" readingOrder="1"/>
    </xf>
    <xf numFmtId="165" fontId="5" fillId="0" borderId="14" xfId="1" applyNumberFormat="1" applyFont="1" applyBorder="1" applyAlignment="1">
      <alignment horizontal="center" vertical="top" readingOrder="1"/>
    </xf>
    <xf numFmtId="165" fontId="5" fillId="0" borderId="14" xfId="1" applyNumberFormat="1" applyFont="1" applyBorder="1" applyAlignment="1">
      <alignment vertical="top" readingOrder="1"/>
    </xf>
    <xf numFmtId="0" fontId="4" fillId="0" borderId="8" xfId="1" applyFont="1" applyBorder="1" applyAlignment="1">
      <alignment horizontal="left" vertical="top" readingOrder="1"/>
    </xf>
    <xf numFmtId="166" fontId="4" fillId="0" borderId="14" xfId="3" quotePrefix="1" applyNumberFormat="1" applyFont="1" applyFill="1" applyBorder="1" applyAlignment="1">
      <alignment horizontal="center" vertical="center" readingOrder="1"/>
    </xf>
    <xf numFmtId="166" fontId="4" fillId="0" borderId="7" xfId="3" quotePrefix="1" applyNumberFormat="1" applyFont="1" applyFill="1" applyBorder="1" applyAlignment="1">
      <alignment horizontal="center" vertical="center" readingOrder="1"/>
    </xf>
    <xf numFmtId="166" fontId="4" fillId="0" borderId="5" xfId="3" quotePrefix="1" applyNumberFormat="1" applyFont="1" applyFill="1" applyBorder="1" applyAlignment="1">
      <alignment horizontal="center" vertical="center" readingOrder="1"/>
    </xf>
    <xf numFmtId="166" fontId="4" fillId="0" borderId="9" xfId="3" quotePrefix="1" applyNumberFormat="1" applyFont="1" applyFill="1" applyBorder="1" applyAlignment="1">
      <alignment horizontal="center" vertical="center" readingOrder="1"/>
    </xf>
    <xf numFmtId="0" fontId="4" fillId="0" borderId="11" xfId="1" applyFont="1" applyBorder="1" applyAlignment="1">
      <alignment horizontal="left" vertical="top" readingOrder="1"/>
    </xf>
    <xf numFmtId="166" fontId="4" fillId="0" borderId="10" xfId="3" quotePrefix="1" applyNumberFormat="1" applyFont="1" applyFill="1" applyBorder="1" applyAlignment="1">
      <alignment horizontal="center" vertical="center" readingOrder="1"/>
    </xf>
    <xf numFmtId="166" fontId="4" fillId="0" borderId="12" xfId="3" quotePrefix="1" applyNumberFormat="1" applyFont="1" applyFill="1" applyBorder="1" applyAlignment="1">
      <alignment horizontal="center" vertical="center" readingOrder="1"/>
    </xf>
    <xf numFmtId="0" fontId="4" fillId="0" borderId="0" xfId="1" quotePrefix="1" applyFont="1" applyAlignment="1">
      <alignment horizontal="left" vertical="top" readingOrder="1"/>
    </xf>
    <xf numFmtId="166" fontId="4" fillId="0" borderId="0" xfId="3" quotePrefix="1" applyNumberFormat="1" applyFont="1" applyFill="1" applyBorder="1" applyAlignment="1">
      <alignment horizontal="center" vertical="center" readingOrder="1"/>
    </xf>
    <xf numFmtId="0" fontId="4" fillId="0" borderId="0" xfId="1" applyFont="1" applyAlignment="1">
      <alignment horizontal="left" vertical="top" readingOrder="1"/>
    </xf>
    <xf numFmtId="0" fontId="4" fillId="0" borderId="0" xfId="2" applyAlignment="1">
      <alignment vertical="top" readingOrder="1"/>
    </xf>
    <xf numFmtId="0" fontId="4" fillId="0" borderId="8" xfId="1" applyFont="1" applyBorder="1" applyAlignment="1">
      <alignment horizontal="left" vertical="top" wrapText="1" readingOrder="1"/>
    </xf>
    <xf numFmtId="0" fontId="1" fillId="2" borderId="0" xfId="1" applyFont="1" applyFill="1" applyAlignment="1">
      <alignment horizontal="left" vertical="center" wrapText="1"/>
    </xf>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3" applyNumberFormat="1" applyFont="1" applyFill="1" applyAlignment="1">
      <alignment vertical="top"/>
    </xf>
    <xf numFmtId="0" fontId="5" fillId="0" borderId="0" xfId="2" applyFont="1" applyAlignment="1">
      <alignment horizontal="left" vertical="top" readingOrder="1"/>
    </xf>
    <xf numFmtId="0" fontId="9" fillId="2" borderId="0" xfId="1" applyFont="1" applyFill="1"/>
    <xf numFmtId="0" fontId="3" fillId="0" borderId="0" xfId="1"/>
    <xf numFmtId="4" fontId="3" fillId="0" borderId="0" xfId="1" applyNumberFormat="1"/>
    <xf numFmtId="0" fontId="4" fillId="0" borderId="8" xfId="1" applyFont="1" applyBorder="1" applyAlignment="1">
      <alignment horizontal="left" vertical="top" wrapText="1" readingOrder="1"/>
    </xf>
    <xf numFmtId="0" fontId="4" fillId="0" borderId="0" xfId="1" applyFont="1" applyAlignment="1">
      <alignment horizontal="left" vertical="top" wrapText="1" readingOrder="1"/>
    </xf>
    <xf numFmtId="0" fontId="5" fillId="0" borderId="6" xfId="1" applyFont="1" applyBorder="1" applyAlignment="1">
      <alignment horizontal="center" vertical="top" readingOrder="1"/>
    </xf>
    <xf numFmtId="0" fontId="5" fillId="0" borderId="7" xfId="1" applyFont="1" applyBorder="1" applyAlignment="1">
      <alignment horizontal="center" vertical="top" readingOrder="1"/>
    </xf>
    <xf numFmtId="0" fontId="4" fillId="0" borderId="8" xfId="1" applyFont="1" applyBorder="1" applyAlignment="1">
      <alignment horizontal="left" vertical="top" readingOrder="1"/>
    </xf>
    <xf numFmtId="0" fontId="4"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8"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10"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88</xdr:row>
      <xdr:rowOff>0</xdr:rowOff>
    </xdr:from>
    <xdr:to>
      <xdr:col>1</xdr:col>
      <xdr:colOff>2047875</xdr:colOff>
      <xdr:row>96</xdr:row>
      <xdr:rowOff>47626</xdr:rowOff>
    </xdr:to>
    <xdr:pic>
      <xdr:nvPicPr>
        <xdr:cNvPr id="2" name="Picture 1">
          <a:extLst>
            <a:ext uri="{FF2B5EF4-FFF2-40B4-BE49-F238E27FC236}">
              <a16:creationId xmlns:a16="http://schemas.microsoft.com/office/drawing/2014/main" id="{2590F6C5-9BEC-4292-91E1-51D99CFAA6D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5144750"/>
          <a:ext cx="1933575" cy="1317626"/>
        </a:xfrm>
        <a:prstGeom prst="rect">
          <a:avLst/>
        </a:prstGeom>
        <a:noFill/>
        <a:ln>
          <a:noFill/>
        </a:ln>
      </xdr:spPr>
    </xdr:pic>
    <xdr:clientData/>
  </xdr:twoCellAnchor>
  <xdr:twoCellAnchor editAs="oneCell">
    <xdr:from>
      <xdr:col>1</xdr:col>
      <xdr:colOff>184150</xdr:colOff>
      <xdr:row>102</xdr:row>
      <xdr:rowOff>127000</xdr:rowOff>
    </xdr:from>
    <xdr:to>
      <xdr:col>1</xdr:col>
      <xdr:colOff>2330577</xdr:colOff>
      <xdr:row>110</xdr:row>
      <xdr:rowOff>142875</xdr:rowOff>
    </xdr:to>
    <xdr:pic>
      <xdr:nvPicPr>
        <xdr:cNvPr id="3" name="Graphic 5">
          <a:extLst>
            <a:ext uri="{FF2B5EF4-FFF2-40B4-BE49-F238E27FC236}">
              <a16:creationId xmlns:a16="http://schemas.microsoft.com/office/drawing/2014/main" id="{332624F2-02E7-4C01-9E9C-6A9DE5166EF7}"/>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184150" y="18192750"/>
          <a:ext cx="2146427" cy="1317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04BD26EF-8673-44D0-BB2B-8B9243D67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2"/>
  <sheetViews>
    <sheetView showGridLines="0" tabSelected="1" view="pageBreakPreview" topLeftCell="B1" zoomScaleNormal="100" zoomScaleSheetLayoutView="100" workbookViewId="0">
      <selection activeCell="D9" sqref="D9"/>
    </sheetView>
  </sheetViews>
  <sheetFormatPr defaultColWidth="9.140625" defaultRowHeight="12.75" x14ac:dyDescent="0.2"/>
  <cols>
    <col min="1" max="1" width="13.140625" style="1" hidden="1" customWidth="1"/>
    <col min="2" max="2" width="67.5703125" style="1" customWidth="1"/>
    <col min="3" max="3" width="17.7109375" style="1" customWidth="1"/>
    <col min="4" max="4" width="16" style="1" bestFit="1" customWidth="1"/>
    <col min="5" max="5" width="12.7109375" style="2" bestFit="1" customWidth="1"/>
    <col min="6" max="7" width="12.7109375" style="3" bestFit="1" customWidth="1"/>
    <col min="8" max="9" width="12.5703125" style="2" customWidth="1"/>
    <col min="10" max="20" width="9.140625" style="1"/>
    <col min="21" max="21" width="107.7109375" style="1" bestFit="1" customWidth="1"/>
    <col min="22" max="16384" width="9.140625" style="1"/>
  </cols>
  <sheetData>
    <row r="1" spans="2:10" x14ac:dyDescent="0.2">
      <c r="B1" s="81" t="s">
        <v>0</v>
      </c>
      <c r="C1" s="81"/>
      <c r="D1" s="81"/>
      <c r="E1" s="81"/>
      <c r="F1" s="81"/>
      <c r="G1" s="81"/>
      <c r="H1" s="81"/>
      <c r="I1" s="81"/>
      <c r="J1" s="81"/>
    </row>
    <row r="2" spans="2:10" x14ac:dyDescent="0.2">
      <c r="B2" s="81" t="s">
        <v>1</v>
      </c>
      <c r="C2" s="81"/>
      <c r="D2" s="81"/>
      <c r="E2" s="81"/>
      <c r="F2" s="81"/>
      <c r="G2" s="81"/>
      <c r="H2" s="81"/>
      <c r="I2" s="81"/>
      <c r="J2" s="81"/>
    </row>
    <row r="3" spans="2:10" ht="25.9" customHeight="1" x14ac:dyDescent="0.2">
      <c r="B3" s="82" t="s">
        <v>2</v>
      </c>
      <c r="C3" s="83"/>
      <c r="D3" s="83"/>
      <c r="E3" s="83"/>
      <c r="F3" s="83"/>
      <c r="G3" s="83"/>
      <c r="H3" s="83"/>
      <c r="I3" s="83"/>
      <c r="J3" s="83"/>
    </row>
    <row r="4" spans="2:10" x14ac:dyDescent="0.2">
      <c r="B4" s="81" t="s">
        <v>3</v>
      </c>
      <c r="C4" s="81"/>
      <c r="D4" s="81"/>
      <c r="E4" s="81"/>
      <c r="F4" s="81"/>
      <c r="G4" s="81"/>
      <c r="H4" s="81"/>
      <c r="I4" s="81"/>
      <c r="J4" s="81"/>
    </row>
    <row r="5" spans="2:10" ht="21" customHeight="1" x14ac:dyDescent="0.2"/>
    <row r="6" spans="2:10" ht="46.5" customHeight="1" x14ac:dyDescent="0.2">
      <c r="B6" s="4" t="s">
        <v>4</v>
      </c>
      <c r="C6" s="4" t="s">
        <v>5</v>
      </c>
      <c r="D6" s="4" t="s">
        <v>6</v>
      </c>
      <c r="E6" s="5" t="s">
        <v>7</v>
      </c>
      <c r="F6" s="6" t="s">
        <v>8</v>
      </c>
      <c r="G6" s="6" t="s">
        <v>9</v>
      </c>
      <c r="H6" s="7" t="s">
        <v>10</v>
      </c>
      <c r="I6" s="84" t="s">
        <v>11</v>
      </c>
      <c r="J6" s="85"/>
    </row>
    <row r="7" spans="2:10" x14ac:dyDescent="0.2">
      <c r="B7" s="8" t="s">
        <v>12</v>
      </c>
      <c r="C7" s="9"/>
      <c r="D7" s="9"/>
      <c r="E7" s="10"/>
      <c r="F7" s="11"/>
      <c r="G7" s="11"/>
      <c r="H7" s="10"/>
      <c r="I7" s="12"/>
      <c r="J7" s="13"/>
    </row>
    <row r="8" spans="2:10" x14ac:dyDescent="0.2">
      <c r="B8" s="14" t="s">
        <v>13</v>
      </c>
      <c r="C8" s="9"/>
      <c r="D8" s="9"/>
      <c r="E8" s="10"/>
      <c r="F8" s="11"/>
      <c r="G8" s="11"/>
      <c r="H8" s="10"/>
      <c r="I8" s="15"/>
      <c r="J8" s="16"/>
    </row>
    <row r="9" spans="2:10" x14ac:dyDescent="0.2">
      <c r="B9" s="9" t="s">
        <v>14</v>
      </c>
      <c r="C9" s="9" t="s">
        <v>15</v>
      </c>
      <c r="D9" s="9" t="s">
        <v>16</v>
      </c>
      <c r="E9" s="10">
        <v>1250</v>
      </c>
      <c r="F9" s="11">
        <v>12694.7</v>
      </c>
      <c r="G9" s="11">
        <v>6.55</v>
      </c>
      <c r="H9" s="10">
        <v>3.6999</v>
      </c>
      <c r="I9" s="15"/>
      <c r="J9" s="16"/>
    </row>
    <row r="10" spans="2:10" x14ac:dyDescent="0.2">
      <c r="B10" s="9" t="s">
        <v>17</v>
      </c>
      <c r="C10" s="9" t="s">
        <v>18</v>
      </c>
      <c r="D10" s="9" t="s">
        <v>19</v>
      </c>
      <c r="E10" s="10">
        <v>1000</v>
      </c>
      <c r="F10" s="11">
        <v>10107.379999999999</v>
      </c>
      <c r="G10" s="11">
        <v>5.21</v>
      </c>
      <c r="H10" s="10">
        <v>3.7000999999999999</v>
      </c>
      <c r="I10" s="15"/>
      <c r="J10" s="16"/>
    </row>
    <row r="11" spans="2:10" x14ac:dyDescent="0.2">
      <c r="B11" s="9" t="s">
        <v>20</v>
      </c>
      <c r="C11" s="9" t="s">
        <v>21</v>
      </c>
      <c r="D11" s="9" t="s">
        <v>19</v>
      </c>
      <c r="E11" s="10">
        <v>750</v>
      </c>
      <c r="F11" s="11">
        <v>7599.0450000000001</v>
      </c>
      <c r="G11" s="11">
        <v>3.92</v>
      </c>
      <c r="H11" s="10">
        <v>3.7949999999999999</v>
      </c>
      <c r="I11" s="15"/>
      <c r="J11" s="16"/>
    </row>
    <row r="12" spans="2:10" x14ac:dyDescent="0.2">
      <c r="B12" s="9" t="s">
        <v>22</v>
      </c>
      <c r="C12" s="9" t="s">
        <v>23</v>
      </c>
      <c r="D12" s="9" t="s">
        <v>19</v>
      </c>
      <c r="E12" s="10">
        <v>750</v>
      </c>
      <c r="F12" s="11">
        <v>7558.6575000000003</v>
      </c>
      <c r="G12" s="11">
        <v>3.9</v>
      </c>
      <c r="H12" s="10">
        <v>3.7999000000000001</v>
      </c>
      <c r="I12" s="15"/>
      <c r="J12" s="16"/>
    </row>
    <row r="13" spans="2:10" x14ac:dyDescent="0.2">
      <c r="B13" s="9" t="s">
        <v>24</v>
      </c>
      <c r="C13" s="9" t="s">
        <v>25</v>
      </c>
      <c r="D13" s="9" t="s">
        <v>19</v>
      </c>
      <c r="E13" s="10">
        <v>250</v>
      </c>
      <c r="F13" s="11">
        <v>2527.9499999999998</v>
      </c>
      <c r="G13" s="11">
        <v>1.3</v>
      </c>
      <c r="H13" s="10">
        <v>3.8178999999999998</v>
      </c>
      <c r="I13" s="15"/>
      <c r="J13" s="16"/>
    </row>
    <row r="14" spans="2:10" x14ac:dyDescent="0.2">
      <c r="B14" s="9" t="s">
        <v>26</v>
      </c>
      <c r="C14" s="9" t="s">
        <v>27</v>
      </c>
      <c r="D14" s="9" t="s">
        <v>19</v>
      </c>
      <c r="E14" s="10">
        <v>250</v>
      </c>
      <c r="F14" s="11">
        <v>2524.1125000000002</v>
      </c>
      <c r="G14" s="11">
        <v>1.3</v>
      </c>
      <c r="H14" s="10">
        <v>4.2050000000000001</v>
      </c>
      <c r="I14" s="15"/>
      <c r="J14" s="16"/>
    </row>
    <row r="15" spans="2:10" x14ac:dyDescent="0.2">
      <c r="B15" s="9" t="s">
        <v>28</v>
      </c>
      <c r="C15" s="9" t="s">
        <v>29</v>
      </c>
      <c r="D15" s="9" t="s">
        <v>19</v>
      </c>
      <c r="E15" s="10">
        <v>45</v>
      </c>
      <c r="F15" s="11">
        <v>591.94529999999997</v>
      </c>
      <c r="G15" s="11">
        <v>0.31</v>
      </c>
      <c r="H15" s="10">
        <v>3.7648999999999999</v>
      </c>
      <c r="I15" s="15"/>
      <c r="J15" s="16"/>
    </row>
    <row r="16" spans="2:10" x14ac:dyDescent="0.2">
      <c r="B16" s="14" t="s">
        <v>30</v>
      </c>
      <c r="C16" s="14"/>
      <c r="D16" s="14"/>
      <c r="E16" s="17"/>
      <c r="F16" s="18">
        <v>43603.790300000001</v>
      </c>
      <c r="G16" s="18">
        <v>22.49</v>
      </c>
      <c r="H16" s="17"/>
      <c r="I16" s="15"/>
      <c r="J16" s="16"/>
    </row>
    <row r="17" spans="2:10" x14ac:dyDescent="0.2">
      <c r="B17" s="8" t="s">
        <v>31</v>
      </c>
      <c r="C17" s="9"/>
      <c r="D17" s="9"/>
      <c r="E17" s="10"/>
      <c r="F17" s="11"/>
      <c r="G17" s="11"/>
      <c r="H17" s="10"/>
      <c r="I17" s="15"/>
      <c r="J17" s="16"/>
    </row>
    <row r="18" spans="2:10" x14ac:dyDescent="0.2">
      <c r="B18" s="14" t="s">
        <v>32</v>
      </c>
      <c r="C18" s="9"/>
      <c r="D18" s="9"/>
      <c r="E18" s="10"/>
      <c r="F18" s="11"/>
      <c r="G18" s="11"/>
      <c r="H18" s="10"/>
      <c r="I18" s="19"/>
      <c r="J18" s="16"/>
    </row>
    <row r="19" spans="2:10" x14ac:dyDescent="0.2">
      <c r="B19" s="14" t="s">
        <v>33</v>
      </c>
      <c r="C19" s="9"/>
      <c r="D19" s="9"/>
      <c r="E19" s="10"/>
      <c r="F19" s="11"/>
      <c r="G19" s="11"/>
      <c r="H19" s="10"/>
      <c r="I19" s="15"/>
      <c r="J19" s="16"/>
    </row>
    <row r="20" spans="2:10" x14ac:dyDescent="0.2">
      <c r="B20" s="9" t="s">
        <v>34</v>
      </c>
      <c r="C20" s="9" t="s">
        <v>35</v>
      </c>
      <c r="D20" s="9" t="s">
        <v>36</v>
      </c>
      <c r="E20" s="10">
        <v>3500</v>
      </c>
      <c r="F20" s="11">
        <v>17307.009999999998</v>
      </c>
      <c r="G20" s="11">
        <v>8.92</v>
      </c>
      <c r="H20" s="10">
        <v>3.7000999999999999</v>
      </c>
      <c r="I20" s="15"/>
      <c r="J20" s="16"/>
    </row>
    <row r="21" spans="2:10" x14ac:dyDescent="0.2">
      <c r="B21" s="9" t="s">
        <v>37</v>
      </c>
      <c r="C21" s="9" t="s">
        <v>38</v>
      </c>
      <c r="D21" s="9" t="s">
        <v>36</v>
      </c>
      <c r="E21" s="10">
        <v>1500</v>
      </c>
      <c r="F21" s="11">
        <v>7449.72</v>
      </c>
      <c r="G21" s="11">
        <v>3.84</v>
      </c>
      <c r="H21" s="10">
        <v>3.5703</v>
      </c>
      <c r="I21" s="15"/>
      <c r="J21" s="16"/>
    </row>
    <row r="22" spans="2:10" x14ac:dyDescent="0.2">
      <c r="B22" s="9" t="s">
        <v>39</v>
      </c>
      <c r="C22" s="9" t="s">
        <v>40</v>
      </c>
      <c r="D22" s="9" t="s">
        <v>36</v>
      </c>
      <c r="E22" s="10">
        <v>5000</v>
      </c>
      <c r="F22" s="11">
        <v>4966.4399999999996</v>
      </c>
      <c r="G22" s="11">
        <v>2.56</v>
      </c>
      <c r="H22" s="10">
        <v>3.5748000000000002</v>
      </c>
      <c r="I22" s="15"/>
      <c r="J22" s="16"/>
    </row>
    <row r="23" spans="2:10" x14ac:dyDescent="0.2">
      <c r="B23" s="9" t="s">
        <v>41</v>
      </c>
      <c r="C23" s="9" t="s">
        <v>42</v>
      </c>
      <c r="D23" s="9" t="s">
        <v>36</v>
      </c>
      <c r="E23" s="10">
        <v>5000</v>
      </c>
      <c r="F23" s="11">
        <v>4946.3500000000004</v>
      </c>
      <c r="G23" s="11">
        <v>2.5499999999999998</v>
      </c>
      <c r="H23" s="10">
        <v>3.6999</v>
      </c>
      <c r="I23" s="15"/>
      <c r="J23" s="16"/>
    </row>
    <row r="24" spans="2:10" x14ac:dyDescent="0.2">
      <c r="B24" s="9" t="s">
        <v>37</v>
      </c>
      <c r="C24" s="9" t="s">
        <v>43</v>
      </c>
      <c r="D24" s="9" t="s">
        <v>36</v>
      </c>
      <c r="E24" s="10">
        <v>4000</v>
      </c>
      <c r="F24" s="11">
        <v>3960.5239999999999</v>
      </c>
      <c r="G24" s="11">
        <v>2.04</v>
      </c>
      <c r="H24" s="10">
        <v>3.6749999999999998</v>
      </c>
      <c r="I24" s="15"/>
      <c r="J24" s="16"/>
    </row>
    <row r="25" spans="2:10" x14ac:dyDescent="0.2">
      <c r="B25" s="9" t="s">
        <v>37</v>
      </c>
      <c r="C25" s="9" t="s">
        <v>44</v>
      </c>
      <c r="D25" s="9" t="s">
        <v>36</v>
      </c>
      <c r="E25" s="10">
        <v>500</v>
      </c>
      <c r="F25" s="11">
        <v>2444.8425000000002</v>
      </c>
      <c r="G25" s="11">
        <v>1.26</v>
      </c>
      <c r="H25" s="10">
        <v>4.18</v>
      </c>
      <c r="I25" s="15"/>
      <c r="J25" s="16"/>
    </row>
    <row r="26" spans="2:10" x14ac:dyDescent="0.2">
      <c r="B26" s="14" t="s">
        <v>30</v>
      </c>
      <c r="C26" s="14"/>
      <c r="D26" s="14"/>
      <c r="E26" s="17"/>
      <c r="F26" s="18">
        <v>41074.886500000001</v>
      </c>
      <c r="G26" s="18">
        <v>21.17</v>
      </c>
      <c r="H26" s="17"/>
      <c r="I26" s="15"/>
      <c r="J26" s="16"/>
    </row>
    <row r="27" spans="2:10" x14ac:dyDescent="0.2">
      <c r="B27" s="14" t="s">
        <v>45</v>
      </c>
      <c r="C27" s="9"/>
      <c r="D27" s="9"/>
      <c r="E27" s="10"/>
      <c r="F27" s="11"/>
      <c r="G27" s="11"/>
      <c r="H27" s="10"/>
      <c r="I27" s="15"/>
      <c r="J27" s="16"/>
    </row>
    <row r="28" spans="2:10" x14ac:dyDescent="0.2">
      <c r="B28" s="14" t="s">
        <v>13</v>
      </c>
      <c r="C28" s="9"/>
      <c r="D28" s="9"/>
      <c r="E28" s="10"/>
      <c r="F28" s="11"/>
      <c r="G28" s="11"/>
      <c r="H28" s="10"/>
      <c r="I28" s="15"/>
      <c r="J28" s="16"/>
    </row>
    <row r="29" spans="2:10" x14ac:dyDescent="0.2">
      <c r="B29" s="9" t="s">
        <v>24</v>
      </c>
      <c r="C29" s="9" t="s">
        <v>46</v>
      </c>
      <c r="D29" s="9" t="s">
        <v>36</v>
      </c>
      <c r="E29" s="10">
        <v>3000</v>
      </c>
      <c r="F29" s="11">
        <v>14843.55</v>
      </c>
      <c r="G29" s="11">
        <v>7.65</v>
      </c>
      <c r="H29" s="10">
        <v>3.7349999999999999</v>
      </c>
      <c r="I29" s="15"/>
      <c r="J29" s="16"/>
    </row>
    <row r="30" spans="2:10" x14ac:dyDescent="0.2">
      <c r="B30" s="9" t="s">
        <v>47</v>
      </c>
      <c r="C30" s="9" t="s">
        <v>48</v>
      </c>
      <c r="D30" s="9" t="s">
        <v>36</v>
      </c>
      <c r="E30" s="10">
        <v>2000</v>
      </c>
      <c r="F30" s="11">
        <v>9880.81</v>
      </c>
      <c r="G30" s="11">
        <v>5.0999999999999996</v>
      </c>
      <c r="H30" s="10">
        <v>3.6999</v>
      </c>
      <c r="I30" s="19"/>
      <c r="J30" s="16"/>
    </row>
    <row r="31" spans="2:10" x14ac:dyDescent="0.2">
      <c r="B31" s="9" t="s">
        <v>49</v>
      </c>
      <c r="C31" s="9" t="s">
        <v>50</v>
      </c>
      <c r="D31" s="9" t="s">
        <v>51</v>
      </c>
      <c r="E31" s="10">
        <v>1500</v>
      </c>
      <c r="F31" s="11">
        <v>7487.5275000000001</v>
      </c>
      <c r="G31" s="11">
        <v>3.86</v>
      </c>
      <c r="H31" s="10">
        <v>3.8</v>
      </c>
      <c r="I31" s="15"/>
      <c r="J31" s="16"/>
    </row>
    <row r="32" spans="2:10" x14ac:dyDescent="0.2">
      <c r="B32" s="9" t="s">
        <v>26</v>
      </c>
      <c r="C32" s="9" t="s">
        <v>52</v>
      </c>
      <c r="D32" s="9" t="s">
        <v>36</v>
      </c>
      <c r="E32" s="10">
        <v>1500</v>
      </c>
      <c r="F32" s="11">
        <v>7453.3950000000004</v>
      </c>
      <c r="G32" s="11">
        <v>3.84</v>
      </c>
      <c r="H32" s="10">
        <v>3.9350000000000001</v>
      </c>
      <c r="I32" s="15"/>
      <c r="J32" s="16"/>
    </row>
    <row r="33" spans="2:10" x14ac:dyDescent="0.2">
      <c r="B33" s="9" t="s">
        <v>53</v>
      </c>
      <c r="C33" s="9" t="s">
        <v>54</v>
      </c>
      <c r="D33" s="9" t="s">
        <v>36</v>
      </c>
      <c r="E33" s="10">
        <v>1500</v>
      </c>
      <c r="F33" s="11">
        <v>7424.1225000000004</v>
      </c>
      <c r="G33" s="11">
        <v>3.83</v>
      </c>
      <c r="H33" s="10">
        <v>4.0549999999999997</v>
      </c>
      <c r="I33" s="15"/>
      <c r="J33" s="16"/>
    </row>
    <row r="34" spans="2:10" x14ac:dyDescent="0.2">
      <c r="B34" s="9" t="s">
        <v>47</v>
      </c>
      <c r="C34" s="9" t="s">
        <v>55</v>
      </c>
      <c r="D34" s="9" t="s">
        <v>36</v>
      </c>
      <c r="E34" s="10">
        <v>1500</v>
      </c>
      <c r="F34" s="11">
        <v>7420.2674999999999</v>
      </c>
      <c r="G34" s="11">
        <v>3.83</v>
      </c>
      <c r="H34" s="10">
        <v>3.7</v>
      </c>
      <c r="I34" s="15"/>
      <c r="J34" s="16"/>
    </row>
    <row r="35" spans="2:10" x14ac:dyDescent="0.2">
      <c r="B35" s="9" t="s">
        <v>53</v>
      </c>
      <c r="C35" s="9" t="s">
        <v>56</v>
      </c>
      <c r="D35" s="9" t="s">
        <v>36</v>
      </c>
      <c r="E35" s="10">
        <v>1000</v>
      </c>
      <c r="F35" s="11">
        <v>4969.01</v>
      </c>
      <c r="G35" s="11">
        <v>2.56</v>
      </c>
      <c r="H35" s="10">
        <v>3.9251</v>
      </c>
      <c r="I35" s="15"/>
      <c r="J35" s="16"/>
    </row>
    <row r="36" spans="2:10" x14ac:dyDescent="0.2">
      <c r="B36" s="9" t="s">
        <v>57</v>
      </c>
      <c r="C36" s="9" t="s">
        <v>58</v>
      </c>
      <c r="D36" s="9" t="s">
        <v>36</v>
      </c>
      <c r="E36" s="10">
        <v>1000</v>
      </c>
      <c r="F36" s="11">
        <v>4945.0649999999996</v>
      </c>
      <c r="G36" s="11">
        <v>2.5499999999999998</v>
      </c>
      <c r="H36" s="10">
        <v>4.0549999999999997</v>
      </c>
      <c r="I36" s="15"/>
      <c r="J36" s="16"/>
    </row>
    <row r="37" spans="2:10" x14ac:dyDescent="0.2">
      <c r="B37" s="9" t="s">
        <v>59</v>
      </c>
      <c r="C37" s="9" t="s">
        <v>60</v>
      </c>
      <c r="D37" s="9" t="s">
        <v>36</v>
      </c>
      <c r="E37" s="10">
        <v>1000</v>
      </c>
      <c r="F37" s="11">
        <v>4881.2150000000001</v>
      </c>
      <c r="G37" s="11">
        <v>2.52</v>
      </c>
      <c r="H37" s="10">
        <v>4.2499000000000002</v>
      </c>
      <c r="I37" s="15"/>
      <c r="J37" s="16"/>
    </row>
    <row r="38" spans="2:10" x14ac:dyDescent="0.2">
      <c r="B38" s="14" t="s">
        <v>30</v>
      </c>
      <c r="C38" s="14"/>
      <c r="D38" s="14"/>
      <c r="E38" s="17"/>
      <c r="F38" s="18">
        <v>69304.962499999994</v>
      </c>
      <c r="G38" s="18">
        <v>35.74</v>
      </c>
      <c r="H38" s="17"/>
      <c r="I38" s="15"/>
      <c r="J38" s="16"/>
    </row>
    <row r="39" spans="2:10" x14ac:dyDescent="0.2">
      <c r="B39" s="14" t="s">
        <v>61</v>
      </c>
      <c r="C39" s="9"/>
      <c r="D39" s="9"/>
      <c r="E39" s="10"/>
      <c r="F39" s="11"/>
      <c r="G39" s="11"/>
      <c r="H39" s="10"/>
      <c r="I39" s="15"/>
      <c r="J39" s="16"/>
    </row>
    <row r="40" spans="2:10" x14ac:dyDescent="0.2">
      <c r="B40" s="9" t="s">
        <v>62</v>
      </c>
      <c r="C40" s="9" t="s">
        <v>63</v>
      </c>
      <c r="D40" s="9" t="s">
        <v>64</v>
      </c>
      <c r="E40" s="10">
        <v>15000000</v>
      </c>
      <c r="F40" s="11">
        <v>14856.72</v>
      </c>
      <c r="G40" s="11">
        <v>7.66</v>
      </c>
      <c r="H40" s="10">
        <v>3.5200999999999998</v>
      </c>
      <c r="I40" s="15"/>
      <c r="J40" s="16"/>
    </row>
    <row r="41" spans="2:10" x14ac:dyDescent="0.2">
      <c r="B41" s="14" t="s">
        <v>30</v>
      </c>
      <c r="C41" s="14"/>
      <c r="D41" s="14"/>
      <c r="E41" s="17"/>
      <c r="F41" s="18">
        <v>14856.72</v>
      </c>
      <c r="G41" s="18">
        <v>7.66</v>
      </c>
      <c r="H41" s="17"/>
      <c r="I41" s="19"/>
      <c r="J41" s="16"/>
    </row>
    <row r="42" spans="2:10" x14ac:dyDescent="0.2">
      <c r="B42" s="9" t="s">
        <v>65</v>
      </c>
      <c r="C42" s="9"/>
      <c r="D42" s="9"/>
      <c r="E42" s="10"/>
      <c r="F42" s="11">
        <v>15690.482254</v>
      </c>
      <c r="G42" s="11">
        <v>8.0909999999999993</v>
      </c>
      <c r="H42" s="10">
        <v>3.43</v>
      </c>
      <c r="I42" s="15"/>
      <c r="J42" s="16"/>
    </row>
    <row r="43" spans="2:10" x14ac:dyDescent="0.2">
      <c r="B43" s="9" t="s">
        <v>66</v>
      </c>
      <c r="C43" s="9"/>
      <c r="D43" s="9"/>
      <c r="E43" s="10"/>
      <c r="F43" s="11">
        <v>11993.3034649</v>
      </c>
      <c r="G43" s="11">
        <v>6.1844999999999999</v>
      </c>
      <c r="H43" s="10">
        <v>3.34</v>
      </c>
      <c r="I43" s="15"/>
      <c r="J43" s="16"/>
    </row>
    <row r="44" spans="2:10" x14ac:dyDescent="0.2">
      <c r="B44" s="14" t="s">
        <v>30</v>
      </c>
      <c r="C44" s="14"/>
      <c r="D44" s="14"/>
      <c r="E44" s="17"/>
      <c r="F44" s="18">
        <v>27683.785718899999</v>
      </c>
      <c r="G44" s="18">
        <v>14.275600000000001</v>
      </c>
      <c r="H44" s="17"/>
      <c r="I44" s="15"/>
      <c r="J44" s="16"/>
    </row>
    <row r="45" spans="2:10" x14ac:dyDescent="0.2">
      <c r="B45" s="9" t="s">
        <v>67</v>
      </c>
      <c r="C45" s="9"/>
      <c r="D45" s="9"/>
      <c r="E45" s="10"/>
      <c r="F45" s="11">
        <v>-2600.4494654</v>
      </c>
      <c r="G45" s="11">
        <v>-1.3354999999999999</v>
      </c>
      <c r="H45" s="10">
        <v>3.39</v>
      </c>
      <c r="I45" s="15"/>
      <c r="J45" s="16"/>
    </row>
    <row r="46" spans="2:10" x14ac:dyDescent="0.2">
      <c r="B46" s="20" t="s">
        <v>68</v>
      </c>
      <c r="C46" s="20"/>
      <c r="D46" s="20"/>
      <c r="E46" s="21"/>
      <c r="F46" s="22">
        <v>193923.6955535</v>
      </c>
      <c r="G46" s="22">
        <v>100</v>
      </c>
      <c r="H46" s="21"/>
      <c r="I46" s="23"/>
      <c r="J46" s="24"/>
    </row>
    <row r="47" spans="2:10" x14ac:dyDescent="0.2">
      <c r="J47" s="16"/>
    </row>
    <row r="48" spans="2:10" x14ac:dyDescent="0.2">
      <c r="B48" s="1" t="s">
        <v>69</v>
      </c>
      <c r="H48" s="3"/>
      <c r="I48" s="3"/>
      <c r="J48" s="16"/>
    </row>
    <row r="49" spans="1:13" x14ac:dyDescent="0.2">
      <c r="B49" s="1" t="s">
        <v>70</v>
      </c>
      <c r="H49" s="3"/>
      <c r="I49" s="3"/>
    </row>
    <row r="50" spans="1:13" ht="12.6" customHeight="1" x14ac:dyDescent="0.2">
      <c r="B50" s="25" t="s">
        <v>71</v>
      </c>
    </row>
    <row r="51" spans="1:13" x14ac:dyDescent="0.2">
      <c r="B51" s="78" t="s">
        <v>72</v>
      </c>
      <c r="C51" s="78"/>
      <c r="D51" s="78"/>
      <c r="E51" s="78"/>
      <c r="F51" s="78"/>
      <c r="G51" s="78"/>
      <c r="H51" s="78"/>
    </row>
    <row r="52" spans="1:13" x14ac:dyDescent="0.2">
      <c r="B52" s="26"/>
      <c r="C52" s="26"/>
      <c r="D52" s="26"/>
      <c r="E52" s="26"/>
      <c r="F52" s="26"/>
      <c r="G52" s="26"/>
      <c r="H52" s="26"/>
    </row>
    <row r="53" spans="1:13" x14ac:dyDescent="0.2">
      <c r="B53" s="27" t="s">
        <v>73</v>
      </c>
    </row>
    <row r="54" spans="1:13" x14ac:dyDescent="0.2">
      <c r="B54" s="28" t="s">
        <v>74</v>
      </c>
    </row>
    <row r="55" spans="1:13" x14ac:dyDescent="0.2">
      <c r="B55" s="29" t="s">
        <v>75</v>
      </c>
    </row>
    <row r="56" spans="1:13" ht="25.5" x14ac:dyDescent="0.2">
      <c r="B56" s="30" t="s">
        <v>76</v>
      </c>
      <c r="C56" s="31" t="s">
        <v>77</v>
      </c>
      <c r="D56" s="31" t="s">
        <v>78</v>
      </c>
    </row>
    <row r="57" spans="1:13" x14ac:dyDescent="0.2">
      <c r="A57" s="1" t="s">
        <v>79</v>
      </c>
      <c r="B57" s="32" t="s">
        <v>80</v>
      </c>
      <c r="C57" s="33">
        <v>1082.5597</v>
      </c>
      <c r="D57" s="34">
        <v>1081.0136</v>
      </c>
      <c r="M57" s="1" t="s">
        <v>81</v>
      </c>
    </row>
    <row r="58" spans="1:13" x14ac:dyDescent="0.2">
      <c r="A58" s="1" t="s">
        <v>82</v>
      </c>
      <c r="B58" s="32" t="s">
        <v>83</v>
      </c>
      <c r="C58" s="35">
        <v>1027.6899000000001</v>
      </c>
      <c r="D58" s="36">
        <v>1027.6899000000001</v>
      </c>
      <c r="M58" s="1" t="s">
        <v>84</v>
      </c>
    </row>
    <row r="59" spans="1:13" x14ac:dyDescent="0.2">
      <c r="A59" s="1" t="s">
        <v>85</v>
      </c>
      <c r="B59" s="32" t="s">
        <v>86</v>
      </c>
      <c r="C59" s="35">
        <v>1025.5644</v>
      </c>
      <c r="D59" s="36">
        <v>1025.5784000000001</v>
      </c>
      <c r="M59" s="1" t="s">
        <v>87</v>
      </c>
    </row>
    <row r="60" spans="1:13" x14ac:dyDescent="0.2">
      <c r="A60" s="1" t="s">
        <v>88</v>
      </c>
      <c r="B60" s="32" t="s">
        <v>89</v>
      </c>
      <c r="C60" s="35">
        <v>1019.5773</v>
      </c>
      <c r="D60" s="36">
        <v>1021.1733</v>
      </c>
      <c r="M60" s="1" t="s">
        <v>90</v>
      </c>
    </row>
    <row r="61" spans="1:13" x14ac:dyDescent="0.2">
      <c r="A61" s="1" t="s">
        <v>81</v>
      </c>
      <c r="B61" s="32" t="s">
        <v>91</v>
      </c>
      <c r="C61" s="35">
        <v>1087.7438</v>
      </c>
      <c r="D61" s="36">
        <v>1086.0746999999999</v>
      </c>
      <c r="M61" s="1" t="s">
        <v>79</v>
      </c>
    </row>
    <row r="62" spans="1:13" x14ac:dyDescent="0.2">
      <c r="A62" s="1" t="s">
        <v>84</v>
      </c>
      <c r="B62" s="32" t="s">
        <v>92</v>
      </c>
      <c r="C62" s="35">
        <v>1062.2938999999999</v>
      </c>
      <c r="D62" s="36">
        <v>1060.664</v>
      </c>
      <c r="M62" s="1" t="s">
        <v>82</v>
      </c>
    </row>
    <row r="63" spans="1:13" x14ac:dyDescent="0.2">
      <c r="A63" s="1" t="s">
        <v>87</v>
      </c>
      <c r="B63" s="32" t="s">
        <v>93</v>
      </c>
      <c r="C63" s="35">
        <v>1009.2234999999999</v>
      </c>
      <c r="D63" s="36">
        <v>1009.2283</v>
      </c>
      <c r="M63" s="1" t="s">
        <v>85</v>
      </c>
    </row>
    <row r="64" spans="1:13" x14ac:dyDescent="0.2">
      <c r="A64" s="1" t="s">
        <v>90</v>
      </c>
      <c r="B64" s="37" t="s">
        <v>94</v>
      </c>
      <c r="C64" s="38">
        <v>1008.7317</v>
      </c>
      <c r="D64" s="39">
        <v>1010.425</v>
      </c>
      <c r="M64" s="1" t="s">
        <v>88</v>
      </c>
    </row>
    <row r="65" spans="1:9" x14ac:dyDescent="0.2">
      <c r="B65" s="40" t="s">
        <v>95</v>
      </c>
      <c r="C65" s="40"/>
      <c r="D65" s="40"/>
      <c r="E65" s="40"/>
      <c r="F65" s="41"/>
    </row>
    <row r="66" spans="1:9" x14ac:dyDescent="0.2">
      <c r="B66" s="42" t="s">
        <v>96</v>
      </c>
      <c r="C66" s="42"/>
      <c r="D66" s="42"/>
      <c r="E66" s="42"/>
      <c r="F66" s="41"/>
    </row>
    <row r="67" spans="1:9" ht="12.75" customHeight="1" x14ac:dyDescent="0.2">
      <c r="B67" s="71" t="s">
        <v>97</v>
      </c>
      <c r="C67" s="72"/>
      <c r="D67" s="72"/>
      <c r="E67" s="72"/>
      <c r="F67" s="72"/>
      <c r="G67" s="72"/>
      <c r="H67" s="72"/>
      <c r="I67" s="43"/>
    </row>
    <row r="68" spans="1:9" x14ac:dyDescent="0.2">
      <c r="B68" s="44" t="s">
        <v>76</v>
      </c>
      <c r="C68" s="73" t="s">
        <v>98</v>
      </c>
      <c r="D68" s="74"/>
      <c r="E68" s="1"/>
    </row>
    <row r="69" spans="1:9" x14ac:dyDescent="0.2">
      <c r="B69" s="45"/>
      <c r="C69" s="46" t="s">
        <v>99</v>
      </c>
      <c r="D69" s="47" t="s">
        <v>100</v>
      </c>
      <c r="E69" s="1"/>
    </row>
    <row r="70" spans="1:9" x14ac:dyDescent="0.2">
      <c r="A70" s="1" t="s">
        <v>82</v>
      </c>
      <c r="B70" s="48" t="s">
        <v>83</v>
      </c>
      <c r="C70" s="49">
        <v>1.4688675099999999</v>
      </c>
      <c r="D70" s="50">
        <f t="shared" ref="D70:D75" si="0">+C70</f>
        <v>1.4688675099999999</v>
      </c>
      <c r="E70" s="1"/>
    </row>
    <row r="71" spans="1:9" x14ac:dyDescent="0.2">
      <c r="A71" s="1" t="s">
        <v>85</v>
      </c>
      <c r="B71" s="48" t="s">
        <v>86</v>
      </c>
      <c r="C71" s="51">
        <v>1.4793631600000001</v>
      </c>
      <c r="D71" s="52">
        <f t="shared" si="0"/>
        <v>1.4793631600000001</v>
      </c>
    </row>
    <row r="72" spans="1:9" x14ac:dyDescent="0.2">
      <c r="A72" s="1" t="s">
        <v>88</v>
      </c>
      <c r="B72" s="48" t="s">
        <v>89</v>
      </c>
      <c r="C72" s="51">
        <v>3.0552472100000001</v>
      </c>
      <c r="D72" s="52">
        <f t="shared" si="0"/>
        <v>3.0552472100000001</v>
      </c>
    </row>
    <row r="73" spans="1:9" x14ac:dyDescent="0.2">
      <c r="A73" s="1" t="s">
        <v>84</v>
      </c>
      <c r="B73" s="48" t="s">
        <v>101</v>
      </c>
      <c r="C73" s="51" t="s">
        <v>102</v>
      </c>
      <c r="D73" s="52" t="str">
        <f t="shared" si="0"/>
        <v>^^</v>
      </c>
    </row>
    <row r="74" spans="1:9" x14ac:dyDescent="0.2">
      <c r="A74" s="1" t="s">
        <v>87</v>
      </c>
      <c r="B74" s="48" t="s">
        <v>103</v>
      </c>
      <c r="C74" s="51">
        <v>1.5562102200000001</v>
      </c>
      <c r="D74" s="52">
        <f t="shared" si="0"/>
        <v>1.5562102200000001</v>
      </c>
    </row>
    <row r="75" spans="1:9" x14ac:dyDescent="0.2">
      <c r="A75" s="1" t="s">
        <v>90</v>
      </c>
      <c r="B75" s="53" t="s">
        <v>104</v>
      </c>
      <c r="C75" s="54">
        <v>3.24487075</v>
      </c>
      <c r="D75" s="55">
        <f t="shared" si="0"/>
        <v>3.24487075</v>
      </c>
    </row>
    <row r="76" spans="1:9" x14ac:dyDescent="0.2">
      <c r="B76" s="56" t="s">
        <v>105</v>
      </c>
      <c r="C76" s="57"/>
      <c r="D76" s="57"/>
    </row>
    <row r="77" spans="1:9" x14ac:dyDescent="0.2">
      <c r="B77" s="58" t="s">
        <v>106</v>
      </c>
    </row>
    <row r="78" spans="1:9" x14ac:dyDescent="0.2">
      <c r="B78" s="59" t="s">
        <v>107</v>
      </c>
    </row>
    <row r="79" spans="1:9" x14ac:dyDescent="0.2">
      <c r="B79" s="59" t="s">
        <v>108</v>
      </c>
    </row>
    <row r="80" spans="1:9" x14ac:dyDescent="0.2">
      <c r="B80" s="1" t="s">
        <v>109</v>
      </c>
    </row>
    <row r="81" spans="2:9" x14ac:dyDescent="0.2">
      <c r="B81" s="60" t="s">
        <v>110</v>
      </c>
    </row>
    <row r="82" spans="2:9" x14ac:dyDescent="0.2">
      <c r="B82" s="75" t="s">
        <v>111</v>
      </c>
      <c r="C82" s="76"/>
      <c r="D82" s="76"/>
      <c r="E82" s="76"/>
      <c r="F82" s="76"/>
      <c r="G82" s="76"/>
      <c r="H82" s="76"/>
      <c r="I82" s="58"/>
    </row>
    <row r="83" spans="2:9" ht="25.5" customHeight="1" x14ac:dyDescent="0.2">
      <c r="B83" s="77" t="s">
        <v>112</v>
      </c>
      <c r="C83" s="77"/>
      <c r="D83" s="77"/>
      <c r="E83" s="77"/>
      <c r="F83" s="77"/>
      <c r="G83" s="77"/>
      <c r="H83" s="77"/>
      <c r="I83" s="61"/>
    </row>
    <row r="85" spans="2:9" x14ac:dyDescent="0.2">
      <c r="B85" s="1" t="s">
        <v>113</v>
      </c>
    </row>
    <row r="86" spans="2:9" x14ac:dyDescent="0.2">
      <c r="B86" s="1" t="s">
        <v>114</v>
      </c>
    </row>
    <row r="87" spans="2:9" x14ac:dyDescent="0.2">
      <c r="B87" s="1" t="s">
        <v>115</v>
      </c>
    </row>
    <row r="98" spans="2:9" x14ac:dyDescent="0.2">
      <c r="B98" s="1" t="s">
        <v>116</v>
      </c>
      <c r="E98" s="1"/>
    </row>
    <row r="99" spans="2:9" ht="66.75" customHeight="1" x14ac:dyDescent="0.2">
      <c r="B99" s="78" t="s">
        <v>117</v>
      </c>
      <c r="C99" s="78"/>
      <c r="D99" s="78"/>
      <c r="E99" s="78"/>
      <c r="F99" s="78"/>
      <c r="G99" s="78"/>
      <c r="H99" s="78"/>
      <c r="I99" s="26"/>
    </row>
    <row r="100" spans="2:9" x14ac:dyDescent="0.2">
      <c r="B100" s="26"/>
      <c r="C100" s="26"/>
      <c r="D100" s="26"/>
      <c r="E100" s="26"/>
      <c r="F100" s="26"/>
      <c r="G100" s="26"/>
      <c r="H100" s="26"/>
    </row>
    <row r="101" spans="2:9" x14ac:dyDescent="0.2">
      <c r="B101" s="62" t="s">
        <v>118</v>
      </c>
      <c r="C101" s="63"/>
      <c r="D101" s="63"/>
      <c r="E101" s="64"/>
      <c r="F101" s="65"/>
      <c r="G101" s="65"/>
      <c r="H101" s="66"/>
    </row>
    <row r="102" spans="2:9" x14ac:dyDescent="0.2">
      <c r="B102" s="79" t="s">
        <v>119</v>
      </c>
      <c r="C102" s="80"/>
      <c r="D102" s="80"/>
      <c r="E102" s="80"/>
      <c r="F102" s="80"/>
      <c r="G102" s="80"/>
      <c r="H102" s="80"/>
    </row>
    <row r="103" spans="2:9" x14ac:dyDescent="0.2">
      <c r="B103" s="67"/>
      <c r="C103" s="67"/>
      <c r="D103" s="67"/>
      <c r="E103" s="67"/>
      <c r="F103" s="67"/>
      <c r="G103" s="67"/>
      <c r="H103" s="67"/>
    </row>
    <row r="104" spans="2:9" x14ac:dyDescent="0.2">
      <c r="B104" s="67"/>
      <c r="C104" s="67"/>
      <c r="D104" s="67"/>
      <c r="E104" s="67"/>
      <c r="F104" s="67"/>
      <c r="G104" s="67"/>
      <c r="H104" s="67"/>
    </row>
    <row r="105" spans="2:9" x14ac:dyDescent="0.2">
      <c r="B105" s="67"/>
      <c r="C105" s="67"/>
      <c r="D105" s="67"/>
      <c r="E105" s="67"/>
      <c r="F105" s="67"/>
      <c r="G105" s="67"/>
      <c r="H105" s="67"/>
    </row>
    <row r="106" spans="2:9" x14ac:dyDescent="0.2">
      <c r="B106" s="67"/>
      <c r="C106" s="67"/>
      <c r="D106" s="67"/>
      <c r="E106" s="67"/>
      <c r="F106" s="67"/>
      <c r="G106" s="67"/>
      <c r="H106" s="67"/>
    </row>
    <row r="107" spans="2:9" x14ac:dyDescent="0.2">
      <c r="B107" s="67"/>
      <c r="C107" s="67"/>
      <c r="D107" s="67"/>
      <c r="E107" s="67"/>
      <c r="F107" s="67"/>
      <c r="G107" s="67"/>
      <c r="H107" s="67"/>
    </row>
    <row r="108" spans="2:9" x14ac:dyDescent="0.2">
      <c r="E108" s="1"/>
    </row>
    <row r="112" spans="2:9" ht="18.75" x14ac:dyDescent="0.3">
      <c r="B112" s="68" t="s">
        <v>120</v>
      </c>
    </row>
  </sheetData>
  <mergeCells count="12">
    <mergeCell ref="B102:H102"/>
    <mergeCell ref="B1:J1"/>
    <mergeCell ref="B2:J2"/>
    <mergeCell ref="B3:J3"/>
    <mergeCell ref="B4:J4"/>
    <mergeCell ref="I6:J6"/>
    <mergeCell ref="B51:H51"/>
    <mergeCell ref="B67:H67"/>
    <mergeCell ref="C68:D68"/>
    <mergeCell ref="B82:H82"/>
    <mergeCell ref="B83:H83"/>
    <mergeCell ref="B99:H99"/>
  </mergeCells>
  <hyperlinks>
    <hyperlink ref="I6" r:id="rId1" display="YTC@_x000a_CRISIL         ICRA"/>
  </hyperlinks>
  <pageMargins left="0" right="0" top="0" bottom="0" header="0.3" footer="0.3"/>
  <pageSetup scale="38"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6" sqref="A6"/>
    </sheetView>
  </sheetViews>
  <sheetFormatPr defaultColWidth="8.7109375" defaultRowHeight="15" x14ac:dyDescent="0.25"/>
  <cols>
    <col min="1" max="7" width="8.7109375" style="69"/>
    <col min="8" max="8" width="8.7109375" style="70"/>
    <col min="9" max="16384" width="8.7109375" style="69"/>
  </cols>
  <sheetData>
    <row r="1" spans="1:13" x14ac:dyDescent="0.25">
      <c r="A1" s="86" t="s">
        <v>121</v>
      </c>
      <c r="B1" s="86"/>
      <c r="C1" s="86"/>
      <c r="D1" s="86"/>
      <c r="E1" s="86"/>
      <c r="F1" s="86"/>
      <c r="G1" s="86"/>
      <c r="H1" s="86"/>
      <c r="I1" s="86"/>
      <c r="J1" s="86"/>
      <c r="K1" s="86"/>
      <c r="L1" s="86"/>
      <c r="M1" s="86"/>
    </row>
    <row r="2" spans="1:13" x14ac:dyDescent="0.25">
      <c r="A2" s="69" t="s">
        <v>122</v>
      </c>
    </row>
    <row r="3" spans="1:13" x14ac:dyDescent="0.25">
      <c r="A3" s="69" t="s">
        <v>123</v>
      </c>
    </row>
    <row r="4" spans="1:13" x14ac:dyDescent="0.25">
      <c r="A4" s="69" t="s">
        <v>124</v>
      </c>
    </row>
    <row r="5" spans="1:13" x14ac:dyDescent="0.25">
      <c r="A5" s="69" t="s">
        <v>125</v>
      </c>
    </row>
    <row r="6" spans="1:13" x14ac:dyDescent="0.25">
      <c r="A6" s="69" t="s">
        <v>126</v>
      </c>
    </row>
    <row r="7" spans="1:13" x14ac:dyDescent="0.25">
      <c r="A7" s="69" t="s">
        <v>127</v>
      </c>
    </row>
    <row r="8" spans="1:13" x14ac:dyDescent="0.25">
      <c r="A8" s="69" t="s">
        <v>128</v>
      </c>
    </row>
    <row r="9" spans="1:13" x14ac:dyDescent="0.25">
      <c r="A9" s="69" t="s">
        <v>129</v>
      </c>
    </row>
    <row r="10" spans="1:13" x14ac:dyDescent="0.25">
      <c r="A10" s="69" t="s">
        <v>130</v>
      </c>
    </row>
    <row r="11" spans="1:13" x14ac:dyDescent="0.25">
      <c r="A11" s="69" t="s">
        <v>131</v>
      </c>
    </row>
    <row r="12" spans="1:13" x14ac:dyDescent="0.25">
      <c r="A12" s="69" t="s">
        <v>132</v>
      </c>
    </row>
    <row r="14" spans="1:13" x14ac:dyDescent="0.25">
      <c r="A14" s="69" t="s">
        <v>133</v>
      </c>
    </row>
    <row r="16" spans="1:13" x14ac:dyDescent="0.25">
      <c r="A16" s="69" t="s">
        <v>134</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AAB03F-B043-492B-985A-DF096F33308C}"/>
</file>

<file path=customXml/itemProps2.xml><?xml version="1.0" encoding="utf-8"?>
<ds:datastoreItem xmlns:ds="http://schemas.openxmlformats.org/officeDocument/2006/customXml" ds:itemID="{DEE4B7CD-03DC-4C00-823C-068CF80E98B9}"/>
</file>

<file path=customXml/itemProps3.xml><?xml version="1.0" encoding="utf-8"?>
<ds:datastoreItem xmlns:ds="http://schemas.openxmlformats.org/officeDocument/2006/customXml" ds:itemID="{3305B41A-97A0-46AC-97B7-D702E5466B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HUDF</vt:lpstr>
      <vt:lpstr>Disclaimer</vt:lpstr>
      <vt:lpstr>HUDF!Print_Area</vt:lpstr>
      <vt:lpstr>HUDF!SchemeDescription</vt:lpstr>
      <vt:lpstr>HUDF!SchemeDescription_2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Ultra Short Duration Fund 30112021</dc:title>
  <dc:subject>HSBC Ultra Short Duration Fund 30112021</dc:subject>
  <dc:creator>HSBC MF</dc:creator>
  <cp:keywords>HSBC Ultra Short Duration Fund 30112021</cp:keywords>
  <cp:lastModifiedBy>urmila.barmecha@hsbc.co.in</cp:lastModifiedBy>
  <dcterms:created xsi:type="dcterms:W3CDTF">2021-12-02T20:27:11Z</dcterms:created>
  <dcterms:modified xsi:type="dcterms:W3CDTF">2021-12-03T11:58:31Z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2021-12-03T11:58:30Z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10fa1004-91e4-48fd-9339-df4adf73b2d3</vt:lpwstr>
  </property>
  <property fmtid="{D5CDD505-2E9C-101B-9397-08002B2CF9AE}" pid="8" name="MSIP_Label_3486a02c-2dfb-4efe-823f-aa2d1f0e6ab7_ContentBits">
    <vt:lpwstr>2</vt:lpwstr>
  </property>
  <property fmtid="{D5CDD505-2E9C-101B-9397-08002B2CF9AE}" pid="9" name="Classification">
    <vt:lpwstr>PUBLIC</vt:lpwstr>
  </property>
</Properties>
</file>