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Apr 2022\15042022 Debt\Revised with new tier benchmark risk o meter\"/>
    </mc:Choice>
  </mc:AlternateContent>
  <bookViews>
    <workbookView xWindow="2280" yWindow="2280" windowWidth="14400" windowHeight="7365"/>
  </bookViews>
  <sheets>
    <sheet name="HIFSP" sheetId="2" r:id="rId1"/>
    <sheet name="Disclaimer" sheetId="3" r:id="rId2"/>
  </sheets>
  <definedNames>
    <definedName name="_xlnm._FilterDatabase" localSheetId="0" hidden="1">HIFSP!$B$6:$G$30</definedName>
    <definedName name="_xlnm.Print_Area" localSheetId="0">HIFSP!$B$1:$J$111</definedName>
    <definedName name="SchemeDescription" localSheetId="0">HIFSP!$U$1:$X$9</definedName>
    <definedName name="SchemeDescription_2" localSheetId="0">HIFSP!$B$54:$E$60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0" i="2" l="1"/>
  <c r="D69" i="2"/>
  <c r="D68" i="2"/>
  <c r="D67" i="2"/>
  <c r="D66" i="2"/>
</calcChain>
</file>

<file path=xl/sharedStrings.xml><?xml version="1.0" encoding="utf-8"?>
<sst xmlns="http://schemas.openxmlformats.org/spreadsheetml/2006/main" count="173" uniqueCount="136">
  <si>
    <t>HSBC Mutual Fund</t>
  </si>
  <si>
    <t>HSBC SHORT DURATION FUND</t>
  </si>
  <si>
    <t xml:space="preserve"> (An open-ended short term debt scheme investing in instruments such that the Macaulay duration of the portfolio is between 1 year to 3 years. Please refer Page no. 9 of the SID for explanation on Macaulay duration. Moderate interest rate risk and moderate credit risk.)</t>
  </si>
  <si>
    <t>Fortnightly Portfolio Statement as of April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</si>
  <si>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</si>
  <si>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</si>
  <si>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</si>
  <si>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</si>
  <si>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</si>
  <si>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</si>
  <si>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</si>
  <si>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</si>
  <si>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</si>
  <si>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</si>
  <si>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Housing Bank**</t>
  </si>
  <si>
    <t>INE557F08FL1</t>
  </si>
  <si>
    <t>CRISIL AAA</t>
  </si>
  <si>
    <t>Sikka Ports and Terminals Ltd.**</t>
  </si>
  <si>
    <t>INE941D07133</t>
  </si>
  <si>
    <t>L &amp; T Finance Ltd.**</t>
  </si>
  <si>
    <t>INE027E07BE4</t>
  </si>
  <si>
    <t>REC Ltd.**</t>
  </si>
  <si>
    <t>INE020B08898</t>
  </si>
  <si>
    <t>CARE AAA</t>
  </si>
  <si>
    <t>Power Grid Corporation of India Ltd.**</t>
  </si>
  <si>
    <t>INE752E07KN9</t>
  </si>
  <si>
    <t>Export Import Bank of India**</t>
  </si>
  <si>
    <t>INE514E08CO6</t>
  </si>
  <si>
    <t>National Bank for Agriculture &amp; Rural Development**</t>
  </si>
  <si>
    <t>INE261F08CX2</t>
  </si>
  <si>
    <t>[ICRA]AAA</t>
  </si>
  <si>
    <t>HDB Financial Services Ltd.**</t>
  </si>
  <si>
    <t>INE756I07DO4</t>
  </si>
  <si>
    <t>Sundaram Finance Ltd.**</t>
  </si>
  <si>
    <t>INE660A07QQ2</t>
  </si>
  <si>
    <t>Bajaj Housing Finance Ltd.**</t>
  </si>
  <si>
    <t>INE377Y07250</t>
  </si>
  <si>
    <t>INE514E08CE7</t>
  </si>
  <si>
    <t>LIC Housing Finance Ltd.**</t>
  </si>
  <si>
    <t>INE115A07OW0</t>
  </si>
  <si>
    <t>Total</t>
  </si>
  <si>
    <t>Government Securities</t>
  </si>
  <si>
    <t>5.22% GOVT OF INDIA RED 15-06-2025</t>
  </si>
  <si>
    <t>IN0020200112</t>
  </si>
  <si>
    <t>SOVEREIGN</t>
  </si>
  <si>
    <t>6.18% GOVT OF INDIA RED 04-11-2024</t>
  </si>
  <si>
    <t>IN0020190396</t>
  </si>
  <si>
    <t>8.5% JAMMU &amp; KASHMIR SDL RED 30-03-2025</t>
  </si>
  <si>
    <t>IN1820150101</t>
  </si>
  <si>
    <t>8.65% UTTAR PRADESH SDL 10-03-2024</t>
  </si>
  <si>
    <t>IN3320150508</t>
  </si>
  <si>
    <t>8.66% WEST BENGAL SDL RED 20-03-2023</t>
  </si>
  <si>
    <t>IN3420120153</t>
  </si>
  <si>
    <t>8.73% UTTAR PRADESH SDL 31-12-2022</t>
  </si>
  <si>
    <t>IN3320140269</t>
  </si>
  <si>
    <t>Money Market Instruments</t>
  </si>
  <si>
    <t>Certificate of Deposit</t>
  </si>
  <si>
    <t>Privately Placed/Unlisted</t>
  </si>
  <si>
    <t>Canara Bank^</t>
  </si>
  <si>
    <t>INE476A16SX6</t>
  </si>
  <si>
    <t>CRISIL A1+</t>
  </si>
  <si>
    <t>HDFC Bank Ltd.^</t>
  </si>
  <si>
    <t>INE040A16CV8</t>
  </si>
  <si>
    <t>CARE A1+</t>
  </si>
  <si>
    <t>Treps</t>
  </si>
  <si>
    <t>Reverse Repos</t>
  </si>
  <si>
    <t>Net Current Assets (including cash &amp; bank balances)</t>
  </si>
  <si>
    <t>Total Net Assets as on 15-Apr-2022</t>
  </si>
  <si>
    <t>** Securities are classified as non-traded on the basis of Traded data as on April 13,2022(the previous working day) provided by CRISIL and ICRA.</t>
  </si>
  <si>
    <t>^ Securities are classified as traded on the basis of Traded data as on April 13,2022(the previous working day) provided by CRISIL and ICRA.</t>
  </si>
  <si>
    <t>@ Pursuant to AMFI circular no. 135/BP/91/2020-21, Yield to Call (YTC) for AT-1 bonds and Tier-2 bonds as on April 15, 2022.</t>
  </si>
  <si>
    <t>Notes:</t>
  </si>
  <si>
    <t>(1) Securities in default beyond its maturity date is Nil.</t>
  </si>
  <si>
    <t>(2) Option wise per unit Net Asset Values are as follows:</t>
  </si>
  <si>
    <t xml:space="preserve"> Option</t>
  </si>
  <si>
    <t>As on 13 April 2022*</t>
  </si>
  <si>
    <t>As on 31 March 2022</t>
  </si>
  <si>
    <t>HDSTIFG</t>
  </si>
  <si>
    <t>Growth Option ****</t>
  </si>
  <si>
    <t>HDSTIFWD</t>
  </si>
  <si>
    <t>Weekly IDCW Option ****</t>
  </si>
  <si>
    <t>HDSTIFMD</t>
  </si>
  <si>
    <t>Monthly IDCW Option ****</t>
  </si>
  <si>
    <t>HDSTIFQD</t>
  </si>
  <si>
    <t>Quarterly IDCW Option ****</t>
  </si>
  <si>
    <t>HDSTIFGDP</t>
  </si>
  <si>
    <t>Direct Plan - Growth Option</t>
  </si>
  <si>
    <t>HDSTIFWDP</t>
  </si>
  <si>
    <t>Direct Plan - Weekly IDCW Option</t>
  </si>
  <si>
    <t>HDSTIFMDP</t>
  </si>
  <si>
    <t>Direct Plan - Monthly IDCW Option</t>
  </si>
  <si>
    <t>HDSTIFQDP</t>
  </si>
  <si>
    <t>Direct Plan - Quarterly IDCW Option</t>
  </si>
  <si>
    <t>!</t>
  </si>
  <si>
    <t>* Nav has been considered as of 13 April 2022 (Last Business Days).</t>
  </si>
  <si>
    <t>**** Earlier known as Regular Plan</t>
  </si>
  <si>
    <t>! Indicates no investors under the Option as on that date.</t>
  </si>
  <si>
    <t>(3) The total outstanding exposure in derivative instruments as on April 15, 2022 is Nil.</t>
  </si>
  <si>
    <t>(4) The total market value of investments in foreign securities / American Depositary Receipts / Global Depositary Receipts as on April 15, 2022 is Nil.</t>
  </si>
  <si>
    <t>(5) The dividends declared during the fortnight ended April 15, 2022 under the Income Distribution cum Capital Withdrawal (IDCW) Options of the Scheme are as follows:</t>
  </si>
  <si>
    <t>Rate of dividend per Unit</t>
  </si>
  <si>
    <t>Individuals &amp; HUF</t>
  </si>
  <si>
    <t>Others</t>
  </si>
  <si>
    <t>^^</t>
  </si>
  <si>
    <t>Quarterly IDCW Option****</t>
  </si>
  <si>
    <t xml:space="preserve">## Plan(s) discontinued from accepting subscriptions w.e.f. October 01, 2012 </t>
  </si>
  <si>
    <t>^^ No dividend was distributed during the fortnight ended ended April 15, 2022.</t>
  </si>
  <si>
    <t>(6) No bonus was declared  during the fortnight ended April 15, 2022.</t>
  </si>
  <si>
    <t>(7) The Average Maturity Period of the Portfolio has been 18.22 months.</t>
  </si>
  <si>
    <t>(8) Investment in Repo in Corporate Debt Securities during the fortnight ended April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</si>
  <si>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</si>
  <si>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</si>
  <si>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</si>
  <si>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</si>
  <si>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</si>
  <si>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medium term</t>
  </si>
  <si>
    <t>•  Investment in diversified portfolio of fixed income securities such that the Macaulay duration of the portfolio is between 1 year to 3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</si>
  <si>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</si>
  <si>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</si>
  <si>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</si>
  <si>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</si>
  <si>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</si>
  <si>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</si>
  <si>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</si>
  <si>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</si>
  <si>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</si>
  <si>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</si>
  <si>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</si>
  <si>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</si>
  <si>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</si>
  <si>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</si>
  <si>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</si>
  <si>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</si>
  <si>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</si>
  <si>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</si>
  <si>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Scheme Benchmark : CRISIL Short Duration Fund BII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</si>
</sst>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Rs -400A]#,##0.0000"/>
    <numFmt numFmtId="165"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2">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10" fontId="1" fillId="2" borderId="0" xfId="1" applyNumberFormat="1" applyFont="1" applyFill="1"/>
    <xf numFmtId="0" fontId="1" fillId="2" borderId="0" xfId="1" quotePrefix="1" applyFont="1" applyFill="1"/>
    <xf numFmtId="0" fontId="5" fillId="0" borderId="8" xfId="1" quotePrefix="1" applyFont="1" applyBorder="1" applyAlignment="1">
      <alignment vertical="top" readingOrder="1"/>
    </xf>
    <xf numFmtId="0" fontId="4" fillId="0" borderId="8" xfId="1" applyFont="1" applyBorder="1" applyAlignment="1">
      <alignment vertical="top" wrapText="1" readingOrder="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1" fillId="0" borderId="0" xfId="1" applyNumberFormat="1" applyFont="1" applyAlignment="1">
      <alignment horizontal="center"/>
    </xf>
    <xf numFmtId="0" fontId="4" fillId="0" borderId="0" xfId="1" quotePrefix="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7" fillId="0" borderId="0" xfId="1" applyFont="1" applyAlignment="1">
      <alignment vertical="top" readingOrder="1"/>
    </xf>
    <xf numFmtId="43" fontId="4" fillId="0" borderId="0" xfId="2" applyNumberFormat="1" applyAlignment="1">
      <alignment vertical="top" readingOrder="1"/>
    </xf>
    <xf numFmtId="0" fontId="5" fillId="0" borderId="14" xfId="1" applyFont="1" applyBorder="1" applyAlignment="1">
      <alignment horizontal="left" vertical="top" readingOrder="1"/>
    </xf>
    <xf numFmtId="0" fontId="8" fillId="0" borderId="2" xfId="1" applyFont="1" applyBorder="1"/>
    <xf numFmtId="0" fontId="4" fillId="0" borderId="14" xfId="1" applyFont="1" applyBorder="1" applyAlignment="1">
      <alignment horizontal="left" vertical="top" readingOrder="1"/>
    </xf>
    <xf numFmtId="165" fontId="4" fillId="0" borderId="14" xfId="3" quotePrefix="1" applyNumberFormat="1" applyFont="1" applyFill="1" applyBorder="1" applyAlignment="1">
      <alignment horizontal="center" vertical="center" readingOrder="1"/>
    </xf>
    <xf numFmtId="165" fontId="4" fillId="0" borderId="7" xfId="3" quotePrefix="1" applyNumberFormat="1" applyFont="1" applyFill="1" applyBorder="1" applyAlignment="1">
      <alignment horizontal="center" vertical="center" readingOrder="1"/>
    </xf>
    <xf numFmtId="165" fontId="4" fillId="0" borderId="5" xfId="3" quotePrefix="1" applyNumberFormat="1" applyFont="1" applyFill="1" applyBorder="1" applyAlignment="1">
      <alignment horizontal="center" vertical="center" readingOrder="1"/>
    </xf>
    <xf numFmtId="165" fontId="4" fillId="0" borderId="9" xfId="3" quotePrefix="1" applyNumberFormat="1" applyFont="1" applyFill="1" applyBorder="1" applyAlignment="1">
      <alignment horizontal="center" vertical="center"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8"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184150</xdr:colOff>
      <xdr:row>101</xdr:row>
      <xdr:rowOff>44450</xdr:rowOff>
    </xdr:from>
    <xdr:to>
      <xdr:col>1</xdr:col>
      <xdr:colOff>2406650</xdr:colOff>
      <xdr:row>109</xdr:row>
      <xdr:rowOff>9525</xdr:rowOff>
    </xdr:to>
    <xdr:pic>
      <xdr:nvPicPr>
        <xdr:cNvPr id="2" name="Graphic 8">
          <a:extLst>
            <a:ext uri="{FF2B5EF4-FFF2-40B4-BE49-F238E27FC236}">
              <a16:creationId xmlns:a16="http://schemas.microsoft.com/office/drawing/2014/main" id="{86A0D92D-56D0-4475-A3D3-422B0F88DBDE}"/>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xmlns="" r:embed="rId2"/>
            </a:ext>
          </a:extLst>
        </a:blip>
        <a:srcRect b="19675"/>
        <a:stretch/>
      </xdr:blipFill>
      <xdr:spPr>
        <a:xfrm>
          <a:off x="184150" y="17894300"/>
          <a:ext cx="2222500" cy="1235075"/>
        </a:xfrm>
        <a:prstGeom prst="rect">
          <a:avLst/>
        </a:prstGeom>
      </xdr:spPr>
    </xdr:pic>
    <xdr:clientData/>
  </xdr:twoCellAnchor>
  <xdr:twoCellAnchor editAs="oneCell">
    <xdr:from>
      <xdr:col>1</xdr:col>
      <xdr:colOff>317500</xdr:colOff>
      <xdr:row>86</xdr:row>
      <xdr:rowOff>117475</xdr:rowOff>
    </xdr:from>
    <xdr:to>
      <xdr:col>1</xdr:col>
      <xdr:colOff>2362200</xdr:colOff>
      <xdr:row>95</xdr:row>
      <xdr:rowOff>38100</xdr:rowOff>
    </xdr:to>
    <xdr:pic>
      <xdr:nvPicPr>
        <xdr:cNvPr id="3" name="Picture 2">
          <a:extLst>
            <a:ext uri="{FF2B5EF4-FFF2-40B4-BE49-F238E27FC236}">
              <a16:creationId xmlns:a16="http://schemas.microsoft.com/office/drawing/2014/main" id="{D3F92670-CC3D-4FB1-A0FA-872D737E038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500" y="14947900"/>
          <a:ext cx="2044700" cy="1377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ABC4577-DA98-4070-BB57-B0F4B7F226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1"/>
  <sheetViews>
    <sheetView showGridLines="0" tabSelected="1" view="pageBreakPreview" topLeftCell="B79" zoomScaleNormal="100" zoomScaleSheetLayoutView="100" workbookViewId="0">
      <selection activeCell="F94" sqref="F94"/>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9" width="13.7109375" style="2" customWidth="1"/>
    <col min="10" max="12" width="9.140625" style="1"/>
    <col min="13" max="13" width="13.5703125" style="1" bestFit="1" customWidth="1"/>
    <col min="14" max="20" width="9.140625" style="1"/>
    <col min="21" max="21" width="107.7109375" style="1" bestFit="1" customWidth="1"/>
    <col min="22" max="16384" width="9.140625" style="1"/>
  </cols>
  <sheetData>
    <row r="1" spans="2:10" x14ac:dyDescent="0.2">
      <c r="B1" s="76" t="s">
        <v>0</v>
      </c>
      <c r="C1" s="76"/>
      <c r="D1" s="76"/>
      <c r="E1" s="76"/>
      <c r="F1" s="76"/>
      <c r="G1" s="76"/>
      <c r="H1" s="76"/>
      <c r="I1" s="76"/>
      <c r="J1" s="76"/>
    </row>
    <row r="2" spans="2:10" x14ac:dyDescent="0.2">
      <c r="B2" s="76" t="s">
        <v>1</v>
      </c>
      <c r="C2" s="76"/>
      <c r="D2" s="76"/>
      <c r="E2" s="76"/>
      <c r="F2" s="76"/>
      <c r="G2" s="76"/>
      <c r="H2" s="76"/>
      <c r="I2" s="76"/>
      <c r="J2" s="76"/>
    </row>
    <row r="3" spans="2:10" ht="25.9" customHeight="1" x14ac:dyDescent="0.2">
      <c r="B3" s="77" t="s">
        <v>2</v>
      </c>
      <c r="C3" s="78"/>
      <c r="D3" s="78"/>
      <c r="E3" s="78"/>
      <c r="F3" s="78"/>
      <c r="G3" s="78"/>
      <c r="H3" s="78"/>
      <c r="I3" s="78"/>
      <c r="J3" s="78"/>
    </row>
    <row r="4" spans="2:10" x14ac:dyDescent="0.2">
      <c r="B4" s="76" t="s">
        <v>3</v>
      </c>
      <c r="C4" s="76"/>
      <c r="D4" s="76"/>
      <c r="E4" s="76"/>
      <c r="F4" s="76"/>
      <c r="G4" s="76"/>
      <c r="H4" s="76"/>
      <c r="I4" s="76"/>
      <c r="J4" s="76"/>
    </row>
    <row r="5" spans="2:10" ht="21" customHeight="1" x14ac:dyDescent="0.2"/>
    <row r="6" spans="2:10" ht="46.5" customHeight="1" x14ac:dyDescent="0.2">
      <c r="B6" s="4" t="s">
        <v>4</v>
      </c>
      <c r="C6" s="4" t="s">
        <v>5</v>
      </c>
      <c r="D6" s="4" t="s">
        <v>6</v>
      </c>
      <c r="E6" s="5" t="s">
        <v>7</v>
      </c>
      <c r="F6" s="6" t="s">
        <v>8</v>
      </c>
      <c r="G6" s="6" t="s">
        <v>9</v>
      </c>
      <c r="H6" s="7" t="s">
        <v>10</v>
      </c>
      <c r="I6" s="79" t="s">
        <v>11</v>
      </c>
      <c r="J6" s="80"/>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250</v>
      </c>
      <c r="F9" s="11">
        <v>2481.9324999999999</v>
      </c>
      <c r="G9" s="11">
        <v>9.85</v>
      </c>
      <c r="H9" s="10">
        <v>5.7649999999999997</v>
      </c>
      <c r="I9" s="15"/>
      <c r="J9" s="16"/>
    </row>
    <row r="10" spans="2:10" x14ac:dyDescent="0.2">
      <c r="B10" s="9" t="s">
        <v>17</v>
      </c>
      <c r="C10" s="9" t="s">
        <v>18</v>
      </c>
      <c r="D10" s="9" t="s">
        <v>16</v>
      </c>
      <c r="E10" s="10">
        <v>150</v>
      </c>
      <c r="F10" s="11">
        <v>1545.4739999999999</v>
      </c>
      <c r="G10" s="11">
        <v>6.13</v>
      </c>
      <c r="H10" s="10">
        <v>5.64</v>
      </c>
      <c r="I10" s="15"/>
      <c r="J10" s="16"/>
    </row>
    <row r="11" spans="2:10" x14ac:dyDescent="0.2">
      <c r="B11" s="9" t="s">
        <v>19</v>
      </c>
      <c r="C11" s="9" t="s">
        <v>20</v>
      </c>
      <c r="D11" s="9" t="s">
        <v>16</v>
      </c>
      <c r="E11" s="10">
        <v>150</v>
      </c>
      <c r="F11" s="11">
        <v>1525.3215</v>
      </c>
      <c r="G11" s="11">
        <v>6.05</v>
      </c>
      <c r="H11" s="10">
        <v>5.6148999999999996</v>
      </c>
      <c r="I11" s="15"/>
      <c r="J11" s="16"/>
    </row>
    <row r="12" spans="2:10" x14ac:dyDescent="0.2">
      <c r="B12" s="9" t="s">
        <v>21</v>
      </c>
      <c r="C12" s="9" t="s">
        <v>22</v>
      </c>
      <c r="D12" s="9" t="s">
        <v>23</v>
      </c>
      <c r="E12" s="10">
        <v>100</v>
      </c>
      <c r="F12" s="11">
        <v>1045.837</v>
      </c>
      <c r="G12" s="11">
        <v>4.1500000000000004</v>
      </c>
      <c r="H12" s="10">
        <v>6.3570000000000002</v>
      </c>
      <c r="I12" s="15"/>
      <c r="J12" s="16"/>
    </row>
    <row r="13" spans="2:10" x14ac:dyDescent="0.2">
      <c r="B13" s="9" t="s">
        <v>24</v>
      </c>
      <c r="C13" s="9" t="s">
        <v>25</v>
      </c>
      <c r="D13" s="9" t="s">
        <v>16</v>
      </c>
      <c r="E13" s="10">
        <v>100</v>
      </c>
      <c r="F13" s="11">
        <v>1031.3019999999999</v>
      </c>
      <c r="G13" s="11">
        <v>4.09</v>
      </c>
      <c r="H13" s="10">
        <v>5.1449999999999996</v>
      </c>
      <c r="I13" s="15"/>
      <c r="J13" s="16"/>
    </row>
    <row r="14" spans="2:10" x14ac:dyDescent="0.2">
      <c r="B14" s="9" t="s">
        <v>26</v>
      </c>
      <c r="C14" s="9" t="s">
        <v>27</v>
      </c>
      <c r="D14" s="9" t="s">
        <v>16</v>
      </c>
      <c r="E14" s="10">
        <v>100</v>
      </c>
      <c r="F14" s="11">
        <v>1026.596</v>
      </c>
      <c r="G14" s="11">
        <v>4.07</v>
      </c>
      <c r="H14" s="10">
        <v>5.3650000000000002</v>
      </c>
      <c r="I14" s="15"/>
      <c r="J14" s="16"/>
    </row>
    <row r="15" spans="2:10" x14ac:dyDescent="0.2">
      <c r="B15" s="9" t="s">
        <v>28</v>
      </c>
      <c r="C15" s="9" t="s">
        <v>29</v>
      </c>
      <c r="D15" s="9" t="s">
        <v>30</v>
      </c>
      <c r="E15" s="10">
        <v>100</v>
      </c>
      <c r="F15" s="11">
        <v>993.65</v>
      </c>
      <c r="G15" s="11">
        <v>3.94</v>
      </c>
      <c r="H15" s="10">
        <v>5.89</v>
      </c>
      <c r="I15" s="15"/>
      <c r="J15" s="16"/>
    </row>
    <row r="16" spans="2:10" x14ac:dyDescent="0.2">
      <c r="B16" s="9" t="s">
        <v>31</v>
      </c>
      <c r="C16" s="9" t="s">
        <v>32</v>
      </c>
      <c r="D16" s="9" t="s">
        <v>16</v>
      </c>
      <c r="E16" s="10">
        <v>100</v>
      </c>
      <c r="F16" s="11">
        <v>988.47299999999996</v>
      </c>
      <c r="G16" s="11">
        <v>3.92</v>
      </c>
      <c r="H16" s="10">
        <v>6.34</v>
      </c>
      <c r="I16" s="15"/>
      <c r="J16" s="16"/>
    </row>
    <row r="17" spans="2:10" x14ac:dyDescent="0.2">
      <c r="B17" s="9" t="s">
        <v>33</v>
      </c>
      <c r="C17" s="9" t="s">
        <v>34</v>
      </c>
      <c r="D17" s="9" t="s">
        <v>16</v>
      </c>
      <c r="E17" s="10">
        <v>100</v>
      </c>
      <c r="F17" s="11">
        <v>984.673</v>
      </c>
      <c r="G17" s="11">
        <v>3.91</v>
      </c>
      <c r="H17" s="10">
        <v>6.0949999999999998</v>
      </c>
      <c r="I17" s="15"/>
      <c r="J17" s="16"/>
    </row>
    <row r="18" spans="2:10" x14ac:dyDescent="0.2">
      <c r="B18" s="9" t="s">
        <v>35</v>
      </c>
      <c r="C18" s="9" t="s">
        <v>36</v>
      </c>
      <c r="D18" s="9" t="s">
        <v>16</v>
      </c>
      <c r="E18" s="10">
        <v>100</v>
      </c>
      <c r="F18" s="11">
        <v>979.56299999999999</v>
      </c>
      <c r="G18" s="11">
        <v>3.89</v>
      </c>
      <c r="H18" s="10">
        <v>6.54</v>
      </c>
      <c r="I18" s="15"/>
      <c r="J18" s="16"/>
    </row>
    <row r="19" spans="2:10" x14ac:dyDescent="0.2">
      <c r="B19" s="9" t="s">
        <v>26</v>
      </c>
      <c r="C19" s="9" t="s">
        <v>37</v>
      </c>
      <c r="D19" s="9" t="s">
        <v>16</v>
      </c>
      <c r="E19" s="10">
        <v>50</v>
      </c>
      <c r="F19" s="11">
        <v>514.17650000000003</v>
      </c>
      <c r="G19" s="11">
        <v>2.04</v>
      </c>
      <c r="H19" s="10">
        <v>5.1349999999999998</v>
      </c>
      <c r="I19" s="15"/>
      <c r="J19" s="16"/>
    </row>
    <row r="20" spans="2:10" x14ac:dyDescent="0.2">
      <c r="B20" s="9" t="s">
        <v>38</v>
      </c>
      <c r="C20" s="9" t="s">
        <v>39</v>
      </c>
      <c r="D20" s="9" t="s">
        <v>16</v>
      </c>
      <c r="E20" s="10">
        <v>50</v>
      </c>
      <c r="F20" s="11">
        <v>495.92149999999998</v>
      </c>
      <c r="G20" s="11">
        <v>1.97</v>
      </c>
      <c r="H20" s="10">
        <v>6.52</v>
      </c>
      <c r="I20" s="15"/>
      <c r="J20" s="16"/>
    </row>
    <row r="21" spans="2:10" x14ac:dyDescent="0.2">
      <c r="B21" s="14" t="s">
        <v>40</v>
      </c>
      <c r="C21" s="14"/>
      <c r="D21" s="14"/>
      <c r="E21" s="17"/>
      <c r="F21" s="18">
        <v>13612.92</v>
      </c>
      <c r="G21" s="18">
        <v>54.01</v>
      </c>
      <c r="H21" s="17"/>
      <c r="I21" s="15"/>
      <c r="J21" s="16"/>
    </row>
    <row r="22" spans="2:10" x14ac:dyDescent="0.2">
      <c r="B22" s="14" t="s">
        <v>41</v>
      </c>
      <c r="C22" s="9"/>
      <c r="D22" s="9"/>
      <c r="E22" s="10"/>
      <c r="F22" s="11"/>
      <c r="G22" s="11"/>
      <c r="H22" s="10"/>
      <c r="I22" s="15"/>
      <c r="J22" s="16"/>
    </row>
    <row r="23" spans="2:10" x14ac:dyDescent="0.2">
      <c r="B23" s="9" t="s">
        <v>42</v>
      </c>
      <c r="C23" s="9" t="s">
        <v>43</v>
      </c>
      <c r="D23" s="9" t="s">
        <v>44</v>
      </c>
      <c r="E23" s="10">
        <v>1500000</v>
      </c>
      <c r="F23" s="11">
        <v>1459.0695000000001</v>
      </c>
      <c r="G23" s="11">
        <v>5.79</v>
      </c>
      <c r="H23" s="10">
        <v>6.1795999999999998</v>
      </c>
      <c r="I23" s="15"/>
      <c r="J23" s="16"/>
    </row>
    <row r="24" spans="2:10" x14ac:dyDescent="0.2">
      <c r="B24" s="9" t="s">
        <v>45</v>
      </c>
      <c r="C24" s="9" t="s">
        <v>46</v>
      </c>
      <c r="D24" s="9" t="s">
        <v>44</v>
      </c>
      <c r="E24" s="10">
        <v>1000000</v>
      </c>
      <c r="F24" s="11">
        <v>1011.3339999999999</v>
      </c>
      <c r="G24" s="11">
        <v>4.01</v>
      </c>
      <c r="H24" s="10">
        <v>5.6944999999999997</v>
      </c>
      <c r="I24" s="15"/>
      <c r="J24" s="16"/>
    </row>
    <row r="25" spans="2:10" x14ac:dyDescent="0.2">
      <c r="B25" s="9" t="s">
        <v>47</v>
      </c>
      <c r="C25" s="9" t="s">
        <v>48</v>
      </c>
      <c r="D25" s="9" t="s">
        <v>44</v>
      </c>
      <c r="E25" s="10">
        <v>500000</v>
      </c>
      <c r="F25" s="11">
        <v>525.0095</v>
      </c>
      <c r="G25" s="11">
        <v>2.08</v>
      </c>
      <c r="H25" s="10">
        <v>6.6071999999999997</v>
      </c>
      <c r="I25" s="19"/>
      <c r="J25" s="16"/>
    </row>
    <row r="26" spans="2:10" x14ac:dyDescent="0.2">
      <c r="B26" s="9" t="s">
        <v>49</v>
      </c>
      <c r="C26" s="9" t="s">
        <v>50</v>
      </c>
      <c r="D26" s="9" t="s">
        <v>44</v>
      </c>
      <c r="E26" s="10">
        <v>400000</v>
      </c>
      <c r="F26" s="11">
        <v>418.32240000000002</v>
      </c>
      <c r="G26" s="11">
        <v>1.66</v>
      </c>
      <c r="H26" s="10">
        <v>6.0556999999999999</v>
      </c>
      <c r="I26" s="15"/>
      <c r="J26" s="16"/>
    </row>
    <row r="27" spans="2:10" x14ac:dyDescent="0.2">
      <c r="B27" s="9" t="s">
        <v>51</v>
      </c>
      <c r="C27" s="9" t="s">
        <v>52</v>
      </c>
      <c r="D27" s="9" t="s">
        <v>44</v>
      </c>
      <c r="E27" s="10">
        <v>350000</v>
      </c>
      <c r="F27" s="11">
        <v>361.32670000000002</v>
      </c>
      <c r="G27" s="11">
        <v>1.43</v>
      </c>
      <c r="H27" s="10">
        <v>5.0385999999999997</v>
      </c>
      <c r="I27" s="15"/>
      <c r="J27" s="16"/>
    </row>
    <row r="28" spans="2:10" x14ac:dyDescent="0.2">
      <c r="B28" s="9" t="s">
        <v>53</v>
      </c>
      <c r="C28" s="9" t="s">
        <v>54</v>
      </c>
      <c r="D28" s="9" t="s">
        <v>44</v>
      </c>
      <c r="E28" s="10">
        <v>200000</v>
      </c>
      <c r="F28" s="11">
        <v>205.392</v>
      </c>
      <c r="G28" s="11">
        <v>0.82</v>
      </c>
      <c r="H28" s="10">
        <v>4.7805</v>
      </c>
      <c r="I28" s="15"/>
      <c r="J28" s="16"/>
    </row>
    <row r="29" spans="2:10" x14ac:dyDescent="0.2">
      <c r="B29" s="14" t="s">
        <v>40</v>
      </c>
      <c r="C29" s="14"/>
      <c r="D29" s="14"/>
      <c r="E29" s="17"/>
      <c r="F29" s="18">
        <v>3980.4540999999999</v>
      </c>
      <c r="G29" s="18">
        <v>15.79</v>
      </c>
      <c r="H29" s="17"/>
      <c r="I29" s="15"/>
      <c r="J29" s="16"/>
    </row>
    <row r="30" spans="2:10" x14ac:dyDescent="0.2">
      <c r="B30" s="8" t="s">
        <v>55</v>
      </c>
      <c r="C30" s="9"/>
      <c r="D30" s="9"/>
      <c r="E30" s="10"/>
      <c r="F30" s="11"/>
      <c r="G30" s="11"/>
      <c r="H30" s="10"/>
      <c r="I30" s="15"/>
      <c r="J30" s="16"/>
    </row>
    <row r="31" spans="2:10" x14ac:dyDescent="0.2">
      <c r="B31" s="14" t="s">
        <v>56</v>
      </c>
      <c r="C31" s="9"/>
      <c r="D31" s="9"/>
      <c r="E31" s="10"/>
      <c r="F31" s="11"/>
      <c r="G31" s="11"/>
      <c r="H31" s="10"/>
      <c r="I31" s="15"/>
      <c r="J31" s="16"/>
    </row>
    <row r="32" spans="2:10" x14ac:dyDescent="0.2">
      <c r="B32" s="14" t="s">
        <v>57</v>
      </c>
      <c r="C32" s="9"/>
      <c r="D32" s="9"/>
      <c r="E32" s="10"/>
      <c r="F32" s="11"/>
      <c r="G32" s="11"/>
      <c r="H32" s="10"/>
      <c r="I32" s="15"/>
      <c r="J32" s="16"/>
    </row>
    <row r="33" spans="2:15" x14ac:dyDescent="0.2">
      <c r="B33" s="9" t="s">
        <v>58</v>
      </c>
      <c r="C33" s="9" t="s">
        <v>59</v>
      </c>
      <c r="D33" s="9" t="s">
        <v>60</v>
      </c>
      <c r="E33" s="10">
        <v>500</v>
      </c>
      <c r="F33" s="11">
        <v>2390.2075</v>
      </c>
      <c r="G33" s="11">
        <v>9.49</v>
      </c>
      <c r="H33" s="10">
        <v>5.05</v>
      </c>
      <c r="I33" s="15"/>
      <c r="J33" s="16"/>
    </row>
    <row r="34" spans="2:15" x14ac:dyDescent="0.2">
      <c r="B34" s="9" t="s">
        <v>61</v>
      </c>
      <c r="C34" s="9" t="s">
        <v>62</v>
      </c>
      <c r="D34" s="9" t="s">
        <v>63</v>
      </c>
      <c r="E34" s="10">
        <v>300</v>
      </c>
      <c r="F34" s="11">
        <v>1439.7660000000001</v>
      </c>
      <c r="G34" s="11">
        <v>5.71</v>
      </c>
      <c r="H34" s="10">
        <v>5.09</v>
      </c>
      <c r="I34" s="15"/>
      <c r="J34" s="16"/>
    </row>
    <row r="35" spans="2:15" x14ac:dyDescent="0.2">
      <c r="B35" s="14" t="s">
        <v>40</v>
      </c>
      <c r="C35" s="14"/>
      <c r="D35" s="14"/>
      <c r="E35" s="17"/>
      <c r="F35" s="18">
        <v>3829.9735000000001</v>
      </c>
      <c r="G35" s="18">
        <v>15.2</v>
      </c>
      <c r="H35" s="17"/>
      <c r="I35" s="15"/>
      <c r="J35" s="16"/>
    </row>
    <row r="36" spans="2:15" x14ac:dyDescent="0.2">
      <c r="B36" s="9" t="s">
        <v>64</v>
      </c>
      <c r="C36" s="9"/>
      <c r="D36" s="9"/>
      <c r="E36" s="10"/>
      <c r="F36" s="11">
        <v>1835.5780098</v>
      </c>
      <c r="G36" s="11">
        <v>7.2858999999999998</v>
      </c>
      <c r="H36" s="10">
        <v>3.65</v>
      </c>
      <c r="I36" s="19"/>
      <c r="J36" s="16"/>
    </row>
    <row r="37" spans="2:15" x14ac:dyDescent="0.2">
      <c r="B37" s="9" t="s">
        <v>65</v>
      </c>
      <c r="C37" s="9"/>
      <c r="D37" s="9"/>
      <c r="E37" s="10"/>
      <c r="F37" s="11">
        <v>382.21270040000002</v>
      </c>
      <c r="G37" s="11">
        <v>1.5170999999999999</v>
      </c>
      <c r="H37" s="10">
        <v>3.7</v>
      </c>
      <c r="I37" s="15"/>
      <c r="J37" s="16"/>
    </row>
    <row r="38" spans="2:15" x14ac:dyDescent="0.2">
      <c r="B38" s="14" t="s">
        <v>40</v>
      </c>
      <c r="C38" s="14"/>
      <c r="D38" s="14"/>
      <c r="E38" s="17"/>
      <c r="F38" s="18">
        <v>2217.7907101999999</v>
      </c>
      <c r="G38" s="18">
        <v>8.8031000000000006</v>
      </c>
      <c r="H38" s="17"/>
    </row>
    <row r="39" spans="2:15" x14ac:dyDescent="0.2">
      <c r="B39" s="9" t="s">
        <v>66</v>
      </c>
      <c r="C39" s="9"/>
      <c r="D39" s="9"/>
      <c r="E39" s="10"/>
      <c r="F39" s="11">
        <v>1552.1472968</v>
      </c>
      <c r="G39" s="11">
        <v>6.1970000000000001</v>
      </c>
      <c r="H39" s="10">
        <v>3.66</v>
      </c>
      <c r="J39" s="16"/>
    </row>
    <row r="40" spans="2:15" x14ac:dyDescent="0.2">
      <c r="B40" s="20" t="s">
        <v>67</v>
      </c>
      <c r="C40" s="20"/>
      <c r="D40" s="20"/>
      <c r="E40" s="21"/>
      <c r="F40" s="22">
        <v>25193.285606999998</v>
      </c>
      <c r="G40" s="22">
        <v>100</v>
      </c>
      <c r="H40" s="21"/>
      <c r="I40" s="23"/>
      <c r="J40" s="24"/>
    </row>
    <row r="41" spans="2:15" x14ac:dyDescent="0.2">
      <c r="M41" s="2"/>
      <c r="N41" s="2"/>
      <c r="O41" s="2"/>
    </row>
    <row r="42" spans="2:15" x14ac:dyDescent="0.2">
      <c r="B42" s="1" t="s">
        <v>68</v>
      </c>
      <c r="M42" s="25"/>
      <c r="N42" s="25"/>
      <c r="O42" s="25"/>
    </row>
    <row r="43" spans="2:15" x14ac:dyDescent="0.2">
      <c r="B43" s="1" t="s">
        <v>69</v>
      </c>
    </row>
    <row r="44" spans="2:15" x14ac:dyDescent="0.2">
      <c r="B44" s="26" t="s">
        <v>70</v>
      </c>
    </row>
    <row r="46" spans="2:15" x14ac:dyDescent="0.2">
      <c r="B46" s="27" t="s">
        <v>71</v>
      </c>
      <c r="M46" s="2"/>
      <c r="N46" s="2"/>
      <c r="O46" s="2"/>
    </row>
    <row r="47" spans="2:15" x14ac:dyDescent="0.2">
      <c r="B47" s="28" t="s">
        <v>72</v>
      </c>
    </row>
    <row r="48" spans="2:15" x14ac:dyDescent="0.2">
      <c r="B48" s="29" t="s">
        <v>73</v>
      </c>
      <c r="M48" s="2"/>
    </row>
    <row r="49" spans="1:9" ht="27.75" customHeight="1" x14ac:dyDescent="0.2">
      <c r="B49" s="30" t="s">
        <v>74</v>
      </c>
      <c r="C49" s="31" t="s">
        <v>75</v>
      </c>
      <c r="D49" s="31" t="s">
        <v>76</v>
      </c>
    </row>
    <row r="50" spans="1:9" x14ac:dyDescent="0.2">
      <c r="A50" s="1" t="s">
        <v>77</v>
      </c>
      <c r="B50" s="32" t="s">
        <v>78</v>
      </c>
      <c r="C50" s="33">
        <v>32.112200000000001</v>
      </c>
      <c r="D50" s="34">
        <v>32.264400000000002</v>
      </c>
    </row>
    <row r="51" spans="1:9" x14ac:dyDescent="0.2">
      <c r="A51" s="1" t="s">
        <v>79</v>
      </c>
      <c r="B51" s="32" t="s">
        <v>80</v>
      </c>
      <c r="C51" s="35">
        <v>10.1433</v>
      </c>
      <c r="D51" s="36">
        <v>10.2026</v>
      </c>
    </row>
    <row r="52" spans="1:9" x14ac:dyDescent="0.2">
      <c r="A52" s="1" t="s">
        <v>81</v>
      </c>
      <c r="B52" s="32" t="s">
        <v>82</v>
      </c>
      <c r="C52" s="35">
        <v>11.773899999999999</v>
      </c>
      <c r="D52" s="36">
        <v>11.829700000000001</v>
      </c>
    </row>
    <row r="53" spans="1:9" x14ac:dyDescent="0.2">
      <c r="A53" s="1" t="s">
        <v>83</v>
      </c>
      <c r="B53" s="32" t="s">
        <v>84</v>
      </c>
      <c r="C53" s="35">
        <v>11.218299999999999</v>
      </c>
      <c r="D53" s="36">
        <v>11.2712</v>
      </c>
    </row>
    <row r="54" spans="1:9" x14ac:dyDescent="0.2">
      <c r="A54" s="1" t="s">
        <v>85</v>
      </c>
      <c r="B54" s="32" t="s">
        <v>86</v>
      </c>
      <c r="C54" s="35">
        <v>34.923900000000003</v>
      </c>
      <c r="D54" s="36">
        <v>35.083199999999998</v>
      </c>
      <c r="E54" s="1"/>
    </row>
    <row r="55" spans="1:9" x14ac:dyDescent="0.2">
      <c r="A55" s="1" t="s">
        <v>87</v>
      </c>
      <c r="B55" s="32" t="s">
        <v>88</v>
      </c>
      <c r="C55" s="35">
        <v>10.166399999999999</v>
      </c>
      <c r="D55" s="36">
        <v>10.225099999999999</v>
      </c>
      <c r="E55" s="1"/>
    </row>
    <row r="56" spans="1:9" x14ac:dyDescent="0.2">
      <c r="A56" s="1" t="s">
        <v>89</v>
      </c>
      <c r="B56" s="32" t="s">
        <v>90</v>
      </c>
      <c r="C56" s="35">
        <v>13.526199999999999</v>
      </c>
      <c r="D56" s="36">
        <v>13.5878</v>
      </c>
      <c r="E56" s="1"/>
    </row>
    <row r="57" spans="1:9" x14ac:dyDescent="0.2">
      <c r="A57" s="1" t="s">
        <v>91</v>
      </c>
      <c r="B57" s="37" t="s">
        <v>92</v>
      </c>
      <c r="C57" s="38" t="s">
        <v>93</v>
      </c>
      <c r="D57" s="39" t="s">
        <v>93</v>
      </c>
      <c r="E57" s="1"/>
    </row>
    <row r="58" spans="1:9" x14ac:dyDescent="0.2">
      <c r="B58" s="40" t="s">
        <v>94</v>
      </c>
      <c r="C58" s="41"/>
      <c r="D58" s="41"/>
      <c r="E58" s="1"/>
    </row>
    <row r="59" spans="1:9" x14ac:dyDescent="0.2">
      <c r="B59" s="42" t="s">
        <v>95</v>
      </c>
      <c r="C59" s="41"/>
      <c r="D59" s="41"/>
      <c r="E59" s="1"/>
    </row>
    <row r="60" spans="1:9" x14ac:dyDescent="0.2">
      <c r="B60" s="43" t="s">
        <v>96</v>
      </c>
      <c r="C60" s="44"/>
      <c r="D60" s="44"/>
      <c r="E60" s="44"/>
      <c r="F60" s="44"/>
    </row>
    <row r="61" spans="1:9" x14ac:dyDescent="0.2">
      <c r="B61" s="45" t="s">
        <v>97</v>
      </c>
      <c r="C61" s="45"/>
      <c r="D61" s="45"/>
      <c r="E61" s="45"/>
      <c r="F61" s="46"/>
    </row>
    <row r="62" spans="1:9" x14ac:dyDescent="0.2">
      <c r="B62" s="40" t="s">
        <v>98</v>
      </c>
      <c r="C62" s="40"/>
      <c r="D62" s="40"/>
      <c r="E62" s="40"/>
      <c r="F62" s="46"/>
    </row>
    <row r="63" spans="1:9" ht="12.75" customHeight="1" x14ac:dyDescent="0.2">
      <c r="B63" s="74" t="s">
        <v>99</v>
      </c>
      <c r="C63" s="75"/>
      <c r="D63" s="75"/>
      <c r="E63" s="75"/>
      <c r="F63" s="75"/>
      <c r="G63" s="75"/>
      <c r="H63" s="75"/>
      <c r="I63" s="44"/>
    </row>
    <row r="64" spans="1:9" x14ac:dyDescent="0.2">
      <c r="B64" s="47" t="s">
        <v>74</v>
      </c>
      <c r="C64" s="66" t="s">
        <v>100</v>
      </c>
      <c r="D64" s="67"/>
    </row>
    <row r="65" spans="1:4" ht="15" x14ac:dyDescent="0.25">
      <c r="B65" s="47"/>
      <c r="C65" s="48" t="s">
        <v>101</v>
      </c>
      <c r="D65" s="48" t="s">
        <v>102</v>
      </c>
    </row>
    <row r="66" spans="1:4" x14ac:dyDescent="0.2">
      <c r="A66" s="1" t="s">
        <v>79</v>
      </c>
      <c r="B66" s="49" t="s">
        <v>80</v>
      </c>
      <c r="C66" s="50">
        <v>1.116816E-2</v>
      </c>
      <c r="D66" s="51">
        <f t="shared" ref="D66:D70" si="0">+C66</f>
        <v>1.116816E-2</v>
      </c>
    </row>
    <row r="67" spans="1:4" x14ac:dyDescent="0.2">
      <c r="A67" s="1" t="s">
        <v>81</v>
      </c>
      <c r="B67" s="32" t="s">
        <v>82</v>
      </c>
      <c r="C67" s="52" t="s">
        <v>103</v>
      </c>
      <c r="D67" s="53" t="str">
        <f t="shared" si="0"/>
        <v>^^</v>
      </c>
    </row>
    <row r="68" spans="1:4" x14ac:dyDescent="0.2">
      <c r="A68" s="1" t="s">
        <v>83</v>
      </c>
      <c r="B68" s="32" t="s">
        <v>104</v>
      </c>
      <c r="C68" s="52" t="s">
        <v>103</v>
      </c>
      <c r="D68" s="53" t="str">
        <f t="shared" si="0"/>
        <v>^^</v>
      </c>
    </row>
    <row r="69" spans="1:4" x14ac:dyDescent="0.2">
      <c r="A69" s="1" t="s">
        <v>87</v>
      </c>
      <c r="B69" s="32" t="s">
        <v>88</v>
      </c>
      <c r="C69" s="52">
        <v>1.2074949999999999E-2</v>
      </c>
      <c r="D69" s="53">
        <f t="shared" si="0"/>
        <v>1.2074949999999999E-2</v>
      </c>
    </row>
    <row r="70" spans="1:4" x14ac:dyDescent="0.2">
      <c r="A70" s="1" t="s">
        <v>89</v>
      </c>
      <c r="B70" s="32" t="s">
        <v>90</v>
      </c>
      <c r="C70" s="52" t="s">
        <v>103</v>
      </c>
      <c r="D70" s="53" t="str">
        <f t="shared" si="0"/>
        <v>^^</v>
      </c>
    </row>
    <row r="71" spans="1:4" x14ac:dyDescent="0.2">
      <c r="A71" s="1" t="s">
        <v>91</v>
      </c>
      <c r="B71" s="37" t="s">
        <v>92</v>
      </c>
      <c r="C71" s="38" t="s">
        <v>93</v>
      </c>
      <c r="D71" s="39" t="s">
        <v>93</v>
      </c>
    </row>
    <row r="72" spans="1:4" hidden="1" x14ac:dyDescent="0.2">
      <c r="B72" s="43" t="s">
        <v>105</v>
      </c>
    </row>
    <row r="73" spans="1:4" x14ac:dyDescent="0.2">
      <c r="B73" s="42" t="s">
        <v>95</v>
      </c>
    </row>
    <row r="74" spans="1:4" x14ac:dyDescent="0.2">
      <c r="B74" s="42" t="s">
        <v>106</v>
      </c>
    </row>
    <row r="75" spans="1:4" x14ac:dyDescent="0.2">
      <c r="B75" s="43" t="s">
        <v>96</v>
      </c>
    </row>
    <row r="76" spans="1:4" x14ac:dyDescent="0.2">
      <c r="B76" s="43" t="s">
        <v>107</v>
      </c>
    </row>
    <row r="77" spans="1:4" x14ac:dyDescent="0.2">
      <c r="B77" s="54" t="s">
        <v>108</v>
      </c>
    </row>
    <row r="78" spans="1:4" x14ac:dyDescent="0.2">
      <c r="B78" s="54" t="s">
        <v>109</v>
      </c>
    </row>
    <row r="79" spans="1:4" x14ac:dyDescent="0.2">
      <c r="B79" s="1" t="s">
        <v>110</v>
      </c>
    </row>
    <row r="80" spans="1:4" x14ac:dyDescent="0.2">
      <c r="B80" s="55" t="s">
        <v>111</v>
      </c>
    </row>
    <row r="81" spans="2:9" x14ac:dyDescent="0.2">
      <c r="B81" s="68" t="s">
        <v>112</v>
      </c>
      <c r="C81" s="69"/>
      <c r="D81" s="69"/>
      <c r="E81" s="69"/>
      <c r="F81" s="69"/>
      <c r="G81" s="69"/>
      <c r="H81" s="69"/>
      <c r="I81" s="43"/>
    </row>
    <row r="82" spans="2:9" ht="24.75" customHeight="1" x14ac:dyDescent="0.2">
      <c r="B82" s="70" t="s">
        <v>113</v>
      </c>
      <c r="C82" s="70"/>
      <c r="D82" s="70"/>
      <c r="E82" s="70"/>
      <c r="F82" s="70"/>
      <c r="G82" s="70"/>
      <c r="H82" s="70"/>
      <c r="I82" s="56"/>
    </row>
    <row r="84" spans="2:9" x14ac:dyDescent="0.2">
      <c r="B84" s="1" t="s">
        <v>114</v>
      </c>
    </row>
    <row r="85" spans="2:9" x14ac:dyDescent="0.2">
      <c r="B85" s="1" t="s">
        <v>115</v>
      </c>
    </row>
    <row r="86" spans="2:9" x14ac:dyDescent="0.2">
      <c r="B86" s="1" t="s">
        <v>116</v>
      </c>
    </row>
    <row r="97" spans="2:9" x14ac:dyDescent="0.2">
      <c r="B97" s="1" t="s">
        <v>117</v>
      </c>
      <c r="E97" s="1"/>
    </row>
    <row r="98" spans="2:9" ht="67.5" customHeight="1" x14ac:dyDescent="0.2">
      <c r="B98" s="71" t="s">
        <v>118</v>
      </c>
      <c r="C98" s="71"/>
      <c r="D98" s="71"/>
      <c r="E98" s="71"/>
      <c r="F98" s="71"/>
      <c r="G98" s="71"/>
      <c r="H98" s="71"/>
      <c r="I98" s="57"/>
    </row>
    <row r="99" spans="2:9" ht="18.75" x14ac:dyDescent="0.3">
      <c r="B99" s="58"/>
      <c r="E99" s="1"/>
    </row>
    <row r="100" spans="2:9" x14ac:dyDescent="0.2">
      <c r="B100" s="59" t="s">
        <v>119</v>
      </c>
      <c r="C100" s="60"/>
      <c r="D100" s="60"/>
      <c r="E100" s="61"/>
      <c r="F100" s="62"/>
      <c r="G100" s="62"/>
      <c r="H100" s="63"/>
    </row>
    <row r="101" spans="2:9" x14ac:dyDescent="0.2">
      <c r="B101" s="72" t="s">
        <v>135</v>
      </c>
      <c r="C101" s="73"/>
      <c r="D101" s="73"/>
      <c r="E101" s="73"/>
      <c r="F101" s="73"/>
      <c r="G101" s="73"/>
      <c r="H101" s="73"/>
    </row>
    <row r="102" spans="2:9" x14ac:dyDescent="0.2">
      <c r="B102" s="57"/>
      <c r="C102" s="57"/>
      <c r="D102" s="57"/>
      <c r="E102" s="57"/>
      <c r="F102" s="57"/>
      <c r="G102" s="57"/>
      <c r="H102" s="57"/>
    </row>
    <row r="103" spans="2:9" x14ac:dyDescent="0.2">
      <c r="B103" s="57"/>
      <c r="C103" s="57"/>
      <c r="D103" s="57"/>
      <c r="E103" s="57"/>
      <c r="F103" s="57"/>
      <c r="G103" s="57"/>
      <c r="H103" s="57"/>
    </row>
    <row r="104" spans="2:9" x14ac:dyDescent="0.2">
      <c r="B104" s="57"/>
      <c r="C104" s="57"/>
      <c r="D104" s="57"/>
      <c r="E104" s="57"/>
      <c r="F104" s="57"/>
      <c r="G104" s="57"/>
      <c r="H104" s="57"/>
    </row>
    <row r="105" spans="2:9" x14ac:dyDescent="0.2">
      <c r="B105" s="57"/>
      <c r="C105" s="57"/>
      <c r="D105" s="57"/>
      <c r="E105" s="57"/>
      <c r="F105" s="57"/>
      <c r="G105" s="57"/>
      <c r="H105" s="57"/>
    </row>
    <row r="106" spans="2:9" x14ac:dyDescent="0.2">
      <c r="B106" s="57"/>
      <c r="C106" s="57"/>
      <c r="D106" s="57"/>
      <c r="E106" s="57"/>
      <c r="F106" s="57"/>
      <c r="G106" s="57"/>
      <c r="H106" s="57"/>
    </row>
    <row r="107" spans="2:9" x14ac:dyDescent="0.2">
      <c r="E107" s="1"/>
    </row>
    <row r="111" spans="2:9" ht="18.75" x14ac:dyDescent="0.3">
      <c r="B111" s="58" t="s">
        <v>120</v>
      </c>
    </row>
  </sheetData>
  <mergeCells count="11">
    <mergeCell ref="B63:H63"/>
    <mergeCell ref="B1:J1"/>
    <mergeCell ref="B2:J2"/>
    <mergeCell ref="B3:J3"/>
    <mergeCell ref="B4:J4"/>
    <mergeCell ref="I6:J6"/>
    <mergeCell ref="C64:D64"/>
    <mergeCell ref="B81:H81"/>
    <mergeCell ref="B82:H82"/>
    <mergeCell ref="B98:H98"/>
    <mergeCell ref="B101:H101"/>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7" sqref="A17"/>
    </sheetView>
  </sheetViews>
  <sheetFormatPr defaultColWidth="8.7109375" defaultRowHeight="15" x14ac:dyDescent="0.25"/>
  <cols>
    <col min="1" max="7" width="8.7109375" style="64"/>
    <col min="8" max="8" width="8.7109375" style="65"/>
    <col min="9" max="16384" width="8.7109375" style="64"/>
  </cols>
  <sheetData>
    <row r="1" spans="1:13" x14ac:dyDescent="0.25">
      <c r="A1" s="81" t="s">
        <v>121</v>
      </c>
      <c r="B1" s="81"/>
      <c r="C1" s="81"/>
      <c r="D1" s="81"/>
      <c r="E1" s="81"/>
      <c r="F1" s="81"/>
      <c r="G1" s="81"/>
      <c r="H1" s="81"/>
      <c r="I1" s="81"/>
      <c r="J1" s="81"/>
      <c r="K1" s="81"/>
      <c r="L1" s="81"/>
      <c r="M1" s="81"/>
    </row>
    <row r="2" spans="1:13" x14ac:dyDescent="0.25">
      <c r="A2" s="64" t="s">
        <v>122</v>
      </c>
    </row>
    <row r="3" spans="1:13" x14ac:dyDescent="0.25">
      <c r="A3" s="64" t="s">
        <v>123</v>
      </c>
    </row>
    <row r="4" spans="1:13" x14ac:dyDescent="0.25">
      <c r="A4" s="64" t="s">
        <v>124</v>
      </c>
    </row>
    <row r="5" spans="1:13" x14ac:dyDescent="0.25">
      <c r="A5" s="64" t="s">
        <v>125</v>
      </c>
    </row>
    <row r="6" spans="1:13" x14ac:dyDescent="0.25">
      <c r="A6" s="64" t="s">
        <v>126</v>
      </c>
    </row>
    <row r="7" spans="1:13" x14ac:dyDescent="0.25">
      <c r="A7" s="64" t="s">
        <v>127</v>
      </c>
    </row>
    <row r="8" spans="1:13" x14ac:dyDescent="0.25">
      <c r="A8" s="64" t="s">
        <v>128</v>
      </c>
    </row>
    <row r="9" spans="1:13" x14ac:dyDescent="0.25">
      <c r="A9" s="64" t="s">
        <v>129</v>
      </c>
    </row>
    <row r="10" spans="1:13" x14ac:dyDescent="0.25">
      <c r="A10" s="64" t="s">
        <v>130</v>
      </c>
    </row>
    <row r="11" spans="1:13" x14ac:dyDescent="0.25">
      <c r="A11" s="64" t="s">
        <v>131</v>
      </c>
    </row>
    <row r="12" spans="1:13" x14ac:dyDescent="0.25">
      <c r="A12" s="64" t="s">
        <v>132</v>
      </c>
    </row>
    <row r="14" spans="1:13" x14ac:dyDescent="0.25">
      <c r="A14" s="64" t="s">
        <v>133</v>
      </c>
    </row>
    <row r="16" spans="1:13" x14ac:dyDescent="0.25">
      <c r="A16" s="64" t="s">
        <v>134</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HIFSP</vt:lpstr>
      <vt:lpstr>Disclaimer</vt:lpstr>
      <vt:lpstr>HIFSP!Print_Area</vt:lpstr>
      <vt:lpstr>HIFSP!SchemeDescription</vt:lpstr>
      <vt:lpstr>HIFSP!SchemeDescription_2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 15042022</dc:title>
  <dc:subject>HSBC Short Duration Fund 15042022</dc:subject>
  <dc:creator>HSBC Asset Management</dc:creator>
  <cp:keywords>HSBC Short Duration Fund 15042022</cp:keywords>
  <dcterms:created xsi:type="dcterms:W3CDTF">2022-04-18T06:03:13Z</dcterms:created>
  <dcterms:modified xsi:type="dcterms:W3CDTF">2022-04-20T04:54:01Z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2022-04-18T07:09:18Z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e1718a90-552a-4484-bd52-d2ecc2abd207</vt:lpwstr>
  </property>
  <property fmtid="{D5CDD505-2E9C-101B-9397-08002B2CF9AE}" pid="8" name="MSIP_Label_3486a02c-2dfb-4efe-823f-aa2d1f0e6ab7_ContentBits">
    <vt:lpwstr>2</vt:lpwstr>
  </property>
  <property fmtid="{D5CDD505-2E9C-101B-9397-08002B2CF9AE}" pid="9" name="Classification">
    <vt:lpwstr>PUBLIC</vt:lpwstr>
  </property>
</Properties>
</file>