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Website Upload\"/>
    </mc:Choice>
  </mc:AlternateContent>
  <bookViews>
    <workbookView xWindow="765" yWindow="765" windowWidth="14400" windowHeight="7365"/>
  </bookViews>
  <sheets>
    <sheet name="HIFSP" sheetId="2" r:id="rId1"/>
    <sheet name="Disclaimer" sheetId="3" r:id="rId2"/>
  </sheets>
  <definedNames>
    <definedName name="_xlnm._FilterDatabase" localSheetId="0" hidden="1">HIFSP!$B$5:$G$29</definedName>
    <definedName name="_xlnm.Print_Area" localSheetId="0">HIFSP!$B$1:$J$110</definedName>
    <definedName name="SchemeDescription" localSheetId="0">HIFSP!$U$1:$X$8</definedName>
    <definedName name="SchemeDescription_2" localSheetId="0">HIFSP!$B$53:$E$59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9" i="2" l="1"/>
  <c r="D68" i="2"/>
  <c r="D67" i="2"/>
  <c r="D66" i="2"/>
  <c r="D65" i="2"/>
</calcChain>
</file>

<file path=xl/sharedStrings.xml><?xml version="1.0" encoding="utf-8"?>
<sst xmlns="http://schemas.openxmlformats.org/spreadsheetml/2006/main" count="182" uniqueCount="138">
  <si>
    <t>HSBC Mutual Fund</t>
  </si>
  <si>
    <t>HSBC SHORT DURATION FUND (An Open Ended Short Term Debt Scheme Investing in Instruments such that the
Macaulay Duration of the Portfolio is Between 1 year to 3 years)</t>
  </si>
  <si>
    <t>Fortnightly Portfolio Statement as of November 15,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</si>
  <si>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</si>
  <si>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</si>
  <si>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</si>
  <si>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</si>
  <si>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</si>
  <si>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</si>
  <si>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</si>
  <si>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</si>
  <si>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</si>
  <si>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</si>
  <si>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Sikka Ports and Terminals Ltd.**</t>
  </si>
  <si>
    <t>INE941D07133</t>
  </si>
  <si>
    <t>CRISIL AAA</t>
  </si>
  <si>
    <t>Small Industries Development Bank of India**</t>
  </si>
  <si>
    <t>INE556F08JS0</t>
  </si>
  <si>
    <t>CARE AAA</t>
  </si>
  <si>
    <t>National Bank for Agriculture &amp; Rural Development**</t>
  </si>
  <si>
    <t>INE261F08CK9</t>
  </si>
  <si>
    <t>[ICRA]AAA</t>
  </si>
  <si>
    <t>L &amp; T Finance Ltd.**</t>
  </si>
  <si>
    <t>INE027E07BE4</t>
  </si>
  <si>
    <t>LIC Housing Finance Ltd.**</t>
  </si>
  <si>
    <t>INE115A07OW0</t>
  </si>
  <si>
    <t>Kotak Mahindra Prime Ltd.**</t>
  </si>
  <si>
    <t>INE916DA7QQ6</t>
  </si>
  <si>
    <t>REC Ltd.**</t>
  </si>
  <si>
    <t>INE020B08898</t>
  </si>
  <si>
    <t>Export Import Bank of India**</t>
  </si>
  <si>
    <t>INE514E08CO6</t>
  </si>
  <si>
    <t>Power Finance Corporation Ltd.**</t>
  </si>
  <si>
    <t>INE134E08KP3</t>
  </si>
  <si>
    <t>INE691I07EK9</t>
  </si>
  <si>
    <t>Housing &amp; Urban Development Corp Ltd.**</t>
  </si>
  <si>
    <t>INE031A08715</t>
  </si>
  <si>
    <t>HDB Financial Services Ltd.**</t>
  </si>
  <si>
    <t>INE756I07DO4</t>
  </si>
  <si>
    <t>Sundaram Finance Ltd.**</t>
  </si>
  <si>
    <t>INE660A07QQ2</t>
  </si>
  <si>
    <t>Bajaj Housing Finance Ltd.**</t>
  </si>
  <si>
    <t>INE377Y07250</t>
  </si>
  <si>
    <t>INE514E08CE7</t>
  </si>
  <si>
    <t>Housing Development Finance Corporation Ltd.**</t>
  </si>
  <si>
    <t>INE001A07RW5</t>
  </si>
  <si>
    <t>Total</t>
  </si>
  <si>
    <t>Government Securities</t>
  </si>
  <si>
    <t>5.22% GOVT OF INDIA RED 15-06-2025</t>
  </si>
  <si>
    <t>IN0020200112</t>
  </si>
  <si>
    <t>SOVEREIGN</t>
  </si>
  <si>
    <t>6.18% GOVT OF INDIA RED 04-11-2024</t>
  </si>
  <si>
    <t>IN0020190396</t>
  </si>
  <si>
    <t>8.5% JAMMU &amp; KASHMIR SDL RED 30-03-2025</t>
  </si>
  <si>
    <t>IN1820150101</t>
  </si>
  <si>
    <t>8.58% GUJARAT SDL RED 23-01-2023</t>
  </si>
  <si>
    <t>IN1520120131</t>
  </si>
  <si>
    <t>8.6% MADHYA PRADESH SDL RED 23-01-2023</t>
  </si>
  <si>
    <t>IN2120120026</t>
  </si>
  <si>
    <t>8.59% ANDHRA PRADESH SDL RED 23-01-2023</t>
  </si>
  <si>
    <t>IN1020120177</t>
  </si>
  <si>
    <t>8.65% UTTAR PRADESH SDL 10-03-2024</t>
  </si>
  <si>
    <t>IN3320150508</t>
  </si>
  <si>
    <t>8.66% WEST BENGAL SDL RED 20-03-2023</t>
  </si>
  <si>
    <t>IN3420120153</t>
  </si>
  <si>
    <t>8.73% UTTAR PRADESH SDL 31-12-2022</t>
  </si>
  <si>
    <t>IN3320140269</t>
  </si>
  <si>
    <t>Reverse Repos</t>
  </si>
  <si>
    <t>Treps</t>
  </si>
  <si>
    <t>Net Current Assets (including cash &amp; bank balances)</t>
  </si>
  <si>
    <t>Total Net Assets as on 15-Nov-2021</t>
  </si>
  <si>
    <t>** Securities are classified as non-traded on the basis of Traded data as on November 15,2021 provided by CRISIL and ICRA.</t>
  </si>
  <si>
    <t>@ Pursuant to AMFI circular no. 135/BP/91/2020-21, Yield to Call (YTC) for AT-1 bonds and Tier-2 bonds as on November 15, 2021.</t>
  </si>
  <si>
    <t>Notes:</t>
  </si>
  <si>
    <t>(1) Securities in default beyond its maturity date is Nil.</t>
  </si>
  <si>
    <t>(2) Option wise per unit Net Asset Values are as follows:</t>
  </si>
  <si>
    <t xml:space="preserve"> Option</t>
  </si>
  <si>
    <t>As on 15 November 2021</t>
  </si>
  <si>
    <t>As on 29 October 2021*</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</si>
  <si>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</si>
  <si>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</si>
  <si>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</si>
  <si>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</si>
  <si>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</si>
  <si>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</si>
  <si>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</si>
  <si>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</si>
  <si>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</si>
  <si>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</si>
  <si>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</si>
  <si>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</si>
  <si>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</si>
  <si>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</si>
  <si>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</si>
  <si>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</si>
  <si>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</si>
  <si>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Nav has been considered as of 29 October 21 (Last Business Days).</t>
  </si>
  <si>
    <t>**** Earlier known as Regular Plan</t>
  </si>
  <si>
    <t>! Indicates no investors under the Option as on that date.</t>
  </si>
  <si>
    <t>(3) The total outstanding exposure in derivative instruments as on November 15, 2021 is Nil.</t>
  </si>
  <si>
    <t>(4) The total market value of investments in foreign securities / American Depositary Receipts / Global Depositary Receipts as on November 15, 2021 is Nil.</t>
  </si>
  <si>
    <t>(5) The dividends declared during the fortnight ended November 15, 2021 under the Income Distribution cum Capital Withdrawal (IDCW) Options of the Scheme are as follows:</t>
  </si>
  <si>
    <t>Rate of dividend per Unit</t>
  </si>
  <si>
    <t>Individuals &amp; HUF</t>
  </si>
  <si>
    <t>Others</t>
  </si>
  <si>
    <t>^^</t>
  </si>
  <si>
    <t>Quarterly IDCW Option****</t>
  </si>
  <si>
    <t xml:space="preserve">## Plan(s) discontinued from accepting subscriptions w.e.f. October 01, 2012 </t>
  </si>
  <si>
    <t>^^ No dividend was distributed during the fortnight ended ended November 15, 2021.</t>
  </si>
  <si>
    <t>(6) No bonus was declared  during the fortnight ended November 15, 2021.</t>
  </si>
  <si>
    <t>(7) The Average Maturity Period of the Portfolio has been 24.64 months.</t>
  </si>
  <si>
    <t>(8) Investment in Repo in Corporate Debt Securities during the fortnight ended November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</si>
  <si>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</si>
  <si>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</si>
  <si>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</si>
  <si>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</si>
  <si>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</si>
  <si>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</si>
  <si>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</si>
  <si>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</si>
  <si>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</si>
  <si>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</si>
  <si>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Short Term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</si>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</sst>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Rs -400A]#,##0.0000"/>
    <numFmt numFmtId="165"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3">
    <xf numFmtId="0" fontId="0" fillId="0" borderId="0" xfId="0"/>
    <xf numFmtId="0" fontId="2" fillId="2" borderId="0" xfId="1" applyFont="1" applyFill="1" applyAlignment="1">
      <alignment horizontal="center"/>
    </xf>
    <xf numFmtId="0" fontId="1" fillId="2" borderId="0" xfId="1" applyFont="1" applyFill="1"/>
    <xf numFmtId="0" fontId="5" fillId="3" borderId="0" xfId="2" applyFont="1" applyFill="1" applyAlignment="1">
      <alignment horizontal="center" vertical="top" wrapText="1" readingOrder="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0" borderId="8" xfId="1" quotePrefix="1" applyFont="1" applyBorder="1" applyAlignment="1">
      <alignment vertical="top" readingOrder="1"/>
    </xf>
    <xf numFmtId="0" fontId="4" fillId="0" borderId="8" xfId="1" applyFont="1" applyBorder="1" applyAlignment="1">
      <alignment vertical="top" wrapText="1" readingOrder="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4" fillId="0" borderId="0" xfId="1" quotePrefix="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7" fillId="0" borderId="0" xfId="1" applyFont="1" applyAlignment="1">
      <alignment vertical="top" readingOrder="1"/>
    </xf>
    <xf numFmtId="43" fontId="4" fillId="0" borderId="0" xfId="2" applyNumberFormat="1" applyAlignment="1">
      <alignment vertical="top" readingOrder="1"/>
    </xf>
    <xf numFmtId="0" fontId="5" fillId="0" borderId="14" xfId="1" applyFont="1" applyBorder="1" applyAlignment="1">
      <alignment horizontal="left" vertical="top" readingOrder="1"/>
    </xf>
    <xf numFmtId="0" fontId="8" fillId="0" borderId="2" xfId="1" applyFont="1" applyBorder="1"/>
    <xf numFmtId="0" fontId="4" fillId="0" borderId="14" xfId="1" applyFont="1" applyBorder="1" applyAlignment="1">
      <alignment horizontal="left" vertical="top" readingOrder="1"/>
    </xf>
    <xf numFmtId="165" fontId="4" fillId="0" borderId="14" xfId="3" quotePrefix="1" applyNumberFormat="1" applyFont="1" applyFill="1" applyBorder="1" applyAlignment="1">
      <alignment horizontal="center" vertical="center" readingOrder="1"/>
    </xf>
    <xf numFmtId="165" fontId="4" fillId="0" borderId="7" xfId="3" quotePrefix="1" applyNumberFormat="1" applyFont="1" applyFill="1" applyBorder="1" applyAlignment="1">
      <alignment horizontal="center" vertical="center" readingOrder="1"/>
    </xf>
    <xf numFmtId="165" fontId="4" fillId="0" borderId="5" xfId="3" quotePrefix="1" applyNumberFormat="1" applyFont="1" applyFill="1" applyBorder="1" applyAlignment="1">
      <alignment horizontal="center" vertical="center" readingOrder="1"/>
    </xf>
    <xf numFmtId="165" fontId="4" fillId="0" borderId="9" xfId="3" quotePrefix="1" applyNumberFormat="1" applyFont="1" applyFill="1" applyBorder="1" applyAlignment="1">
      <alignment horizontal="center" vertical="center"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100</xdr:row>
      <xdr:rowOff>44450</xdr:rowOff>
    </xdr:from>
    <xdr:to>
      <xdr:col>1</xdr:col>
      <xdr:colOff>2406650</xdr:colOff>
      <xdr:row>108</xdr:row>
      <xdr:rowOff>9525</xdr:rowOff>
    </xdr:to>
    <xdr:pic>
      <xdr:nvPicPr>
        <xdr:cNvPr id="2" name="Graphic 8">
          <a:extLst>
            <a:ext uri="{FF2B5EF4-FFF2-40B4-BE49-F238E27FC236}">
              <a16:creationId xmlns:a16="http://schemas.microsoft.com/office/drawing/2014/main" id="{3D8A20AD-EBAF-4537-B743-87A93A0AA97E}"/>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xmlns="" r:embed="rId2"/>
            </a:ext>
          </a:extLst>
        </a:blip>
        <a:srcRect b="19675"/>
        <a:stretch/>
      </xdr:blipFill>
      <xdr:spPr>
        <a:xfrm>
          <a:off x="184150" y="17691100"/>
          <a:ext cx="2222500" cy="1235075"/>
        </a:xfrm>
        <a:prstGeom prst="rect">
          <a:avLst/>
        </a:prstGeom>
      </xdr:spPr>
    </xdr:pic>
    <xdr:clientData/>
  </xdr:twoCellAnchor>
  <xdr:twoCellAnchor editAs="oneCell">
    <xdr:from>
      <xdr:col>1</xdr:col>
      <xdr:colOff>241300</xdr:colOff>
      <xdr:row>86</xdr:row>
      <xdr:rowOff>6350</xdr:rowOff>
    </xdr:from>
    <xdr:to>
      <xdr:col>1</xdr:col>
      <xdr:colOff>2286000</xdr:colOff>
      <xdr:row>94</xdr:row>
      <xdr:rowOff>88900</xdr:rowOff>
    </xdr:to>
    <xdr:pic>
      <xdr:nvPicPr>
        <xdr:cNvPr id="3" name="Picture 2">
          <a:extLst>
            <a:ext uri="{FF2B5EF4-FFF2-40B4-BE49-F238E27FC236}">
              <a16:creationId xmlns:a16="http://schemas.microsoft.com/office/drawing/2014/main" id="{BE54CBDD-4D2B-4143-ACBD-E1AE1C58097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1300" y="14643100"/>
          <a:ext cx="2044700" cy="13525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A20B6CF-8A7D-4553-9C3C-DD6F0BE3E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tabSelected="1" view="pageBreakPreview" topLeftCell="B1" zoomScaleNormal="100" zoomScaleSheetLayoutView="100" workbookViewId="0">
      <selection activeCell="C4" sqref="C4"/>
    </sheetView>
  </sheetViews>
  <sheetFormatPr defaultColWidth="9.140625" defaultRowHeight="12.75" x14ac:dyDescent="0.2"/>
  <cols>
    <col min="1" max="1" width="11.42578125" style="2" hidden="1" customWidth="1"/>
    <col min="2" max="2" width="65.7109375" style="2" customWidth="1"/>
    <col min="3" max="3" width="17.7109375" style="2" customWidth="1"/>
    <col min="4" max="4" width="19.140625" style="2" customWidth="1"/>
    <col min="5" max="5" width="11.7109375" style="4" bestFit="1" customWidth="1"/>
    <col min="6" max="7" width="12.7109375" style="5" bestFit="1" customWidth="1"/>
    <col min="8" max="9" width="13.7109375" style="4" customWidth="1"/>
    <col min="10" max="20" width="9.140625" style="2"/>
    <col min="21" max="21" width="107.7109375" style="2" bestFit="1" customWidth="1"/>
    <col min="22" max="16384" width="9.140625" style="2"/>
  </cols>
  <sheetData>
    <row r="1" spans="2:10" x14ac:dyDescent="0.2">
      <c r="B1" s="73" t="s">
        <v>0</v>
      </c>
      <c r="C1" s="73"/>
      <c r="D1" s="73"/>
      <c r="E1" s="73"/>
      <c r="F1" s="73"/>
      <c r="G1" s="73"/>
      <c r="H1" s="73"/>
      <c r="I1" s="1"/>
    </row>
    <row r="2" spans="2:10" ht="25.9" customHeight="1" x14ac:dyDescent="0.2">
      <c r="B2" s="74" t="s">
        <v>1</v>
      </c>
      <c r="C2" s="75"/>
      <c r="D2" s="75"/>
      <c r="E2" s="75"/>
      <c r="F2" s="75"/>
      <c r="G2" s="75"/>
      <c r="H2" s="75"/>
      <c r="I2" s="3"/>
    </row>
    <row r="3" spans="2:10" x14ac:dyDescent="0.2">
      <c r="B3" s="73" t="s">
        <v>2</v>
      </c>
      <c r="C3" s="73"/>
      <c r="D3" s="73"/>
      <c r="E3" s="73"/>
      <c r="F3" s="73"/>
      <c r="G3" s="73"/>
      <c r="H3" s="73"/>
      <c r="I3" s="1"/>
    </row>
    <row r="4" spans="2:10" ht="21" customHeight="1" x14ac:dyDescent="0.2"/>
    <row r="5" spans="2:10" ht="46.5" customHeight="1" x14ac:dyDescent="0.2">
      <c r="B5" s="6" t="s">
        <v>3</v>
      </c>
      <c r="C5" s="6" t="s">
        <v>4</v>
      </c>
      <c r="D5" s="6" t="s">
        <v>5</v>
      </c>
      <c r="E5" s="7" t="s">
        <v>6</v>
      </c>
      <c r="F5" s="8" t="s">
        <v>7</v>
      </c>
      <c r="G5" s="8" t="s">
        <v>8</v>
      </c>
      <c r="H5" s="9" t="s">
        <v>9</v>
      </c>
      <c r="I5" s="76" t="s">
        <v>10</v>
      </c>
      <c r="J5" s="77"/>
    </row>
    <row r="6" spans="2:10" x14ac:dyDescent="0.2">
      <c r="B6" s="10" t="s">
        <v>11</v>
      </c>
      <c r="C6" s="11"/>
      <c r="D6" s="11"/>
      <c r="E6" s="12"/>
      <c r="F6" s="13"/>
      <c r="G6" s="13"/>
      <c r="H6" s="12"/>
      <c r="I6" s="14"/>
      <c r="J6" s="15"/>
    </row>
    <row r="7" spans="2:10" x14ac:dyDescent="0.2">
      <c r="B7" s="16" t="s">
        <v>12</v>
      </c>
      <c r="C7" s="11"/>
      <c r="D7" s="11"/>
      <c r="E7" s="12"/>
      <c r="F7" s="13"/>
      <c r="G7" s="13"/>
      <c r="H7" s="12"/>
      <c r="I7" s="17"/>
      <c r="J7" s="18"/>
    </row>
    <row r="8" spans="2:10" x14ac:dyDescent="0.2">
      <c r="B8" s="11" t="s">
        <v>13</v>
      </c>
      <c r="C8" s="11" t="s">
        <v>14</v>
      </c>
      <c r="D8" s="11" t="s">
        <v>15</v>
      </c>
      <c r="E8" s="12">
        <v>250</v>
      </c>
      <c r="F8" s="13">
        <v>2629.8</v>
      </c>
      <c r="G8" s="13">
        <v>8.0500000000000007</v>
      </c>
      <c r="H8" s="12">
        <v>4.9000000000000004</v>
      </c>
      <c r="I8" s="17"/>
      <c r="J8" s="18"/>
    </row>
    <row r="9" spans="2:10" x14ac:dyDescent="0.2">
      <c r="B9" s="11" t="s">
        <v>16</v>
      </c>
      <c r="C9" s="11" t="s">
        <v>17</v>
      </c>
      <c r="D9" s="11" t="s">
        <v>18</v>
      </c>
      <c r="E9" s="12">
        <v>250</v>
      </c>
      <c r="F9" s="13">
        <v>2508.2049999999999</v>
      </c>
      <c r="G9" s="13">
        <v>7.68</v>
      </c>
      <c r="H9" s="12">
        <v>5.0750000000000002</v>
      </c>
      <c r="I9" s="17"/>
      <c r="J9" s="18"/>
    </row>
    <row r="10" spans="2:10" x14ac:dyDescent="0.2">
      <c r="B10" s="11" t="s">
        <v>19</v>
      </c>
      <c r="C10" s="11" t="s">
        <v>20</v>
      </c>
      <c r="D10" s="11" t="s">
        <v>21</v>
      </c>
      <c r="E10" s="12">
        <v>250</v>
      </c>
      <c r="F10" s="13">
        <v>2496.4825000000001</v>
      </c>
      <c r="G10" s="13">
        <v>7.64</v>
      </c>
      <c r="H10" s="12">
        <v>5.1985000000000001</v>
      </c>
      <c r="I10" s="17"/>
      <c r="J10" s="18"/>
    </row>
    <row r="11" spans="2:10" x14ac:dyDescent="0.2">
      <c r="B11" s="11" t="s">
        <v>22</v>
      </c>
      <c r="C11" s="11" t="s">
        <v>23</v>
      </c>
      <c r="D11" s="11" t="s">
        <v>15</v>
      </c>
      <c r="E11" s="12">
        <v>150</v>
      </c>
      <c r="F11" s="13">
        <v>1540.2660000000001</v>
      </c>
      <c r="G11" s="13">
        <v>4.72</v>
      </c>
      <c r="H11" s="12">
        <v>5.4398999999999997</v>
      </c>
      <c r="I11" s="17"/>
      <c r="J11" s="18"/>
    </row>
    <row r="12" spans="2:10" x14ac:dyDescent="0.2">
      <c r="B12" s="11" t="s">
        <v>24</v>
      </c>
      <c r="C12" s="11" t="s">
        <v>25</v>
      </c>
      <c r="D12" s="11" t="s">
        <v>15</v>
      </c>
      <c r="E12" s="12">
        <v>150</v>
      </c>
      <c r="F12" s="13">
        <v>1516.3634999999999</v>
      </c>
      <c r="G12" s="13">
        <v>4.6399999999999997</v>
      </c>
      <c r="H12" s="12">
        <v>5.7850000000000001</v>
      </c>
      <c r="I12" s="17"/>
      <c r="J12" s="18"/>
    </row>
    <row r="13" spans="2:10" x14ac:dyDescent="0.2">
      <c r="B13" s="11" t="s">
        <v>26</v>
      </c>
      <c r="C13" s="11" t="s">
        <v>27</v>
      </c>
      <c r="D13" s="11" t="s">
        <v>15</v>
      </c>
      <c r="E13" s="12">
        <v>150</v>
      </c>
      <c r="F13" s="13">
        <v>1506.1559999999999</v>
      </c>
      <c r="G13" s="13">
        <v>4.6100000000000003</v>
      </c>
      <c r="H13" s="12">
        <v>4.625</v>
      </c>
      <c r="I13" s="17"/>
      <c r="J13" s="18"/>
    </row>
    <row r="14" spans="2:10" x14ac:dyDescent="0.2">
      <c r="B14" s="11" t="s">
        <v>28</v>
      </c>
      <c r="C14" s="11" t="s">
        <v>29</v>
      </c>
      <c r="D14" s="11" t="s">
        <v>18</v>
      </c>
      <c r="E14" s="12">
        <v>100</v>
      </c>
      <c r="F14" s="13">
        <v>1070.213</v>
      </c>
      <c r="G14" s="13">
        <v>3.28</v>
      </c>
      <c r="H14" s="12">
        <v>5.7436999999999996</v>
      </c>
      <c r="I14" s="17"/>
      <c r="J14" s="18"/>
    </row>
    <row r="15" spans="2:10" x14ac:dyDescent="0.2">
      <c r="B15" s="11" t="s">
        <v>30</v>
      </c>
      <c r="C15" s="11" t="s">
        <v>31</v>
      </c>
      <c r="D15" s="11" t="s">
        <v>15</v>
      </c>
      <c r="E15" s="12">
        <v>100</v>
      </c>
      <c r="F15" s="13">
        <v>1045.1310000000001</v>
      </c>
      <c r="G15" s="13">
        <v>3.2</v>
      </c>
      <c r="H15" s="12">
        <v>4.7450000000000001</v>
      </c>
      <c r="I15" s="17"/>
      <c r="J15" s="18"/>
    </row>
    <row r="16" spans="2:10" x14ac:dyDescent="0.2">
      <c r="B16" s="11" t="s">
        <v>32</v>
      </c>
      <c r="C16" s="11" t="s">
        <v>33</v>
      </c>
      <c r="D16" s="11" t="s">
        <v>15</v>
      </c>
      <c r="E16" s="12">
        <v>100</v>
      </c>
      <c r="F16" s="13">
        <v>1039.8789999999999</v>
      </c>
      <c r="G16" s="13">
        <v>3.18</v>
      </c>
      <c r="H16" s="12">
        <v>5.8292999999999999</v>
      </c>
      <c r="I16" s="17"/>
      <c r="J16" s="18"/>
    </row>
    <row r="17" spans="2:10" x14ac:dyDescent="0.2">
      <c r="B17" s="11" t="s">
        <v>22</v>
      </c>
      <c r="C17" s="11" t="s">
        <v>34</v>
      </c>
      <c r="D17" s="11" t="s">
        <v>15</v>
      </c>
      <c r="E17" s="12">
        <v>100</v>
      </c>
      <c r="F17" s="13">
        <v>1033.538</v>
      </c>
      <c r="G17" s="13">
        <v>3.16</v>
      </c>
      <c r="H17" s="12">
        <v>5.4398999999999997</v>
      </c>
      <c r="I17" s="17"/>
      <c r="J17" s="18"/>
    </row>
    <row r="18" spans="2:10" x14ac:dyDescent="0.2">
      <c r="B18" s="11" t="s">
        <v>35</v>
      </c>
      <c r="C18" s="11" t="s">
        <v>36</v>
      </c>
      <c r="D18" s="11" t="s">
        <v>18</v>
      </c>
      <c r="E18" s="12">
        <v>100</v>
      </c>
      <c r="F18" s="13">
        <v>1020.283</v>
      </c>
      <c r="G18" s="13">
        <v>3.12</v>
      </c>
      <c r="H18" s="12">
        <v>4.05</v>
      </c>
      <c r="I18" s="17"/>
      <c r="J18" s="18"/>
    </row>
    <row r="19" spans="2:10" x14ac:dyDescent="0.2">
      <c r="B19" s="11" t="s">
        <v>37</v>
      </c>
      <c r="C19" s="11" t="s">
        <v>38</v>
      </c>
      <c r="D19" s="11" t="s">
        <v>15</v>
      </c>
      <c r="E19" s="12">
        <v>100</v>
      </c>
      <c r="F19" s="13">
        <v>1001.328</v>
      </c>
      <c r="G19" s="13">
        <v>3.07</v>
      </c>
      <c r="H19" s="12">
        <v>5.6749999999999998</v>
      </c>
      <c r="I19" s="17"/>
      <c r="J19" s="18"/>
    </row>
    <row r="20" spans="2:10" x14ac:dyDescent="0.2">
      <c r="B20" s="11" t="s">
        <v>39</v>
      </c>
      <c r="C20" s="11" t="s">
        <v>40</v>
      </c>
      <c r="D20" s="11" t="s">
        <v>15</v>
      </c>
      <c r="E20" s="12">
        <v>100</v>
      </c>
      <c r="F20" s="13">
        <v>995.702</v>
      </c>
      <c r="G20" s="13">
        <v>3.05</v>
      </c>
      <c r="H20" s="12">
        <v>5.3250000000000002</v>
      </c>
      <c r="I20" s="17"/>
      <c r="J20" s="18"/>
    </row>
    <row r="21" spans="2:10" x14ac:dyDescent="0.2">
      <c r="B21" s="11" t="s">
        <v>41</v>
      </c>
      <c r="C21" s="11" t="s">
        <v>42</v>
      </c>
      <c r="D21" s="11" t="s">
        <v>15</v>
      </c>
      <c r="E21" s="12">
        <v>100</v>
      </c>
      <c r="F21" s="13">
        <v>994.87400000000002</v>
      </c>
      <c r="G21" s="13">
        <v>3.05</v>
      </c>
      <c r="H21" s="12">
        <v>5.88</v>
      </c>
      <c r="I21" s="17"/>
      <c r="J21" s="18"/>
    </row>
    <row r="22" spans="2:10" x14ac:dyDescent="0.2">
      <c r="B22" s="11" t="s">
        <v>30</v>
      </c>
      <c r="C22" s="11" t="s">
        <v>43</v>
      </c>
      <c r="D22" s="11" t="s">
        <v>15</v>
      </c>
      <c r="E22" s="12">
        <v>50</v>
      </c>
      <c r="F22" s="13">
        <v>524.15750000000003</v>
      </c>
      <c r="G22" s="13">
        <v>1.61</v>
      </c>
      <c r="H22" s="12">
        <v>4.6500000000000004</v>
      </c>
      <c r="I22" s="17"/>
      <c r="J22" s="18"/>
    </row>
    <row r="23" spans="2:10" x14ac:dyDescent="0.2">
      <c r="B23" s="11" t="s">
        <v>44</v>
      </c>
      <c r="C23" s="11" t="s">
        <v>45</v>
      </c>
      <c r="D23" s="11" t="s">
        <v>15</v>
      </c>
      <c r="E23" s="12">
        <v>50</v>
      </c>
      <c r="F23" s="13">
        <v>510.13</v>
      </c>
      <c r="G23" s="13">
        <v>1.56</v>
      </c>
      <c r="H23" s="12">
        <v>4.625</v>
      </c>
      <c r="I23" s="17"/>
      <c r="J23" s="18"/>
    </row>
    <row r="24" spans="2:10" x14ac:dyDescent="0.2">
      <c r="B24" s="16" t="s">
        <v>46</v>
      </c>
      <c r="C24" s="16"/>
      <c r="D24" s="16"/>
      <c r="E24" s="19"/>
      <c r="F24" s="20">
        <v>21432.508499999996</v>
      </c>
      <c r="G24" s="20">
        <v>65.62</v>
      </c>
      <c r="H24" s="19"/>
      <c r="I24" s="21"/>
      <c r="J24" s="18"/>
    </row>
    <row r="25" spans="2:10" x14ac:dyDescent="0.2">
      <c r="B25" s="16" t="s">
        <v>47</v>
      </c>
      <c r="C25" s="11"/>
      <c r="D25" s="11"/>
      <c r="E25" s="12"/>
      <c r="F25" s="13"/>
      <c r="G25" s="13"/>
      <c r="H25" s="12"/>
      <c r="I25" s="17"/>
      <c r="J25" s="18"/>
    </row>
    <row r="26" spans="2:10" x14ac:dyDescent="0.2">
      <c r="B26" s="11" t="s">
        <v>48</v>
      </c>
      <c r="C26" s="11" t="s">
        <v>49</v>
      </c>
      <c r="D26" s="11" t="s">
        <v>50</v>
      </c>
      <c r="E26" s="12">
        <v>4000000</v>
      </c>
      <c r="F26" s="13">
        <v>3979.5479999999998</v>
      </c>
      <c r="G26" s="13">
        <v>12.19</v>
      </c>
      <c r="H26" s="12">
        <v>5.3773999999999997</v>
      </c>
      <c r="I26" s="17"/>
      <c r="J26" s="18"/>
    </row>
    <row r="27" spans="2:10" x14ac:dyDescent="0.2">
      <c r="B27" s="11" t="s">
        <v>51</v>
      </c>
      <c r="C27" s="11" t="s">
        <v>52</v>
      </c>
      <c r="D27" s="11" t="s">
        <v>50</v>
      </c>
      <c r="E27" s="12">
        <v>1000000</v>
      </c>
      <c r="F27" s="13">
        <v>1029.049</v>
      </c>
      <c r="G27" s="13">
        <v>3.15</v>
      </c>
      <c r="H27" s="12">
        <v>5.1113999999999997</v>
      </c>
      <c r="I27" s="17"/>
      <c r="J27" s="18"/>
    </row>
    <row r="28" spans="2:10" x14ac:dyDescent="0.2">
      <c r="B28" s="11" t="s">
        <v>53</v>
      </c>
      <c r="C28" s="11" t="s">
        <v>54</v>
      </c>
      <c r="D28" s="11" t="s">
        <v>50</v>
      </c>
      <c r="E28" s="12">
        <v>500000</v>
      </c>
      <c r="F28" s="13">
        <v>539.27</v>
      </c>
      <c r="G28" s="13">
        <v>1.65</v>
      </c>
      <c r="H28" s="12">
        <v>5.8939000000000004</v>
      </c>
      <c r="I28" s="17"/>
      <c r="J28" s="18"/>
    </row>
    <row r="29" spans="2:10" x14ac:dyDescent="0.2">
      <c r="B29" s="11" t="s">
        <v>55</v>
      </c>
      <c r="C29" s="11" t="s">
        <v>56</v>
      </c>
      <c r="D29" s="11" t="s">
        <v>50</v>
      </c>
      <c r="E29" s="12">
        <v>500000</v>
      </c>
      <c r="F29" s="13">
        <v>522.98050000000001</v>
      </c>
      <c r="G29" s="13">
        <v>1.6</v>
      </c>
      <c r="H29" s="12">
        <v>4.5460000000000003</v>
      </c>
      <c r="I29" s="17"/>
      <c r="J29" s="18"/>
    </row>
    <row r="30" spans="2:10" x14ac:dyDescent="0.2">
      <c r="B30" s="11" t="s">
        <v>57</v>
      </c>
      <c r="C30" s="11" t="s">
        <v>58</v>
      </c>
      <c r="D30" s="11" t="s">
        <v>50</v>
      </c>
      <c r="E30" s="12">
        <v>500000</v>
      </c>
      <c r="F30" s="13">
        <v>522.88850000000002</v>
      </c>
      <c r="G30" s="13">
        <v>1.6</v>
      </c>
      <c r="H30" s="12">
        <v>4.5808</v>
      </c>
      <c r="I30" s="17"/>
      <c r="J30" s="18"/>
    </row>
    <row r="31" spans="2:10" x14ac:dyDescent="0.2">
      <c r="B31" s="11" t="s">
        <v>59</v>
      </c>
      <c r="C31" s="11" t="s">
        <v>60</v>
      </c>
      <c r="D31" s="11" t="s">
        <v>50</v>
      </c>
      <c r="E31" s="12">
        <v>500000</v>
      </c>
      <c r="F31" s="13">
        <v>522.82299999999998</v>
      </c>
      <c r="G31" s="13">
        <v>1.6</v>
      </c>
      <c r="H31" s="12">
        <v>4.5822000000000003</v>
      </c>
      <c r="I31" s="17"/>
      <c r="J31" s="18"/>
    </row>
    <row r="32" spans="2:10" x14ac:dyDescent="0.2">
      <c r="B32" s="11" t="s">
        <v>61</v>
      </c>
      <c r="C32" s="11" t="s">
        <v>62</v>
      </c>
      <c r="D32" s="11" t="s">
        <v>50</v>
      </c>
      <c r="E32" s="12">
        <v>400000</v>
      </c>
      <c r="F32" s="13">
        <v>428.6456</v>
      </c>
      <c r="G32" s="13">
        <v>1.31</v>
      </c>
      <c r="H32" s="12">
        <v>5.3174999999999999</v>
      </c>
      <c r="I32" s="17"/>
      <c r="J32" s="18"/>
    </row>
    <row r="33" spans="2:10" x14ac:dyDescent="0.2">
      <c r="B33" s="11" t="s">
        <v>63</v>
      </c>
      <c r="C33" s="11" t="s">
        <v>64</v>
      </c>
      <c r="D33" s="11" t="s">
        <v>50</v>
      </c>
      <c r="E33" s="12">
        <v>350000</v>
      </c>
      <c r="F33" s="13">
        <v>368.32074999999998</v>
      </c>
      <c r="G33" s="13">
        <v>1.1299999999999999</v>
      </c>
      <c r="H33" s="12">
        <v>4.5925000000000002</v>
      </c>
      <c r="I33" s="17"/>
      <c r="J33" s="18"/>
    </row>
    <row r="34" spans="2:10" x14ac:dyDescent="0.2">
      <c r="B34" s="11" t="s">
        <v>65</v>
      </c>
      <c r="C34" s="11" t="s">
        <v>66</v>
      </c>
      <c r="D34" s="11" t="s">
        <v>50</v>
      </c>
      <c r="E34" s="12">
        <v>200000</v>
      </c>
      <c r="F34" s="13">
        <v>209.303</v>
      </c>
      <c r="G34" s="13">
        <v>0.64</v>
      </c>
      <c r="H34" s="12">
        <v>4.4273999999999996</v>
      </c>
      <c r="I34" s="17"/>
      <c r="J34" s="18"/>
    </row>
    <row r="35" spans="2:10" x14ac:dyDescent="0.2">
      <c r="B35" s="16" t="s">
        <v>46</v>
      </c>
      <c r="C35" s="16"/>
      <c r="D35" s="16"/>
      <c r="E35" s="19"/>
      <c r="F35" s="20">
        <v>8122.8283499999998</v>
      </c>
      <c r="G35" s="20">
        <v>24.87</v>
      </c>
      <c r="H35" s="19"/>
      <c r="I35" s="21"/>
      <c r="J35" s="18"/>
    </row>
    <row r="36" spans="2:10" x14ac:dyDescent="0.2">
      <c r="B36" s="11" t="s">
        <v>67</v>
      </c>
      <c r="C36" s="11"/>
      <c r="D36" s="11"/>
      <c r="E36" s="12"/>
      <c r="F36" s="13">
        <v>1372.2146232</v>
      </c>
      <c r="G36" s="13">
        <v>4.202</v>
      </c>
      <c r="H36" s="12">
        <v>3.37</v>
      </c>
      <c r="I36" s="17"/>
      <c r="J36" s="18"/>
    </row>
    <row r="37" spans="2:10" x14ac:dyDescent="0.2">
      <c r="B37" s="11" t="s">
        <v>68</v>
      </c>
      <c r="C37" s="11"/>
      <c r="D37" s="11"/>
      <c r="E37" s="12"/>
      <c r="F37" s="13">
        <v>796.25908489999995</v>
      </c>
      <c r="G37" s="13">
        <v>2.4382999999999999</v>
      </c>
      <c r="H37" s="12">
        <v>3.25</v>
      </c>
      <c r="I37" s="17"/>
      <c r="J37" s="18"/>
    </row>
    <row r="38" spans="2:10" x14ac:dyDescent="0.2">
      <c r="B38" s="16" t="s">
        <v>46</v>
      </c>
      <c r="C38" s="16"/>
      <c r="D38" s="16"/>
      <c r="E38" s="19"/>
      <c r="F38" s="20">
        <v>2168.4737080999998</v>
      </c>
      <c r="G38" s="20">
        <v>6.6402999999999999</v>
      </c>
      <c r="H38" s="19"/>
      <c r="I38" s="21"/>
      <c r="J38" s="18"/>
    </row>
    <row r="39" spans="2:10" x14ac:dyDescent="0.2">
      <c r="B39" s="11" t="s">
        <v>69</v>
      </c>
      <c r="C39" s="11"/>
      <c r="D39" s="11"/>
      <c r="E39" s="12"/>
      <c r="F39" s="13">
        <v>932.37979610000002</v>
      </c>
      <c r="G39" s="13">
        <v>2.8696999999999999</v>
      </c>
      <c r="H39" s="12">
        <v>3.3258999999999999</v>
      </c>
      <c r="I39" s="17"/>
      <c r="J39" s="18"/>
    </row>
    <row r="40" spans="2:10" x14ac:dyDescent="0.2">
      <c r="B40" s="22" t="s">
        <v>70</v>
      </c>
      <c r="C40" s="22"/>
      <c r="D40" s="22"/>
      <c r="E40" s="23"/>
      <c r="F40" s="24">
        <v>32656.190354200004</v>
      </c>
      <c r="G40" s="24">
        <v>100</v>
      </c>
      <c r="H40" s="23"/>
      <c r="I40" s="25"/>
      <c r="J40" s="26"/>
    </row>
    <row r="42" spans="2:10" x14ac:dyDescent="0.2">
      <c r="B42" s="2" t="s">
        <v>71</v>
      </c>
    </row>
    <row r="43" spans="2:10" x14ac:dyDescent="0.2">
      <c r="B43" s="27" t="s">
        <v>72</v>
      </c>
    </row>
    <row r="45" spans="2:10" x14ac:dyDescent="0.2">
      <c r="B45" s="28" t="s">
        <v>73</v>
      </c>
    </row>
    <row r="46" spans="2:10" x14ac:dyDescent="0.2">
      <c r="B46" s="29" t="s">
        <v>74</v>
      </c>
    </row>
    <row r="47" spans="2:10" x14ac:dyDescent="0.2">
      <c r="B47" s="30" t="s">
        <v>75</v>
      </c>
    </row>
    <row r="48" spans="2:10" ht="27.75" customHeight="1" x14ac:dyDescent="0.2">
      <c r="B48" s="31" t="s">
        <v>76</v>
      </c>
      <c r="C48" s="32" t="s">
        <v>77</v>
      </c>
      <c r="D48" s="32" t="s">
        <v>78</v>
      </c>
    </row>
    <row r="49" spans="1:9" x14ac:dyDescent="0.2">
      <c r="A49" s="2" t="s">
        <v>79</v>
      </c>
      <c r="B49" s="33" t="s">
        <v>80</v>
      </c>
      <c r="C49" s="34">
        <v>31.8658</v>
      </c>
      <c r="D49" s="35">
        <v>31.796099999999999</v>
      </c>
    </row>
    <row r="50" spans="1:9" x14ac:dyDescent="0.2">
      <c r="A50" s="2" t="s">
        <v>81</v>
      </c>
      <c r="B50" s="33" t="s">
        <v>82</v>
      </c>
      <c r="C50" s="36">
        <v>10.196</v>
      </c>
      <c r="D50" s="37">
        <v>10.183</v>
      </c>
    </row>
    <row r="51" spans="1:9" x14ac:dyDescent="0.2">
      <c r="A51" s="2" t="s">
        <v>83</v>
      </c>
      <c r="B51" s="33" t="s">
        <v>84</v>
      </c>
      <c r="C51" s="36">
        <v>11.6835</v>
      </c>
      <c r="D51" s="37">
        <v>11.657999999999999</v>
      </c>
    </row>
    <row r="52" spans="1:9" x14ac:dyDescent="0.2">
      <c r="A52" s="2" t="s">
        <v>85</v>
      </c>
      <c r="B52" s="33" t="s">
        <v>86</v>
      </c>
      <c r="C52" s="36">
        <v>11.128500000000001</v>
      </c>
      <c r="D52" s="37">
        <v>11.103899999999999</v>
      </c>
    </row>
    <row r="53" spans="1:9" x14ac:dyDescent="0.2">
      <c r="A53" s="2" t="s">
        <v>87</v>
      </c>
      <c r="B53" s="33" t="s">
        <v>88</v>
      </c>
      <c r="C53" s="36">
        <v>34.582999999999998</v>
      </c>
      <c r="D53" s="37">
        <v>34.497599999999998</v>
      </c>
      <c r="E53" s="2"/>
    </row>
    <row r="54" spans="1:9" x14ac:dyDescent="0.2">
      <c r="A54" s="2" t="s">
        <v>89</v>
      </c>
      <c r="B54" s="33" t="s">
        <v>90</v>
      </c>
      <c r="C54" s="36">
        <v>10.2195</v>
      </c>
      <c r="D54" s="37">
        <v>10.2112</v>
      </c>
      <c r="E54" s="2"/>
    </row>
    <row r="55" spans="1:9" x14ac:dyDescent="0.2">
      <c r="A55" s="2" t="s">
        <v>91</v>
      </c>
      <c r="B55" s="33" t="s">
        <v>92</v>
      </c>
      <c r="C55" s="36">
        <v>13.392899999999999</v>
      </c>
      <c r="D55" s="37">
        <v>13.3592</v>
      </c>
      <c r="E55" s="2"/>
    </row>
    <row r="56" spans="1:9" x14ac:dyDescent="0.2">
      <c r="A56" s="2" t="s">
        <v>93</v>
      </c>
      <c r="B56" s="38" t="s">
        <v>94</v>
      </c>
      <c r="C56" s="39" t="s">
        <v>95</v>
      </c>
      <c r="D56" s="40" t="s">
        <v>95</v>
      </c>
      <c r="E56" s="2"/>
    </row>
    <row r="57" spans="1:9" x14ac:dyDescent="0.2">
      <c r="B57" s="41" t="s">
        <v>96</v>
      </c>
      <c r="C57" s="42"/>
      <c r="D57" s="42"/>
      <c r="E57" s="2"/>
    </row>
    <row r="58" spans="1:9" x14ac:dyDescent="0.2">
      <c r="B58" s="43" t="s">
        <v>97</v>
      </c>
      <c r="C58" s="42"/>
      <c r="D58" s="42"/>
      <c r="E58" s="2"/>
    </row>
    <row r="59" spans="1:9" x14ac:dyDescent="0.2">
      <c r="B59" s="44" t="s">
        <v>98</v>
      </c>
      <c r="C59" s="45"/>
      <c r="D59" s="45"/>
      <c r="E59" s="45"/>
      <c r="F59" s="45"/>
    </row>
    <row r="60" spans="1:9" x14ac:dyDescent="0.2">
      <c r="B60" s="46" t="s">
        <v>99</v>
      </c>
      <c r="C60" s="46"/>
      <c r="D60" s="46"/>
      <c r="E60" s="46"/>
      <c r="F60" s="47"/>
    </row>
    <row r="61" spans="1:9" x14ac:dyDescent="0.2">
      <c r="B61" s="41" t="s">
        <v>100</v>
      </c>
      <c r="C61" s="41"/>
      <c r="D61" s="41"/>
      <c r="E61" s="41"/>
      <c r="F61" s="47"/>
    </row>
    <row r="62" spans="1:9" ht="12.75" customHeight="1" x14ac:dyDescent="0.2">
      <c r="B62" s="78" t="s">
        <v>101</v>
      </c>
      <c r="C62" s="79"/>
      <c r="D62" s="79"/>
      <c r="E62" s="79"/>
      <c r="F62" s="79"/>
      <c r="G62" s="79"/>
      <c r="H62" s="79"/>
      <c r="I62" s="45"/>
    </row>
    <row r="63" spans="1:9" x14ac:dyDescent="0.2">
      <c r="B63" s="48" t="s">
        <v>76</v>
      </c>
      <c r="C63" s="80" t="s">
        <v>102</v>
      </c>
      <c r="D63" s="81"/>
    </row>
    <row r="64" spans="1:9" ht="15" x14ac:dyDescent="0.25">
      <c r="B64" s="48"/>
      <c r="C64" s="49" t="s">
        <v>103</v>
      </c>
      <c r="D64" s="49" t="s">
        <v>104</v>
      </c>
    </row>
    <row r="65" spans="1:9" x14ac:dyDescent="0.2">
      <c r="A65" s="2" t="s">
        <v>81</v>
      </c>
      <c r="B65" s="50" t="s">
        <v>82</v>
      </c>
      <c r="C65" s="51">
        <v>9.3393499999999997E-3</v>
      </c>
      <c r="D65" s="52">
        <f t="shared" ref="D65:D69" si="0">+C65</f>
        <v>9.3393499999999997E-3</v>
      </c>
    </row>
    <row r="66" spans="1:9" x14ac:dyDescent="0.2">
      <c r="A66" s="2" t="s">
        <v>83</v>
      </c>
      <c r="B66" s="33" t="s">
        <v>84</v>
      </c>
      <c r="C66" s="53" t="s">
        <v>105</v>
      </c>
      <c r="D66" s="54" t="str">
        <f t="shared" si="0"/>
        <v>^^</v>
      </c>
    </row>
    <row r="67" spans="1:9" x14ac:dyDescent="0.2">
      <c r="A67" s="2" t="s">
        <v>85</v>
      </c>
      <c r="B67" s="33" t="s">
        <v>106</v>
      </c>
      <c r="C67" s="53" t="s">
        <v>105</v>
      </c>
      <c r="D67" s="54" t="str">
        <f t="shared" si="0"/>
        <v>^^</v>
      </c>
    </row>
    <row r="68" spans="1:9" x14ac:dyDescent="0.2">
      <c r="A68" s="2" t="s">
        <v>89</v>
      </c>
      <c r="B68" s="33" t="s">
        <v>90</v>
      </c>
      <c r="C68" s="53">
        <v>1.672299E-2</v>
      </c>
      <c r="D68" s="54">
        <f t="shared" si="0"/>
        <v>1.672299E-2</v>
      </c>
    </row>
    <row r="69" spans="1:9" x14ac:dyDescent="0.2">
      <c r="A69" s="2" t="s">
        <v>91</v>
      </c>
      <c r="B69" s="33" t="s">
        <v>92</v>
      </c>
      <c r="C69" s="53" t="s">
        <v>105</v>
      </c>
      <c r="D69" s="54" t="str">
        <f t="shared" si="0"/>
        <v>^^</v>
      </c>
    </row>
    <row r="70" spans="1:9" x14ac:dyDescent="0.2">
      <c r="A70" s="2" t="s">
        <v>93</v>
      </c>
      <c r="B70" s="38" t="s">
        <v>94</v>
      </c>
      <c r="C70" s="39" t="s">
        <v>95</v>
      </c>
      <c r="D70" s="40" t="s">
        <v>95</v>
      </c>
    </row>
    <row r="71" spans="1:9" hidden="1" x14ac:dyDescent="0.2">
      <c r="B71" s="44" t="s">
        <v>107</v>
      </c>
    </row>
    <row r="72" spans="1:9" x14ac:dyDescent="0.2">
      <c r="B72" s="43" t="s">
        <v>97</v>
      </c>
    </row>
    <row r="73" spans="1:9" x14ac:dyDescent="0.2">
      <c r="B73" s="43" t="s">
        <v>108</v>
      </c>
    </row>
    <row r="74" spans="1:9" x14ac:dyDescent="0.2">
      <c r="B74" s="44" t="s">
        <v>98</v>
      </c>
    </row>
    <row r="75" spans="1:9" x14ac:dyDescent="0.2">
      <c r="B75" s="44" t="s">
        <v>109</v>
      </c>
    </row>
    <row r="76" spans="1:9" x14ac:dyDescent="0.2">
      <c r="B76" s="55" t="s">
        <v>110</v>
      </c>
    </row>
    <row r="77" spans="1:9" x14ac:dyDescent="0.2">
      <c r="B77" s="55" t="s">
        <v>111</v>
      </c>
    </row>
    <row r="78" spans="1:9" x14ac:dyDescent="0.2">
      <c r="B78" s="2" t="s">
        <v>112</v>
      </c>
    </row>
    <row r="79" spans="1:9" x14ac:dyDescent="0.2">
      <c r="B79" s="56" t="s">
        <v>113</v>
      </c>
    </row>
    <row r="80" spans="1:9" x14ac:dyDescent="0.2">
      <c r="B80" s="67" t="s">
        <v>114</v>
      </c>
      <c r="C80" s="68"/>
      <c r="D80" s="68"/>
      <c r="E80" s="68"/>
      <c r="F80" s="68"/>
      <c r="G80" s="68"/>
      <c r="H80" s="68"/>
      <c r="I80" s="44"/>
    </row>
    <row r="81" spans="2:9" ht="24.75" customHeight="1" x14ac:dyDescent="0.2">
      <c r="B81" s="69" t="s">
        <v>115</v>
      </c>
      <c r="C81" s="69"/>
      <c r="D81" s="69"/>
      <c r="E81" s="69"/>
      <c r="F81" s="69"/>
      <c r="G81" s="69"/>
      <c r="H81" s="69"/>
      <c r="I81" s="57"/>
    </row>
    <row r="83" spans="2:9" x14ac:dyDescent="0.2">
      <c r="B83" s="2" t="s">
        <v>116</v>
      </c>
    </row>
    <row r="84" spans="2:9" x14ac:dyDescent="0.2">
      <c r="B84" s="2" t="s">
        <v>117</v>
      </c>
    </row>
    <row r="85" spans="2:9" x14ac:dyDescent="0.2">
      <c r="B85" s="2" t="s">
        <v>118</v>
      </c>
    </row>
    <row r="96" spans="2:9" x14ac:dyDescent="0.2">
      <c r="B96" s="2" t="s">
        <v>119</v>
      </c>
      <c r="E96" s="2"/>
    </row>
    <row r="97" spans="2:9" ht="67.5" customHeight="1" x14ac:dyDescent="0.2">
      <c r="B97" s="70" t="s">
        <v>120</v>
      </c>
      <c r="C97" s="70"/>
      <c r="D97" s="70"/>
      <c r="E97" s="70"/>
      <c r="F97" s="70"/>
      <c r="G97" s="70"/>
      <c r="H97" s="70"/>
      <c r="I97" s="58"/>
    </row>
    <row r="98" spans="2:9" ht="18.75" x14ac:dyDescent="0.3">
      <c r="B98" s="59"/>
      <c r="E98" s="2"/>
    </row>
    <row r="99" spans="2:9" x14ac:dyDescent="0.2">
      <c r="B99" s="60" t="s">
        <v>121</v>
      </c>
      <c r="C99" s="61"/>
      <c r="D99" s="61"/>
      <c r="E99" s="62"/>
      <c r="F99" s="63"/>
      <c r="G99" s="63"/>
      <c r="H99" s="64"/>
    </row>
    <row r="100" spans="2:9" x14ac:dyDescent="0.2">
      <c r="B100" s="71" t="s">
        <v>122</v>
      </c>
      <c r="C100" s="72"/>
      <c r="D100" s="72"/>
      <c r="E100" s="72"/>
      <c r="F100" s="72"/>
      <c r="G100" s="72"/>
      <c r="H100" s="72"/>
    </row>
    <row r="101" spans="2:9" x14ac:dyDescent="0.2">
      <c r="B101" s="58"/>
      <c r="C101" s="58"/>
      <c r="D101" s="58"/>
      <c r="E101" s="58"/>
      <c r="F101" s="58"/>
      <c r="G101" s="58"/>
      <c r="H101" s="58"/>
    </row>
    <row r="102" spans="2:9" x14ac:dyDescent="0.2">
      <c r="B102" s="58"/>
      <c r="C102" s="58"/>
      <c r="D102" s="58"/>
      <c r="E102" s="58"/>
      <c r="F102" s="58"/>
      <c r="G102" s="58"/>
      <c r="H102" s="58"/>
    </row>
    <row r="103" spans="2:9" x14ac:dyDescent="0.2">
      <c r="B103" s="58"/>
      <c r="C103" s="58"/>
      <c r="D103" s="58"/>
      <c r="E103" s="58"/>
      <c r="F103" s="58"/>
      <c r="G103" s="58"/>
      <c r="H103" s="58"/>
    </row>
    <row r="104" spans="2:9" x14ac:dyDescent="0.2">
      <c r="B104" s="58"/>
      <c r="C104" s="58"/>
      <c r="D104" s="58"/>
      <c r="E104" s="58"/>
      <c r="F104" s="58"/>
      <c r="G104" s="58"/>
      <c r="H104" s="58"/>
    </row>
    <row r="105" spans="2:9" x14ac:dyDescent="0.2">
      <c r="B105" s="58"/>
      <c r="C105" s="58"/>
      <c r="D105" s="58"/>
      <c r="E105" s="58"/>
      <c r="F105" s="58"/>
      <c r="G105" s="58"/>
      <c r="H105" s="58"/>
    </row>
    <row r="106" spans="2:9" x14ac:dyDescent="0.2">
      <c r="E106" s="2"/>
    </row>
    <row r="110" spans="2:9" ht="18.75" x14ac:dyDescent="0.3">
      <c r="B110" s="59" t="s">
        <v>123</v>
      </c>
    </row>
  </sheetData>
  <mergeCells count="10">
    <mergeCell ref="I5:J5"/>
    <mergeCell ref="B62:H62"/>
    <mergeCell ref="C63:D63"/>
    <mergeCell ref="B80:H80"/>
    <mergeCell ref="B81:H81"/>
    <mergeCell ref="B97:H97"/>
    <mergeCell ref="B100:H100"/>
    <mergeCell ref="B1:H1"/>
    <mergeCell ref="B2:H2"/>
    <mergeCell ref="B3:H3"/>
  </mergeCells>
  <hyperlinks>
    <hyperlink ref="I5"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3" sqref="A3"/>
    </sheetView>
  </sheetViews>
  <sheetFormatPr defaultColWidth="8.7109375" defaultRowHeight="15" x14ac:dyDescent="0.25"/>
  <cols>
    <col min="1" max="7" width="8.7109375" style="65"/>
    <col min="8" max="8" width="8.7109375" style="66"/>
    <col min="9" max="16384" width="8.7109375" style="65"/>
  </cols>
  <sheetData>
    <row r="1" spans="1:13" x14ac:dyDescent="0.25">
      <c r="A1" s="82" t="s">
        <v>124</v>
      </c>
      <c r="B1" s="82"/>
      <c r="C1" s="82"/>
      <c r="D1" s="82"/>
      <c r="E1" s="82"/>
      <c r="F1" s="82"/>
      <c r="G1" s="82"/>
      <c r="H1" s="82"/>
      <c r="I1" s="82"/>
      <c r="J1" s="82"/>
      <c r="K1" s="82"/>
      <c r="L1" s="82"/>
      <c r="M1" s="82"/>
    </row>
    <row r="2" spans="1:13" x14ac:dyDescent="0.25">
      <c r="A2" s="65" t="s">
        <v>125</v>
      </c>
    </row>
    <row r="3" spans="1:13" x14ac:dyDescent="0.25">
      <c r="A3" s="65" t="s">
        <v>126</v>
      </c>
    </row>
    <row r="4" spans="1:13" x14ac:dyDescent="0.25">
      <c r="A4" s="65" t="s">
        <v>127</v>
      </c>
    </row>
    <row r="5" spans="1:13" x14ac:dyDescent="0.25">
      <c r="A5" s="65" t="s">
        <v>128</v>
      </c>
    </row>
    <row r="6" spans="1:13" x14ac:dyDescent="0.25">
      <c r="A6" s="65" t="s">
        <v>129</v>
      </c>
    </row>
    <row r="7" spans="1:13" x14ac:dyDescent="0.25">
      <c r="A7" s="65" t="s">
        <v>130</v>
      </c>
    </row>
    <row r="8" spans="1:13" x14ac:dyDescent="0.25">
      <c r="A8" s="65" t="s">
        <v>131</v>
      </c>
    </row>
    <row r="9" spans="1:13" x14ac:dyDescent="0.25">
      <c r="A9" s="65" t="s">
        <v>132</v>
      </c>
    </row>
    <row r="10" spans="1:13" x14ac:dyDescent="0.25">
      <c r="A10" s="65" t="s">
        <v>133</v>
      </c>
    </row>
    <row r="11" spans="1:13" x14ac:dyDescent="0.25">
      <c r="A11" s="65" t="s">
        <v>134</v>
      </c>
    </row>
    <row r="12" spans="1:13" x14ac:dyDescent="0.25">
      <c r="A12" s="65" t="s">
        <v>135</v>
      </c>
    </row>
    <row r="14" spans="1:13" x14ac:dyDescent="0.25">
      <c r="A14" s="65" t="s">
        <v>136</v>
      </c>
    </row>
    <row r="16" spans="1:13" x14ac:dyDescent="0.25">
      <c r="A16" s="65" t="s">
        <v>137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450DBB-731E-444F-BD69-33871AB52B5E}"/>
</file>

<file path=customXml/itemProps2.xml><?xml version="1.0" encoding="utf-8"?>
<ds:datastoreItem xmlns:ds="http://schemas.openxmlformats.org/officeDocument/2006/customXml" ds:itemID="{746DB5E3-5EBE-49B8-AEAB-67F5D0005DE2}"/>
</file>

<file path=customXml/itemProps3.xml><?xml version="1.0" encoding="utf-8"?>
<ds:datastoreItem xmlns:ds="http://schemas.openxmlformats.org/officeDocument/2006/customXml" ds:itemID="{B62DA0F6-51A1-440B-A30A-A2E6CC6C14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as on 15 November 2021</dc:title>
  <dc:subject>HSBC Short Duration Fund as on 15 November 2021</dc:subject>
  <dc:creator>HSBC MF</dc:creator>
  <cp:keywords>Public-HSBC Short Duration Fund as on 15 November 2021</cp:keywords>
  <dc:description>Public</dc:description>
  <cp:lastModifiedBy>anooj.jayaprakash@hsbc.co.in</cp:lastModifiedBy>
  <dcterms:created xsi:type="dcterms:W3CDTF">2021-11-16T20:24:13Z</dcterms:created>
  <dcterms:modified xsi:type="dcterms:W3CDTF">2021-11-17T13:57:20Z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2021-11-17T13:57:17Z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9f17a138-8f64-429c-b564-0bf40c0ff7b7</vt:lpwstr>
  </property>
  <property fmtid="{D5CDD505-2E9C-101B-9397-08002B2CF9AE}" pid="8" name="MSIP_Label_3486a02c-2dfb-4efe-823f-aa2d1f0e6ab7_ContentBits">
    <vt:lpwstr>2</vt:lpwstr>
  </property>
  <property fmtid="{D5CDD505-2E9C-101B-9397-08002B2CF9AE}" pid="9" name="Classification">
    <vt:lpwstr>PUBLIC</vt:lpwstr>
  </property>
</Properties>
</file>