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Nov 2021\30112021 Debt\"/>
    </mc:Choice>
  </mc:AlternateContent>
  <bookViews>
    <workbookView xWindow="1905" yWindow="1905" windowWidth="14400" windowHeight="7365"/>
  </bookViews>
  <sheets>
    <sheet name="HCF" sheetId="2" r:id="rId1"/>
    <sheet name="Disclaimer" sheetId="3" r:id="rId2"/>
  </sheets>
  <definedNames>
    <definedName name="_xlnm._FilterDatabase" localSheetId="0" hidden="1">HCF!$B$6:$G$41</definedName>
    <definedName name="_xlnm.Print_Area" localSheetId="0">HCF!$B$1:$J$123</definedName>
    <definedName name="SchemeDescription" localSheetId="0">HCF!$U$1:$X$30</definedName>
    <definedName name="SchemeDescription_2" localSheetId="0">HCF!$B$76:$E$80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4" i="2" l="1"/>
  <c r="D83" i="2"/>
  <c r="D82" i="2"/>
  <c r="D81" i="2"/>
  <c r="D80" i="2"/>
  <c r="D79" i="2"/>
  <c r="D78" i="2"/>
  <c r="D77" i="2"/>
  <c r="D76" i="2"/>
  <c r="D75" i="2"/>
  <c r="D74" i="2"/>
</calcChain>
</file>

<file path=xl/sharedStrings.xml><?xml version="1.0" encoding="utf-8"?>
<sst xmlns="http://schemas.openxmlformats.org/spreadsheetml/2006/main" count="202" uniqueCount="148">
  <si>
    <t>HSBC Mutual Fund</t>
  </si>
  <si>
    <t>HSBC CASH FUND</t>
  </si>
  <si>
    <t xml:space="preserve"> (An Open Ended Liquid Scheme. Relatively low interest rate risk and relatively low credit risk.)</t>
  </si>
  <si>
    <t>Fortnightly Portfolio Statement as of November 30,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</si>
  <si>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</si>
  <si>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</si>
  <si>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</si>
  <si>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</si>
  <si>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</si>
  <si>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</si>
  <si>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</si>
  <si>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</si>
  <si>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</si>
  <si>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</si>
  <si>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Housing Development Finance Corporation Ltd.**</t>
  </si>
  <si>
    <t>INE001A07SN2</t>
  </si>
  <si>
    <t>CRISIL AAA</t>
  </si>
  <si>
    <t>INE001A07SL6</t>
  </si>
  <si>
    <t>Total</t>
  </si>
  <si>
    <t>Money Market Instruments</t>
  </si>
  <si>
    <t>Commercial Paper</t>
  </si>
  <si>
    <t>National Bank for Agriculture &amp; Rural Development**</t>
  </si>
  <si>
    <t>INE261F14II8</t>
  </si>
  <si>
    <t>[ICRA]A1+</t>
  </si>
  <si>
    <t>Reliance Industries Ltd.**</t>
  </si>
  <si>
    <t>INE002A14JH7</t>
  </si>
  <si>
    <t>CRISIL A1+</t>
  </si>
  <si>
    <t>ICICI Securities Ltd.**</t>
  </si>
  <si>
    <t>INE763G14LL9</t>
  </si>
  <si>
    <t>Kotak Securities Ltd.**</t>
  </si>
  <si>
    <t>INE028E14JG6</t>
  </si>
  <si>
    <t>NTPC Ltd.**</t>
  </si>
  <si>
    <t>INE733E14AM8</t>
  </si>
  <si>
    <t>Aditya Birla Housing Finance Ltd.**</t>
  </si>
  <si>
    <t>INE831R14BY5</t>
  </si>
  <si>
    <t>HDFC Securities Ltd.**</t>
  </si>
  <si>
    <t>INE700G14AH2</t>
  </si>
  <si>
    <t>INE700G14868</t>
  </si>
  <si>
    <t>Bajaj Housing Finance Ltd.**</t>
  </si>
  <si>
    <t>INE377Y14884</t>
  </si>
  <si>
    <t>Axis Securities Ltd.**</t>
  </si>
  <si>
    <t>INE110O14328</t>
  </si>
  <si>
    <t>Treasury Bill</t>
  </si>
  <si>
    <t>91 DAYS TBILL RED 02-12-2021</t>
  </si>
  <si>
    <t>IN002021X256</t>
  </si>
  <si>
    <t>SOVEREIGN</t>
  </si>
  <si>
    <t>91 DAYS TBILL RED 09-12-2021</t>
  </si>
  <si>
    <t>IN002021X264</t>
  </si>
  <si>
    <t>182 DAYS TBILL RED 20-01-2022</t>
  </si>
  <si>
    <t>IN002021Y171</t>
  </si>
  <si>
    <t>182 DAYS TBILL RED 09-12-2021</t>
  </si>
  <si>
    <t>IN002021Y106</t>
  </si>
  <si>
    <t>91 DAYS TBILL RED 20-01-2022</t>
  </si>
  <si>
    <t>IN002021X322</t>
  </si>
  <si>
    <t>91 DAYS TBILL RED 24-02-2022</t>
  </si>
  <si>
    <t>IN002021X371</t>
  </si>
  <si>
    <t>182 DAYS TBILL RED 23-12-2021</t>
  </si>
  <si>
    <t>IN002021Y122</t>
  </si>
  <si>
    <t>Reverse Repos</t>
  </si>
  <si>
    <t>Treps</t>
  </si>
  <si>
    <t>Net Current Assets (including cash &amp; bank balances)</t>
  </si>
  <si>
    <t>Total Net Assets as on 30-Nov-2021</t>
  </si>
  <si>
    <t>** Securities are classified as non-traded on the basis of Traded data as on November 30,2021 provided by CRISIL and ICRA.</t>
  </si>
  <si>
    <t>@ Pursuant to AMFI circular no. 135/BP/91/2020-21, Yield to Call (YTC) for AT-1 bonds and Tier-2 bonds as on November 30, 2021.</t>
  </si>
  <si>
    <t>Notes:</t>
  </si>
  <si>
    <t>(1) Securities in default beyond its maturity date is Nil.</t>
  </si>
  <si>
    <t>(2) Option wise per unit Net Asset Values are as follows:</t>
  </si>
  <si>
    <t xml:space="preserve"> Option</t>
  </si>
  <si>
    <t>As on 30 November 2021</t>
  </si>
  <si>
    <t>As on 15 November 2021</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</si>
  <si>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</si>
  <si>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</si>
  <si>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</si>
  <si>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</si>
  <si>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</si>
  <si>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</si>
  <si>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</si>
  <si>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</si>
  <si>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</si>
  <si>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</si>
  <si>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</si>
  <si>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</si>
  <si>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</si>
  <si>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</si>
  <si>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</si>
  <si>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</si>
  <si>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</si>
  <si>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</si>
  <si>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</si>
  <si>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</si>
  <si>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</si>
  <si>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</si>
  <si>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</si>
  <si>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</si>
  <si>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</si>
  <si>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</si>
  <si>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</si>
  <si>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</si>
  <si>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</si>
  <si>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</si>
  <si>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</si>
  <si>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</si>
  <si>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</si>
  <si>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</si>
  <si>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</si>
  <si>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</si>
  <si>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</si>
  <si>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</si>
  <si>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</si>
  <si>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Plan(s) discontinued from accepting subscriptions w.e.f. October 01, 2012.</t>
  </si>
  <si>
    <t>**** Earlier known as Institutional Plus Plan.</t>
  </si>
  <si>
    <t>(3) The total outstanding exposure in derivative instruments as on November 30, 2021 is Nil.</t>
  </si>
  <si>
    <t>(4) The total market value of investments in foreign securities / American Depositary Receipts / Global Depositary Receipts as on November 30, 2021 is Nil.</t>
  </si>
  <si>
    <t>(5) The dividends declared during the fortnight ended November 30, 2021 under the Income Distribution cum Capital Withdrawal (IDCW) Options of the Scheme are as follows:</t>
  </si>
  <si>
    <t>Rate of dividend per Unit</t>
  </si>
  <si>
    <t>Individuals &amp; HUF</t>
  </si>
  <si>
    <t>Others</t>
  </si>
  <si>
    <t>^^</t>
  </si>
  <si>
    <t>^^ No dividend was distributed during the fortnight ended November 30, 2021.</t>
  </si>
  <si>
    <t>(6) No bonus was declared  during the fortnight ended November 30, 2021.</t>
  </si>
  <si>
    <t>(7) The Average Maturity Period of the Portfolio has been 1.00 months.</t>
  </si>
  <si>
    <t>(8) Investment in Repo in Corporate Debt Securities during the fortnight ended November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</si>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</sst>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0">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3"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166" fontId="4" fillId="0" borderId="14"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 Id="rId9" Type="http://schemas.openxmlformats.org/officeDocument/2006/relationships/image" Target="../../ppt/media/image8.sv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98</xdr:row>
      <xdr:rowOff>85725</xdr:rowOff>
    </xdr:from>
    <xdr:to>
      <xdr:col>1</xdr:col>
      <xdr:colOff>2124075</xdr:colOff>
      <xdr:row>107</xdr:row>
      <xdr:rowOff>85725</xdr:rowOff>
    </xdr:to>
    <xdr:pic>
      <xdr:nvPicPr>
        <xdr:cNvPr id="2" name="Picture 1">
          <a:extLst>
            <a:ext uri="{FF2B5EF4-FFF2-40B4-BE49-F238E27FC236}">
              <a16:creationId xmlns:a16="http://schemas.microsoft.com/office/drawing/2014/main" id="{985766EB-D8C3-40DF-B6F0-A63DEDD99F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5928975"/>
          <a:ext cx="2019300" cy="1428750"/>
        </a:xfrm>
        <a:prstGeom prst="rect">
          <a:avLst/>
        </a:prstGeom>
        <a:noFill/>
        <a:ln>
          <a:noFill/>
        </a:ln>
      </xdr:spPr>
    </xdr:pic>
    <xdr:clientData/>
  </xdr:twoCellAnchor>
  <xdr:twoCellAnchor editAs="oneCell">
    <xdr:from>
      <xdr:col>1</xdr:col>
      <xdr:colOff>133350</xdr:colOff>
      <xdr:row>113</xdr:row>
      <xdr:rowOff>114299</xdr:rowOff>
    </xdr:from>
    <xdr:to>
      <xdr:col>1</xdr:col>
      <xdr:colOff>2676525</xdr:colOff>
      <xdr:row>121</xdr:row>
      <xdr:rowOff>114300</xdr:rowOff>
    </xdr:to>
    <xdr:pic>
      <xdr:nvPicPr>
        <xdr:cNvPr id="4" name="Graphic 6">
          <a:extLst>
            <a:ext uri="{FF2B5EF4-FFF2-40B4-BE49-F238E27FC236}">
              <a16:creationId xmlns:a16="http://schemas.microsoft.com/office/drawing/2014/main" id="{455140A4-9626-4DD7-A7A6-8EC6B52FDA02}"/>
            </a:ext>
          </a:extLst>
        </xdr:cNvPr>
        <xdr:cNvPicPr>
          <a:picLocks noChangeAspect="1"/>
        </xdr:cNvPicPr>
      </xdr:nvPicPr>
      <xdr:blipFill rotWithShape="1">
        <a:blip xmlns:r="http://schemas.openxmlformats.org/officeDocument/2006/relationships" r:embed="rId2">
          <a:extLst>
            <a:ext uri="{96DAC541-7B7A-43D3-8B79-37D633B846F1}">
              <asvg:svgBlip xmlns="" xmlns:p="http://schemas.openxmlformats.org/presentationml/2006/main" xmlns:asvg="http://schemas.microsoft.com/office/drawing/2016/SVG/main" xmlns:lc="http://schemas.openxmlformats.org/drawingml/2006/lockedCanvas" r:embed="rId9"/>
            </a:ext>
          </a:extLst>
        </a:blip>
        <a:srcRect b="17465"/>
        <a:stretch/>
      </xdr:blipFill>
      <xdr:spPr>
        <a:xfrm>
          <a:off x="133350" y="19135724"/>
          <a:ext cx="2543175" cy="12954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E5267D9A-EFB0-4B73-9DEA-A8A206E53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showGridLines="0" tabSelected="1" view="pageBreakPreview" topLeftCell="B103" zoomScaleNormal="100" zoomScaleSheetLayoutView="100" workbookViewId="0">
      <selection activeCell="D114" sqref="D114"/>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75" t="s">
        <v>0</v>
      </c>
      <c r="C1" s="75"/>
      <c r="D1" s="75"/>
      <c r="E1" s="75"/>
      <c r="F1" s="75"/>
      <c r="G1" s="75"/>
      <c r="H1" s="75"/>
      <c r="I1" s="75"/>
      <c r="J1" s="75"/>
    </row>
    <row r="2" spans="2:11" x14ac:dyDescent="0.2">
      <c r="B2" s="75" t="s">
        <v>1</v>
      </c>
      <c r="C2" s="75"/>
      <c r="D2" s="75"/>
      <c r="E2" s="75"/>
      <c r="F2" s="75"/>
      <c r="G2" s="75"/>
      <c r="H2" s="75"/>
      <c r="I2" s="75"/>
      <c r="J2" s="75"/>
    </row>
    <row r="3" spans="2:11" x14ac:dyDescent="0.2">
      <c r="B3" s="76" t="s">
        <v>2</v>
      </c>
      <c r="C3" s="77"/>
      <c r="D3" s="77"/>
      <c r="E3" s="77"/>
      <c r="F3" s="77"/>
      <c r="G3" s="77"/>
      <c r="H3" s="77"/>
      <c r="I3" s="77"/>
      <c r="J3" s="77"/>
    </row>
    <row r="4" spans="2:11" x14ac:dyDescent="0.2">
      <c r="B4" s="75" t="s">
        <v>3</v>
      </c>
      <c r="C4" s="75"/>
      <c r="D4" s="75"/>
      <c r="E4" s="75"/>
      <c r="F4" s="75"/>
      <c r="G4" s="75"/>
      <c r="H4" s="75"/>
      <c r="I4" s="75"/>
      <c r="J4" s="75"/>
    </row>
    <row r="5" spans="2:11" ht="21" customHeight="1" x14ac:dyDescent="0.2"/>
    <row r="6" spans="2:11" ht="46.5" customHeight="1" x14ac:dyDescent="0.2">
      <c r="B6" s="4" t="s">
        <v>4</v>
      </c>
      <c r="C6" s="4" t="s">
        <v>5</v>
      </c>
      <c r="D6" s="4" t="s">
        <v>6</v>
      </c>
      <c r="E6" s="5" t="s">
        <v>7</v>
      </c>
      <c r="F6" s="6" t="s">
        <v>8</v>
      </c>
      <c r="G6" s="6" t="s">
        <v>9</v>
      </c>
      <c r="H6" s="7" t="s">
        <v>10</v>
      </c>
      <c r="I6" s="78" t="s">
        <v>11</v>
      </c>
      <c r="J6" s="79"/>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9" t="s">
        <v>14</v>
      </c>
      <c r="C9" s="9" t="s">
        <v>15</v>
      </c>
      <c r="D9" s="9" t="s">
        <v>16</v>
      </c>
      <c r="E9" s="10">
        <v>750</v>
      </c>
      <c r="F9" s="11">
        <v>7504.5450000000001</v>
      </c>
      <c r="G9" s="11">
        <v>2.4</v>
      </c>
      <c r="H9" s="10">
        <v>3.5451000000000001</v>
      </c>
      <c r="I9" s="16"/>
      <c r="J9" s="18"/>
    </row>
    <row r="10" spans="2:11" x14ac:dyDescent="0.2">
      <c r="B10" s="9" t="s">
        <v>14</v>
      </c>
      <c r="C10" s="9" t="s">
        <v>17</v>
      </c>
      <c r="D10" s="9" t="s">
        <v>16</v>
      </c>
      <c r="E10" s="10">
        <v>250</v>
      </c>
      <c r="F10" s="11">
        <v>2502.6799999999998</v>
      </c>
      <c r="G10" s="11">
        <v>0.8</v>
      </c>
      <c r="H10" s="10">
        <v>3.5543999999999998</v>
      </c>
      <c r="I10" s="19"/>
      <c r="J10" s="18"/>
    </row>
    <row r="11" spans="2:11" x14ac:dyDescent="0.2">
      <c r="B11" s="15" t="s">
        <v>18</v>
      </c>
      <c r="C11" s="15"/>
      <c r="D11" s="15"/>
      <c r="E11" s="20"/>
      <c r="F11" s="21">
        <v>10007.225</v>
      </c>
      <c r="G11" s="21">
        <v>3.2</v>
      </c>
      <c r="H11" s="20"/>
      <c r="I11" s="16"/>
      <c r="J11" s="18"/>
    </row>
    <row r="12" spans="2:11" x14ac:dyDescent="0.2">
      <c r="B12" s="8" t="s">
        <v>19</v>
      </c>
      <c r="C12" s="9"/>
      <c r="D12" s="9"/>
      <c r="E12" s="10"/>
      <c r="F12" s="11"/>
      <c r="G12" s="11"/>
      <c r="H12" s="10"/>
      <c r="I12" s="16"/>
      <c r="J12" s="18"/>
    </row>
    <row r="13" spans="2:11" x14ac:dyDescent="0.2">
      <c r="B13" s="15" t="s">
        <v>20</v>
      </c>
      <c r="C13" s="9"/>
      <c r="D13" s="9"/>
      <c r="E13" s="10"/>
      <c r="F13" s="11"/>
      <c r="G13" s="11"/>
      <c r="H13" s="10"/>
      <c r="I13" s="16"/>
      <c r="J13" s="18"/>
    </row>
    <row r="14" spans="2:11" x14ac:dyDescent="0.2">
      <c r="B14" s="15" t="s">
        <v>13</v>
      </c>
      <c r="C14" s="9"/>
      <c r="D14" s="9"/>
      <c r="E14" s="10"/>
      <c r="F14" s="11"/>
      <c r="G14" s="11"/>
      <c r="H14" s="10"/>
      <c r="I14" s="16"/>
      <c r="J14" s="18"/>
    </row>
    <row r="15" spans="2:11" x14ac:dyDescent="0.2">
      <c r="B15" s="9" t="s">
        <v>21</v>
      </c>
      <c r="C15" s="9" t="s">
        <v>22</v>
      </c>
      <c r="D15" s="9" t="s">
        <v>23</v>
      </c>
      <c r="E15" s="10">
        <v>6000</v>
      </c>
      <c r="F15" s="11">
        <v>29840.37</v>
      </c>
      <c r="G15" s="11">
        <v>9.5399999999999991</v>
      </c>
      <c r="H15" s="10">
        <v>3.5501</v>
      </c>
      <c r="I15" s="16"/>
      <c r="J15" s="18"/>
    </row>
    <row r="16" spans="2:11" x14ac:dyDescent="0.2">
      <c r="B16" s="9" t="s">
        <v>24</v>
      </c>
      <c r="C16" s="9" t="s">
        <v>25</v>
      </c>
      <c r="D16" s="9" t="s">
        <v>26</v>
      </c>
      <c r="E16" s="10">
        <v>3000</v>
      </c>
      <c r="F16" s="11">
        <v>14961.825000000001</v>
      </c>
      <c r="G16" s="11">
        <v>4.78</v>
      </c>
      <c r="H16" s="10">
        <v>3.4499</v>
      </c>
      <c r="I16" s="16"/>
      <c r="J16" s="18"/>
    </row>
    <row r="17" spans="2:10" x14ac:dyDescent="0.2">
      <c r="B17" s="9" t="s">
        <v>27</v>
      </c>
      <c r="C17" s="9" t="s">
        <v>28</v>
      </c>
      <c r="D17" s="9" t="s">
        <v>23</v>
      </c>
      <c r="E17" s="10">
        <v>3000</v>
      </c>
      <c r="F17" s="11">
        <v>14877.33</v>
      </c>
      <c r="G17" s="11">
        <v>4.76</v>
      </c>
      <c r="H17" s="10">
        <v>3.96</v>
      </c>
      <c r="I17" s="16"/>
      <c r="J17" s="18"/>
    </row>
    <row r="18" spans="2:10" x14ac:dyDescent="0.2">
      <c r="B18" s="9" t="s">
        <v>29</v>
      </c>
      <c r="C18" s="9" t="s">
        <v>30</v>
      </c>
      <c r="D18" s="9" t="s">
        <v>26</v>
      </c>
      <c r="E18" s="10">
        <v>3000</v>
      </c>
      <c r="F18" s="11">
        <v>14852.43</v>
      </c>
      <c r="G18" s="11">
        <v>4.75</v>
      </c>
      <c r="H18" s="10">
        <v>4.0750000000000002</v>
      </c>
      <c r="I18" s="16"/>
      <c r="J18" s="18"/>
    </row>
    <row r="19" spans="2:10" x14ac:dyDescent="0.2">
      <c r="B19" s="9" t="s">
        <v>31</v>
      </c>
      <c r="C19" s="9" t="s">
        <v>32</v>
      </c>
      <c r="D19" s="9" t="s">
        <v>26</v>
      </c>
      <c r="E19" s="10">
        <v>2000</v>
      </c>
      <c r="F19" s="11">
        <v>9988.26</v>
      </c>
      <c r="G19" s="11">
        <v>3.19</v>
      </c>
      <c r="H19" s="10">
        <v>3.3001</v>
      </c>
      <c r="I19" s="16"/>
      <c r="J19" s="18"/>
    </row>
    <row r="20" spans="2:10" x14ac:dyDescent="0.2">
      <c r="B20" s="9" t="s">
        <v>33</v>
      </c>
      <c r="C20" s="9" t="s">
        <v>34</v>
      </c>
      <c r="D20" s="9" t="s">
        <v>23</v>
      </c>
      <c r="E20" s="10">
        <v>2000</v>
      </c>
      <c r="F20" s="11">
        <v>9927.2000000000007</v>
      </c>
      <c r="G20" s="11">
        <v>3.17</v>
      </c>
      <c r="H20" s="10">
        <v>3.77</v>
      </c>
      <c r="I20" s="16"/>
      <c r="J20" s="18"/>
    </row>
    <row r="21" spans="2:10" x14ac:dyDescent="0.2">
      <c r="B21" s="9" t="s">
        <v>35</v>
      </c>
      <c r="C21" s="9" t="s">
        <v>36</v>
      </c>
      <c r="D21" s="9" t="s">
        <v>26</v>
      </c>
      <c r="E21" s="10">
        <v>2000</v>
      </c>
      <c r="F21" s="11">
        <v>9908.7800000000007</v>
      </c>
      <c r="G21" s="11">
        <v>3.17</v>
      </c>
      <c r="H21" s="10">
        <v>4.0002000000000004</v>
      </c>
      <c r="I21" s="16"/>
      <c r="J21" s="18"/>
    </row>
    <row r="22" spans="2:10" x14ac:dyDescent="0.2">
      <c r="B22" s="9" t="s">
        <v>35</v>
      </c>
      <c r="C22" s="9" t="s">
        <v>37</v>
      </c>
      <c r="D22" s="9" t="s">
        <v>26</v>
      </c>
      <c r="E22" s="10">
        <v>1000</v>
      </c>
      <c r="F22" s="11">
        <v>4993.2349999999997</v>
      </c>
      <c r="G22" s="11">
        <v>1.6</v>
      </c>
      <c r="H22" s="10">
        <v>3.8054000000000001</v>
      </c>
      <c r="I22" s="16"/>
      <c r="J22" s="18"/>
    </row>
    <row r="23" spans="2:10" x14ac:dyDescent="0.2">
      <c r="B23" s="9" t="s">
        <v>38</v>
      </c>
      <c r="C23" s="9" t="s">
        <v>39</v>
      </c>
      <c r="D23" s="9" t="s">
        <v>26</v>
      </c>
      <c r="E23" s="10">
        <v>1000</v>
      </c>
      <c r="F23" s="11">
        <v>4970.7749999999996</v>
      </c>
      <c r="G23" s="11">
        <v>1.59</v>
      </c>
      <c r="H23" s="10">
        <v>3.6999</v>
      </c>
      <c r="I23" s="16"/>
      <c r="J23" s="18"/>
    </row>
    <row r="24" spans="2:10" x14ac:dyDescent="0.2">
      <c r="B24" s="9" t="s">
        <v>40</v>
      </c>
      <c r="C24" s="9" t="s">
        <v>41</v>
      </c>
      <c r="D24" s="9" t="s">
        <v>26</v>
      </c>
      <c r="E24" s="10">
        <v>1000</v>
      </c>
      <c r="F24" s="11">
        <v>4968.1099999999997</v>
      </c>
      <c r="G24" s="11">
        <v>1.59</v>
      </c>
      <c r="H24" s="10">
        <v>4.0397999999999996</v>
      </c>
      <c r="I24" s="19"/>
      <c r="J24" s="18"/>
    </row>
    <row r="25" spans="2:10" x14ac:dyDescent="0.2">
      <c r="B25" s="15" t="s">
        <v>18</v>
      </c>
      <c r="C25" s="15"/>
      <c r="D25" s="15"/>
      <c r="E25" s="20"/>
      <c r="F25" s="21">
        <v>119288.315</v>
      </c>
      <c r="G25" s="21">
        <v>38.14</v>
      </c>
      <c r="H25" s="20"/>
      <c r="I25" s="16"/>
      <c r="J25" s="18"/>
    </row>
    <row r="26" spans="2:10" x14ac:dyDescent="0.2">
      <c r="B26" s="15" t="s">
        <v>42</v>
      </c>
      <c r="C26" s="9"/>
      <c r="D26" s="9"/>
      <c r="E26" s="10"/>
      <c r="F26" s="11"/>
      <c r="G26" s="11"/>
      <c r="H26" s="10"/>
      <c r="I26" s="16"/>
      <c r="J26" s="18"/>
    </row>
    <row r="27" spans="2:10" x14ac:dyDescent="0.2">
      <c r="B27" s="9" t="s">
        <v>43</v>
      </c>
      <c r="C27" s="9" t="s">
        <v>44</v>
      </c>
      <c r="D27" s="9" t="s">
        <v>45</v>
      </c>
      <c r="E27" s="10">
        <v>20000000</v>
      </c>
      <c r="F27" s="11">
        <v>19998.2</v>
      </c>
      <c r="G27" s="11">
        <v>6.39</v>
      </c>
      <c r="H27" s="10">
        <v>3.2852999999999999</v>
      </c>
      <c r="I27" s="16"/>
      <c r="J27" s="18"/>
    </row>
    <row r="28" spans="2:10" x14ac:dyDescent="0.2">
      <c r="B28" s="9" t="s">
        <v>46</v>
      </c>
      <c r="C28" s="9" t="s">
        <v>47</v>
      </c>
      <c r="D28" s="9" t="s">
        <v>45</v>
      </c>
      <c r="E28" s="10">
        <v>20000000</v>
      </c>
      <c r="F28" s="11">
        <v>19985.54</v>
      </c>
      <c r="G28" s="11">
        <v>6.39</v>
      </c>
      <c r="H28" s="10">
        <v>3.3010999999999999</v>
      </c>
      <c r="I28" s="16"/>
      <c r="J28" s="18"/>
    </row>
    <row r="29" spans="2:10" x14ac:dyDescent="0.2">
      <c r="B29" s="9" t="s">
        <v>48</v>
      </c>
      <c r="C29" s="9" t="s">
        <v>49</v>
      </c>
      <c r="D29" s="9" t="s">
        <v>45</v>
      </c>
      <c r="E29" s="10">
        <v>20000000</v>
      </c>
      <c r="F29" s="11">
        <v>19906.939999999999</v>
      </c>
      <c r="G29" s="11">
        <v>6.36</v>
      </c>
      <c r="H29" s="10">
        <v>3.4125999999999999</v>
      </c>
      <c r="I29" s="16"/>
      <c r="J29" s="18"/>
    </row>
    <row r="30" spans="2:10" x14ac:dyDescent="0.2">
      <c r="B30" s="9" t="s">
        <v>50</v>
      </c>
      <c r="C30" s="9" t="s">
        <v>51</v>
      </c>
      <c r="D30" s="9" t="s">
        <v>45</v>
      </c>
      <c r="E30" s="10">
        <v>10000000</v>
      </c>
      <c r="F30" s="11">
        <v>9992.77</v>
      </c>
      <c r="G30" s="11">
        <v>3.19</v>
      </c>
      <c r="H30" s="10">
        <v>3.3010999999999999</v>
      </c>
      <c r="I30" s="16"/>
      <c r="J30" s="18"/>
    </row>
    <row r="31" spans="2:10" x14ac:dyDescent="0.2">
      <c r="B31" s="9" t="s">
        <v>52</v>
      </c>
      <c r="C31" s="9" t="s">
        <v>53</v>
      </c>
      <c r="D31" s="9" t="s">
        <v>45</v>
      </c>
      <c r="E31" s="10">
        <v>10000000</v>
      </c>
      <c r="F31" s="11">
        <v>9953.49</v>
      </c>
      <c r="G31" s="11">
        <v>3.18</v>
      </c>
      <c r="H31" s="10">
        <v>3.4110999999999998</v>
      </c>
      <c r="I31" s="16"/>
      <c r="J31" s="18"/>
    </row>
    <row r="32" spans="2:10" x14ac:dyDescent="0.2">
      <c r="B32" s="9" t="s">
        <v>54</v>
      </c>
      <c r="C32" s="9" t="s">
        <v>55</v>
      </c>
      <c r="D32" s="9" t="s">
        <v>45</v>
      </c>
      <c r="E32" s="10">
        <v>10000000</v>
      </c>
      <c r="F32" s="11">
        <v>9919.3799999999992</v>
      </c>
      <c r="G32" s="11">
        <v>3.17</v>
      </c>
      <c r="H32" s="10">
        <v>3.4901</v>
      </c>
      <c r="I32" s="16"/>
      <c r="J32" s="18"/>
    </row>
    <row r="33" spans="1:10" x14ac:dyDescent="0.2">
      <c r="B33" s="9" t="s">
        <v>56</v>
      </c>
      <c r="C33" s="9" t="s">
        <v>57</v>
      </c>
      <c r="D33" s="9" t="s">
        <v>45</v>
      </c>
      <c r="E33" s="10">
        <v>1500000</v>
      </c>
      <c r="F33" s="11">
        <v>1497.0495000000001</v>
      </c>
      <c r="G33" s="11">
        <v>0.48</v>
      </c>
      <c r="H33" s="10">
        <v>3.2698999999999998</v>
      </c>
      <c r="I33" s="16"/>
      <c r="J33" s="18"/>
    </row>
    <row r="34" spans="1:10" x14ac:dyDescent="0.2">
      <c r="B34" s="15" t="s">
        <v>18</v>
      </c>
      <c r="C34" s="15"/>
      <c r="D34" s="15"/>
      <c r="E34" s="20"/>
      <c r="F34" s="21">
        <v>91253.369500000001</v>
      </c>
      <c r="G34" s="21">
        <v>29.16</v>
      </c>
      <c r="H34" s="20"/>
      <c r="I34" s="16"/>
      <c r="J34" s="18"/>
    </row>
    <row r="35" spans="1:10" x14ac:dyDescent="0.2">
      <c r="B35" s="9" t="s">
        <v>58</v>
      </c>
      <c r="C35" s="9"/>
      <c r="D35" s="9"/>
      <c r="E35" s="10"/>
      <c r="F35" s="11">
        <v>52079.899254600001</v>
      </c>
      <c r="G35" s="11">
        <v>16.6493</v>
      </c>
      <c r="H35" s="10">
        <v>3.43</v>
      </c>
      <c r="I35" s="16"/>
      <c r="J35" s="18"/>
    </row>
    <row r="36" spans="1:10" x14ac:dyDescent="0.2">
      <c r="B36" s="9" t="s">
        <v>59</v>
      </c>
      <c r="C36" s="9"/>
      <c r="D36" s="9"/>
      <c r="E36" s="10"/>
      <c r="F36" s="11">
        <v>39808.218057300001</v>
      </c>
      <c r="G36" s="11">
        <v>12.7262</v>
      </c>
      <c r="H36" s="10">
        <v>3.34</v>
      </c>
      <c r="I36" s="19"/>
      <c r="J36" s="18"/>
    </row>
    <row r="37" spans="1:10" x14ac:dyDescent="0.2">
      <c r="B37" s="15" t="s">
        <v>18</v>
      </c>
      <c r="C37" s="15"/>
      <c r="D37" s="15"/>
      <c r="E37" s="20"/>
      <c r="F37" s="21">
        <v>91888.117311899987</v>
      </c>
      <c r="G37" s="21">
        <v>29.375599999999999</v>
      </c>
      <c r="H37" s="20"/>
      <c r="I37" s="16"/>
      <c r="J37" s="18"/>
    </row>
    <row r="38" spans="1:10" x14ac:dyDescent="0.2">
      <c r="B38" s="9" t="s">
        <v>60</v>
      </c>
      <c r="C38" s="9"/>
      <c r="D38" s="9"/>
      <c r="E38" s="10"/>
      <c r="F38" s="11">
        <v>367.02676380000003</v>
      </c>
      <c r="G38" s="11">
        <v>0.1245</v>
      </c>
      <c r="H38" s="10">
        <v>3.39</v>
      </c>
      <c r="I38" s="16"/>
      <c r="J38" s="18"/>
    </row>
    <row r="39" spans="1:10" x14ac:dyDescent="0.2">
      <c r="B39" s="22" t="s">
        <v>61</v>
      </c>
      <c r="C39" s="22"/>
      <c r="D39" s="22"/>
      <c r="E39" s="23"/>
      <c r="F39" s="24">
        <v>312804.05357569997</v>
      </c>
      <c r="G39" s="24">
        <v>100</v>
      </c>
      <c r="H39" s="23"/>
      <c r="I39" s="25"/>
      <c r="J39" s="26"/>
    </row>
    <row r="40" spans="1:10" x14ac:dyDescent="0.2">
      <c r="J40" s="18"/>
    </row>
    <row r="41" spans="1:10" x14ac:dyDescent="0.2">
      <c r="B41" s="1" t="s">
        <v>62</v>
      </c>
    </row>
    <row r="42" spans="1:10" x14ac:dyDescent="0.2">
      <c r="B42" s="27" t="s">
        <v>63</v>
      </c>
    </row>
    <row r="44" spans="1:10" ht="15" x14ac:dyDescent="0.2">
      <c r="B44" s="28" t="s">
        <v>64</v>
      </c>
      <c r="C44" s="29"/>
      <c r="D44" s="29"/>
      <c r="E44" s="30"/>
    </row>
    <row r="45" spans="1:10" x14ac:dyDescent="0.2">
      <c r="B45" s="73" t="s">
        <v>65</v>
      </c>
      <c r="C45" s="74"/>
      <c r="D45" s="74"/>
      <c r="E45" s="74"/>
      <c r="F45" s="74"/>
      <c r="G45" s="74"/>
    </row>
    <row r="46" spans="1:10" ht="15" x14ac:dyDescent="0.25">
      <c r="B46" s="31" t="s">
        <v>66</v>
      </c>
      <c r="C46" s="32"/>
      <c r="D46" s="33"/>
      <c r="E46" s="33"/>
    </row>
    <row r="47" spans="1:10" ht="26.25" customHeight="1" x14ac:dyDescent="0.2">
      <c r="B47" s="34" t="s">
        <v>67</v>
      </c>
      <c r="C47" s="35" t="s">
        <v>68</v>
      </c>
      <c r="D47" s="35" t="s">
        <v>69</v>
      </c>
    </row>
    <row r="48" spans="1:10" x14ac:dyDescent="0.2">
      <c r="A48" s="1" t="s">
        <v>70</v>
      </c>
      <c r="B48" s="36" t="s">
        <v>71</v>
      </c>
      <c r="C48" s="37">
        <v>3027.712</v>
      </c>
      <c r="D48" s="38">
        <v>3024.5304000000001</v>
      </c>
    </row>
    <row r="49" spans="1:4" x14ac:dyDescent="0.2">
      <c r="A49" s="1" t="s">
        <v>72</v>
      </c>
      <c r="B49" s="39" t="s">
        <v>73</v>
      </c>
      <c r="C49" s="40">
        <v>1019.3</v>
      </c>
      <c r="D49" s="41">
        <v>1019.3</v>
      </c>
    </row>
    <row r="50" spans="1:4" x14ac:dyDescent="0.2">
      <c r="A50" s="1" t="s">
        <v>74</v>
      </c>
      <c r="B50" s="39" t="s">
        <v>75</v>
      </c>
      <c r="C50" s="40">
        <v>1000.7631</v>
      </c>
      <c r="D50" s="41">
        <v>1000.6862</v>
      </c>
    </row>
    <row r="51" spans="1:4" ht="12.6" hidden="1" customHeight="1" x14ac:dyDescent="0.2">
      <c r="A51" s="1" t="s">
        <v>76</v>
      </c>
      <c r="B51" s="39" t="s">
        <v>77</v>
      </c>
      <c r="C51" s="40" t="s">
        <v>78</v>
      </c>
      <c r="D51" s="41" t="s">
        <v>78</v>
      </c>
    </row>
    <row r="52" spans="1:4" x14ac:dyDescent="0.2">
      <c r="A52" s="1" t="s">
        <v>79</v>
      </c>
      <c r="B52" s="39" t="s">
        <v>80</v>
      </c>
      <c r="C52" s="40">
        <v>1536.5231000000001</v>
      </c>
      <c r="D52" s="41">
        <v>1534.4994999999999</v>
      </c>
    </row>
    <row r="53" spans="1:4" ht="12.6" hidden="1" customHeight="1" x14ac:dyDescent="0.2">
      <c r="A53" s="1" t="s">
        <v>81</v>
      </c>
      <c r="B53" s="39" t="s">
        <v>82</v>
      </c>
      <c r="C53" s="40" t="s">
        <v>78</v>
      </c>
      <c r="D53" s="41" t="s">
        <v>78</v>
      </c>
    </row>
    <row r="54" spans="1:4" ht="12.6" hidden="1" customHeight="1" x14ac:dyDescent="0.2">
      <c r="A54" s="1" t="s">
        <v>83</v>
      </c>
      <c r="B54" s="39" t="s">
        <v>84</v>
      </c>
      <c r="C54" s="40" t="s">
        <v>78</v>
      </c>
      <c r="D54" s="41" t="s">
        <v>78</v>
      </c>
    </row>
    <row r="55" spans="1:4" x14ac:dyDescent="0.2">
      <c r="A55" s="1" t="s">
        <v>85</v>
      </c>
      <c r="B55" s="39" t="s">
        <v>86</v>
      </c>
      <c r="C55" s="40">
        <v>2082.6334000000002</v>
      </c>
      <c r="D55" s="41">
        <v>2079.7640999999999</v>
      </c>
    </row>
    <row r="56" spans="1:4" x14ac:dyDescent="0.2">
      <c r="A56" s="1" t="s">
        <v>87</v>
      </c>
      <c r="B56" s="39" t="s">
        <v>88</v>
      </c>
      <c r="C56" s="40">
        <v>1001.0992</v>
      </c>
      <c r="D56" s="41">
        <v>1001.0992</v>
      </c>
    </row>
    <row r="57" spans="1:4" x14ac:dyDescent="0.2">
      <c r="A57" s="1" t="s">
        <v>89</v>
      </c>
      <c r="B57" s="39" t="s">
        <v>90</v>
      </c>
      <c r="C57" s="40">
        <v>1108.2156</v>
      </c>
      <c r="D57" s="41">
        <v>1108.1062999999999</v>
      </c>
    </row>
    <row r="58" spans="1:4" x14ac:dyDescent="0.2">
      <c r="A58" s="1" t="s">
        <v>91</v>
      </c>
      <c r="B58" s="39" t="s">
        <v>92</v>
      </c>
      <c r="C58" s="40">
        <v>1002.0377999999999</v>
      </c>
      <c r="D58" s="41">
        <v>1003.6285</v>
      </c>
    </row>
    <row r="59" spans="1:4" x14ac:dyDescent="0.2">
      <c r="A59" s="1" t="s">
        <v>93</v>
      </c>
      <c r="B59" s="39" t="s">
        <v>94</v>
      </c>
      <c r="C59" s="40">
        <v>2094.5940999999998</v>
      </c>
      <c r="D59" s="41">
        <v>2091.625</v>
      </c>
    </row>
    <row r="60" spans="1:4" x14ac:dyDescent="0.2">
      <c r="A60" s="1" t="s">
        <v>95</v>
      </c>
      <c r="B60" s="39" t="s">
        <v>96</v>
      </c>
      <c r="C60" s="40">
        <v>1000.9401</v>
      </c>
      <c r="D60" s="41">
        <v>1000.9401</v>
      </c>
    </row>
    <row r="61" spans="1:4" x14ac:dyDescent="0.2">
      <c r="A61" s="1" t="s">
        <v>97</v>
      </c>
      <c r="B61" s="39" t="s">
        <v>98</v>
      </c>
      <c r="C61" s="40">
        <v>1165.2308</v>
      </c>
      <c r="D61" s="41">
        <v>1163.5799</v>
      </c>
    </row>
    <row r="62" spans="1:4" x14ac:dyDescent="0.2">
      <c r="A62" s="1" t="s">
        <v>99</v>
      </c>
      <c r="B62" s="39" t="s">
        <v>100</v>
      </c>
      <c r="C62" s="40">
        <v>1038.3869999999999</v>
      </c>
      <c r="D62" s="41">
        <v>1040.0779</v>
      </c>
    </row>
    <row r="63" spans="1:4" x14ac:dyDescent="0.2">
      <c r="A63" s="1" t="s">
        <v>101</v>
      </c>
      <c r="B63" s="42" t="s">
        <v>102</v>
      </c>
      <c r="C63" s="40">
        <v>1000</v>
      </c>
      <c r="D63" s="41">
        <v>1000</v>
      </c>
    </row>
    <row r="64" spans="1:4" x14ac:dyDescent="0.2">
      <c r="A64" s="1" t="s">
        <v>103</v>
      </c>
      <c r="B64" s="42" t="s">
        <v>104</v>
      </c>
      <c r="C64" s="40">
        <v>1354.0098</v>
      </c>
      <c r="D64" s="41">
        <v>1352.3090999999999</v>
      </c>
    </row>
    <row r="65" spans="1:9" x14ac:dyDescent="0.2">
      <c r="A65" s="1" t="s">
        <v>105</v>
      </c>
      <c r="B65" s="42" t="s">
        <v>106</v>
      </c>
      <c r="C65" s="40">
        <v>1000</v>
      </c>
      <c r="D65" s="41">
        <v>1000</v>
      </c>
    </row>
    <row r="66" spans="1:9" x14ac:dyDescent="0.2">
      <c r="A66" s="1" t="s">
        <v>107</v>
      </c>
      <c r="B66" s="43" t="s">
        <v>108</v>
      </c>
      <c r="C66" s="44">
        <v>1354.0098</v>
      </c>
      <c r="D66" s="45">
        <v>1352.3090999999999</v>
      </c>
    </row>
    <row r="67" spans="1:9" x14ac:dyDescent="0.2">
      <c r="B67" s="39" t="s">
        <v>109</v>
      </c>
      <c r="C67" s="46"/>
      <c r="D67" s="46"/>
      <c r="E67" s="46"/>
      <c r="F67" s="47"/>
    </row>
    <row r="68" spans="1:9" x14ac:dyDescent="0.2">
      <c r="B68" s="48" t="s">
        <v>110</v>
      </c>
      <c r="C68" s="46"/>
      <c r="D68" s="46"/>
      <c r="E68" s="46"/>
      <c r="F68" s="47"/>
    </row>
    <row r="69" spans="1:9" x14ac:dyDescent="0.2">
      <c r="B69" s="49" t="s">
        <v>111</v>
      </c>
      <c r="C69" s="50"/>
      <c r="D69" s="50"/>
      <c r="E69" s="50"/>
    </row>
    <row r="70" spans="1:9" x14ac:dyDescent="0.2">
      <c r="B70" s="39" t="s">
        <v>112</v>
      </c>
      <c r="C70" s="51"/>
      <c r="D70" s="51"/>
      <c r="E70" s="51"/>
    </row>
    <row r="71" spans="1:9" ht="12.75" customHeight="1" x14ac:dyDescent="0.2">
      <c r="B71" s="73" t="s">
        <v>113</v>
      </c>
      <c r="C71" s="74"/>
      <c r="D71" s="74"/>
      <c r="E71" s="74"/>
      <c r="F71" s="74"/>
      <c r="G71" s="74"/>
      <c r="H71" s="74"/>
      <c r="I71" s="52"/>
    </row>
    <row r="72" spans="1:9" x14ac:dyDescent="0.2">
      <c r="B72" s="53" t="s">
        <v>67</v>
      </c>
      <c r="C72" s="83" t="s">
        <v>114</v>
      </c>
      <c r="D72" s="84"/>
    </row>
    <row r="73" spans="1:9" x14ac:dyDescent="0.2">
      <c r="B73" s="54"/>
      <c r="C73" s="55" t="s">
        <v>115</v>
      </c>
      <c r="D73" s="56" t="s">
        <v>116</v>
      </c>
    </row>
    <row r="74" spans="1:9" x14ac:dyDescent="0.2">
      <c r="A74" s="1" t="s">
        <v>72</v>
      </c>
      <c r="B74" s="39" t="s">
        <v>73</v>
      </c>
      <c r="C74" s="57">
        <v>1.0717417699999998</v>
      </c>
      <c r="D74" s="57">
        <f t="shared" ref="D74:D84" si="0">+C74</f>
        <v>1.0717417699999998</v>
      </c>
    </row>
    <row r="75" spans="1:9" x14ac:dyDescent="0.2">
      <c r="A75" s="1" t="s">
        <v>74</v>
      </c>
      <c r="B75" s="39" t="s">
        <v>75</v>
      </c>
      <c r="C75" s="58">
        <v>0.97514198000000007</v>
      </c>
      <c r="D75" s="58">
        <f t="shared" si="0"/>
        <v>0.97514198000000007</v>
      </c>
    </row>
    <row r="76" spans="1:9" x14ac:dyDescent="0.2">
      <c r="A76" s="1" t="s">
        <v>79</v>
      </c>
      <c r="B76" s="39" t="s">
        <v>80</v>
      </c>
      <c r="C76" s="58" t="s">
        <v>117</v>
      </c>
      <c r="D76" s="58" t="str">
        <f t="shared" si="0"/>
        <v>^^</v>
      </c>
      <c r="E76" s="1"/>
    </row>
    <row r="77" spans="1:9" hidden="1" x14ac:dyDescent="0.2">
      <c r="A77" s="1" t="s">
        <v>81</v>
      </c>
      <c r="B77" s="39" t="s">
        <v>82</v>
      </c>
      <c r="C77" s="58" t="s">
        <v>117</v>
      </c>
      <c r="D77" s="58" t="str">
        <f t="shared" si="0"/>
        <v>^^</v>
      </c>
      <c r="E77" s="1"/>
    </row>
    <row r="78" spans="1:9" hidden="1" x14ac:dyDescent="0.2">
      <c r="A78" s="1" t="s">
        <v>83</v>
      </c>
      <c r="B78" s="39" t="s">
        <v>84</v>
      </c>
      <c r="C78" s="58" t="s">
        <v>117</v>
      </c>
      <c r="D78" s="58" t="str">
        <f t="shared" si="0"/>
        <v>^^</v>
      </c>
      <c r="E78" s="1"/>
    </row>
    <row r="79" spans="1:9" x14ac:dyDescent="0.2">
      <c r="A79" s="1" t="s">
        <v>87</v>
      </c>
      <c r="B79" s="39" t="s">
        <v>88</v>
      </c>
      <c r="C79" s="58">
        <v>1.3801973700000001</v>
      </c>
      <c r="D79" s="58">
        <f t="shared" si="0"/>
        <v>1.3801973700000001</v>
      </c>
      <c r="E79" s="1"/>
    </row>
    <row r="80" spans="1:9" x14ac:dyDescent="0.2">
      <c r="A80" s="1" t="s">
        <v>89</v>
      </c>
      <c r="B80" s="39" t="s">
        <v>90</v>
      </c>
      <c r="C80" s="58">
        <v>1.4179976000000001</v>
      </c>
      <c r="D80" s="58">
        <f t="shared" si="0"/>
        <v>1.4179976000000001</v>
      </c>
      <c r="E80" s="1"/>
    </row>
    <row r="81" spans="1:9" x14ac:dyDescent="0.2">
      <c r="A81" s="1" t="s">
        <v>91</v>
      </c>
      <c r="B81" s="39" t="s">
        <v>92</v>
      </c>
      <c r="C81" s="58">
        <v>2.97406909</v>
      </c>
      <c r="D81" s="58">
        <f t="shared" si="0"/>
        <v>2.97406909</v>
      </c>
    </row>
    <row r="82" spans="1:9" x14ac:dyDescent="0.2">
      <c r="A82" s="1" t="s">
        <v>95</v>
      </c>
      <c r="B82" s="39" t="s">
        <v>96</v>
      </c>
      <c r="C82" s="58">
        <v>1.4185265600000001</v>
      </c>
      <c r="D82" s="58">
        <f t="shared" si="0"/>
        <v>1.4185265600000001</v>
      </c>
    </row>
    <row r="83" spans="1:9" x14ac:dyDescent="0.2">
      <c r="A83" s="1" t="s">
        <v>97</v>
      </c>
      <c r="B83" s="39" t="s">
        <v>98</v>
      </c>
      <c r="C83" s="58" t="s">
        <v>117</v>
      </c>
      <c r="D83" s="58" t="str">
        <f t="shared" si="0"/>
        <v>^^</v>
      </c>
    </row>
    <row r="84" spans="1:9" x14ac:dyDescent="0.2">
      <c r="A84" s="1" t="s">
        <v>99</v>
      </c>
      <c r="B84" s="31" t="s">
        <v>100</v>
      </c>
      <c r="C84" s="59">
        <v>3.1646031200000002</v>
      </c>
      <c r="D84" s="59">
        <f t="shared" si="0"/>
        <v>3.1646031200000002</v>
      </c>
    </row>
    <row r="85" spans="1:9" x14ac:dyDescent="0.2">
      <c r="B85" s="85" t="s">
        <v>118</v>
      </c>
      <c r="C85" s="86"/>
      <c r="D85" s="86"/>
      <c r="E85" s="86"/>
      <c r="F85" s="86"/>
    </row>
    <row r="86" spans="1:9" x14ac:dyDescent="0.2">
      <c r="B86" s="39" t="s">
        <v>109</v>
      </c>
      <c r="C86" s="51"/>
      <c r="D86" s="51"/>
      <c r="E86" s="51"/>
    </row>
    <row r="87" spans="1:9" ht="15" x14ac:dyDescent="0.2">
      <c r="B87" s="48" t="s">
        <v>110</v>
      </c>
      <c r="C87" s="60"/>
      <c r="D87" s="60"/>
      <c r="E87" s="60"/>
    </row>
    <row r="88" spans="1:9" x14ac:dyDescent="0.2">
      <c r="B88" s="39" t="s">
        <v>119</v>
      </c>
      <c r="C88" s="51"/>
      <c r="D88" s="51"/>
      <c r="E88" s="51"/>
    </row>
    <row r="89" spans="1:9" x14ac:dyDescent="0.2">
      <c r="B89" s="61" t="s">
        <v>120</v>
      </c>
      <c r="C89" s="62"/>
      <c r="D89" s="62"/>
      <c r="E89" s="62"/>
    </row>
    <row r="90" spans="1:9" x14ac:dyDescent="0.2">
      <c r="B90" s="63" t="s">
        <v>121</v>
      </c>
      <c r="C90" s="63"/>
      <c r="D90" s="63"/>
      <c r="E90" s="63"/>
    </row>
    <row r="91" spans="1:9" x14ac:dyDescent="0.2">
      <c r="B91" s="73" t="s">
        <v>122</v>
      </c>
      <c r="C91" s="74"/>
      <c r="D91" s="74"/>
      <c r="E91" s="74"/>
      <c r="F91" s="74"/>
      <c r="G91" s="74"/>
    </row>
    <row r="92" spans="1:9" x14ac:dyDescent="0.2">
      <c r="B92" s="64" t="s">
        <v>123</v>
      </c>
    </row>
    <row r="93" spans="1:9" x14ac:dyDescent="0.2">
      <c r="B93" s="87" t="s">
        <v>124</v>
      </c>
      <c r="C93" s="88"/>
      <c r="D93" s="88"/>
      <c r="E93" s="88"/>
      <c r="F93" s="88"/>
      <c r="G93" s="88"/>
      <c r="H93" s="88"/>
      <c r="I93" s="51"/>
    </row>
    <row r="94" spans="1:9" ht="24.75" customHeight="1" x14ac:dyDescent="0.2">
      <c r="B94" s="73" t="s">
        <v>125</v>
      </c>
      <c r="C94" s="74"/>
      <c r="D94" s="74"/>
      <c r="E94" s="74"/>
      <c r="F94" s="74"/>
      <c r="G94" s="74"/>
      <c r="H94" s="74"/>
      <c r="I94" s="52"/>
    </row>
    <row r="96" spans="1:9" x14ac:dyDescent="0.2">
      <c r="B96" s="1" t="s">
        <v>126</v>
      </c>
    </row>
    <row r="97" spans="2:9" x14ac:dyDescent="0.2">
      <c r="B97" s="1" t="s">
        <v>127</v>
      </c>
    </row>
    <row r="98" spans="2:9" x14ac:dyDescent="0.2">
      <c r="B98" s="1" t="s">
        <v>128</v>
      </c>
    </row>
    <row r="109" spans="2:9" x14ac:dyDescent="0.2">
      <c r="B109" s="1" t="s">
        <v>129</v>
      </c>
      <c r="E109" s="1"/>
    </row>
    <row r="110" spans="2:9" ht="53.25" customHeight="1" x14ac:dyDescent="0.2">
      <c r="B110" s="80" t="s">
        <v>130</v>
      </c>
      <c r="C110" s="80"/>
      <c r="D110" s="80"/>
      <c r="E110" s="80"/>
      <c r="F110" s="80"/>
      <c r="G110" s="80"/>
      <c r="H110" s="80"/>
      <c r="I110" s="65"/>
    </row>
    <row r="111" spans="2:9" ht="18.75" x14ac:dyDescent="0.3">
      <c r="B111" s="66"/>
      <c r="E111" s="1"/>
    </row>
    <row r="112" spans="2:9" x14ac:dyDescent="0.2">
      <c r="B112" s="67" t="s">
        <v>131</v>
      </c>
      <c r="C112" s="68"/>
      <c r="D112" s="68"/>
      <c r="E112" s="69"/>
      <c r="F112" s="70"/>
      <c r="G112" s="70"/>
      <c r="H112" s="71"/>
    </row>
    <row r="113" spans="2:8" x14ac:dyDescent="0.2">
      <c r="B113" s="81" t="s">
        <v>132</v>
      </c>
      <c r="C113" s="82"/>
      <c r="D113" s="82"/>
      <c r="E113" s="82"/>
      <c r="F113" s="82"/>
      <c r="G113" s="82"/>
      <c r="H113" s="82"/>
    </row>
    <row r="114" spans="2:8" x14ac:dyDescent="0.2">
      <c r="B114" s="65"/>
      <c r="C114" s="65"/>
      <c r="D114" s="65"/>
      <c r="E114" s="65"/>
      <c r="F114" s="65"/>
      <c r="G114" s="65"/>
      <c r="H114" s="65"/>
    </row>
    <row r="115" spans="2:8" x14ac:dyDescent="0.2">
      <c r="B115" s="65"/>
      <c r="C115" s="65"/>
      <c r="D115" s="65"/>
      <c r="E115" s="65"/>
      <c r="F115" s="65"/>
      <c r="G115" s="65"/>
      <c r="H115" s="65"/>
    </row>
    <row r="116" spans="2:8" x14ac:dyDescent="0.2">
      <c r="B116" s="65"/>
      <c r="C116" s="65"/>
      <c r="D116" s="65"/>
      <c r="E116" s="65"/>
      <c r="F116" s="65"/>
      <c r="G116" s="65"/>
      <c r="H116" s="65"/>
    </row>
    <row r="117" spans="2:8" x14ac:dyDescent="0.2">
      <c r="B117" s="65"/>
      <c r="C117" s="65"/>
      <c r="D117" s="65"/>
      <c r="E117" s="65"/>
      <c r="F117" s="65"/>
      <c r="G117" s="65"/>
      <c r="H117" s="65"/>
    </row>
    <row r="118" spans="2:8" x14ac:dyDescent="0.2">
      <c r="B118" s="65"/>
      <c r="C118" s="65"/>
      <c r="D118" s="65"/>
      <c r="E118" s="65"/>
      <c r="F118" s="65"/>
      <c r="G118" s="65"/>
      <c r="H118" s="65"/>
    </row>
    <row r="119" spans="2:8" x14ac:dyDescent="0.2">
      <c r="E119" s="1"/>
    </row>
    <row r="123" spans="2:8" ht="18.75" x14ac:dyDescent="0.3">
      <c r="B123" s="66" t="s">
        <v>133</v>
      </c>
    </row>
  </sheetData>
  <mergeCells count="14">
    <mergeCell ref="B110:H110"/>
    <mergeCell ref="B113:H113"/>
    <mergeCell ref="B71:H71"/>
    <mergeCell ref="C72:D72"/>
    <mergeCell ref="B85:F85"/>
    <mergeCell ref="B91:G91"/>
    <mergeCell ref="B93:H93"/>
    <mergeCell ref="B94:H94"/>
    <mergeCell ref="B45:G45"/>
    <mergeCell ref="B1:J1"/>
    <mergeCell ref="B2:J2"/>
    <mergeCell ref="B3:J3"/>
    <mergeCell ref="B4:J4"/>
    <mergeCell ref="I6:J6"/>
  </mergeCells>
  <hyperlinks>
    <hyperlink ref="I6" r:id="rId1" display="YTC@_x000a_CRISIL         ICRA"/>
  </hyperlinks>
  <pageMargins left="0" right="0" top="0" bottom="0" header="0.3" footer="0.3"/>
  <pageSetup scale="37"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6" sqref="A6"/>
    </sheetView>
  </sheetViews>
  <sheetFormatPr defaultColWidth="8.7109375" defaultRowHeight="15" x14ac:dyDescent="0.25"/>
  <cols>
    <col min="1" max="7" width="8.7109375" style="33"/>
    <col min="8" max="8" width="8.7109375" style="72"/>
    <col min="9" max="16384" width="8.7109375" style="33"/>
  </cols>
  <sheetData>
    <row r="1" spans="1:13" x14ac:dyDescent="0.25">
      <c r="A1" s="89" t="s">
        <v>134</v>
      </c>
      <c r="B1" s="89"/>
      <c r="C1" s="89"/>
      <c r="D1" s="89"/>
      <c r="E1" s="89"/>
      <c r="F1" s="89"/>
      <c r="G1" s="89"/>
      <c r="H1" s="89"/>
      <c r="I1" s="89"/>
      <c r="J1" s="89"/>
      <c r="K1" s="89"/>
      <c r="L1" s="89"/>
      <c r="M1" s="89"/>
    </row>
    <row r="2" spans="1:13" x14ac:dyDescent="0.25">
      <c r="A2" s="33" t="s">
        <v>135</v>
      </c>
    </row>
    <row r="3" spans="1:13" x14ac:dyDescent="0.25">
      <c r="A3" s="33" t="s">
        <v>136</v>
      </c>
    </row>
    <row r="4" spans="1:13" x14ac:dyDescent="0.25">
      <c r="A4" s="33" t="s">
        <v>137</v>
      </c>
    </row>
    <row r="5" spans="1:13" x14ac:dyDescent="0.25">
      <c r="A5" s="33" t="s">
        <v>138</v>
      </c>
    </row>
    <row r="6" spans="1:13" x14ac:dyDescent="0.25">
      <c r="A6" s="33" t="s">
        <v>139</v>
      </c>
    </row>
    <row r="7" spans="1:13" x14ac:dyDescent="0.25">
      <c r="A7" s="33" t="s">
        <v>140</v>
      </c>
    </row>
    <row r="8" spans="1:13" x14ac:dyDescent="0.25">
      <c r="A8" s="33" t="s">
        <v>141</v>
      </c>
    </row>
    <row r="9" spans="1:13" x14ac:dyDescent="0.25">
      <c r="A9" s="33" t="s">
        <v>142</v>
      </c>
    </row>
    <row r="10" spans="1:13" x14ac:dyDescent="0.25">
      <c r="A10" s="33" t="s">
        <v>143</v>
      </c>
    </row>
    <row r="11" spans="1:13" x14ac:dyDescent="0.25">
      <c r="A11" s="33" t="s">
        <v>144</v>
      </c>
    </row>
    <row r="12" spans="1:13" x14ac:dyDescent="0.25">
      <c r="A12" s="33" t="s">
        <v>145</v>
      </c>
    </row>
    <row r="14" spans="1:13" x14ac:dyDescent="0.25">
      <c r="A14" s="33" t="s">
        <v>146</v>
      </c>
    </row>
    <row r="16" spans="1:13" x14ac:dyDescent="0.25">
      <c r="A16" s="33" t="s">
        <v>147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85A148-4B3E-458A-82FA-6ACE9AA20AB8}"/>
</file>

<file path=customXml/itemProps2.xml><?xml version="1.0" encoding="utf-8"?>
<ds:datastoreItem xmlns:ds="http://schemas.openxmlformats.org/officeDocument/2006/customXml" ds:itemID="{C7D3041B-F918-4B34-BA8B-0FB93F31CF5B}"/>
</file>

<file path=customXml/itemProps3.xml><?xml version="1.0" encoding="utf-8"?>
<ds:datastoreItem xmlns:ds="http://schemas.openxmlformats.org/officeDocument/2006/customXml" ds:itemID="{F7FD03C9-BA63-4C8C-AEED-61B2CA8E65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30112021</dc:title>
  <dc:subject>HSBC Cash Fund 30112021</dc:subject>
  <dc:creator>HSBC MF</dc:creator>
  <cp:keywords>HSBC Cash Fund 30112021</cp:keywords>
  <cp:lastModifiedBy>urmila.barmecha@hsbc.co.in</cp:lastModifiedBy>
  <dcterms:created xsi:type="dcterms:W3CDTF">2021-12-02T20:27:52Z</dcterms:created>
  <dcterms:modified xsi:type="dcterms:W3CDTF">2021-12-06T11:38:15Z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2021-12-06T11:38:15Z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7a789139-7e4e-4264-b07f-2074be13482e</vt:lpwstr>
  </property>
  <property fmtid="{D5CDD505-2E9C-101B-9397-08002B2CF9AE}" pid="8" name="MSIP_Label_3486a02c-2dfb-4efe-823f-aa2d1f0e6ab7_ContentBits">
    <vt:lpwstr>2</vt:lpwstr>
  </property>
  <property fmtid="{D5CDD505-2E9C-101B-9397-08002B2CF9AE}" pid="9" name="Classification">
    <vt:lpwstr>PUBLIC</vt:lpwstr>
  </property>
</Properties>
</file>