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Website Upload\"/>
    </mc:Choice>
  </mc:AlternateContent>
  <bookViews>
    <workbookView xWindow="765" yWindow="765" windowWidth="14400" windowHeight="7365"/>
  </bookViews>
  <sheets>
    <sheet name="HCF" sheetId="2" r:id="rId1"/>
    <sheet name="Disclaimer" sheetId="3" r:id="rId2"/>
  </sheets>
  <definedNames>
    <definedName name="_xlnm._FilterDatabase" localSheetId="0" hidden="1">HCF!$B$5:$G$42</definedName>
    <definedName name="_xlnm.Print_Area" localSheetId="0">HCF!$B$1:$J$126</definedName>
    <definedName name="SchemeDescription" localSheetId="0">HCF!$U$1:$X$29</definedName>
    <definedName name="SchemeDescription_2" localSheetId="0">HCF!$B$79:$E$83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7" i="2" l="1"/>
  <c r="D86" i="2"/>
  <c r="D85" i="2"/>
  <c r="D84" i="2"/>
  <c r="D83" i="2"/>
  <c r="D82" i="2"/>
  <c r="D81" i="2"/>
  <c r="D80" i="2"/>
  <c r="D79" i="2"/>
  <c r="D78" i="2"/>
  <c r="D77" i="2"/>
</calcChain>
</file>

<file path=xl/sharedStrings.xml><?xml version="1.0" encoding="utf-8"?>
<sst xmlns="http://schemas.openxmlformats.org/spreadsheetml/2006/main" count="213" uniqueCount="154">
  <si>
    <t>HSBC Mutual Fund</t>
  </si>
  <si>
    <t>HSBC CASH FUND (An Open-Ended Liquid Scheme)</t>
  </si>
  <si>
    <t>Fortnightly Portfolio Statement as of November 15,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</si>
  <si>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</si>
  <si>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</si>
  <si>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</si>
  <si>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</si>
  <si>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</si>
  <si>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</si>
  <si>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</si>
  <si>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</si>
  <si>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</si>
  <si>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</si>
  <si>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Housing Development Finance Corporation Ltd.^</t>
  </si>
  <si>
    <t>INE001A07SN2</t>
  </si>
  <si>
    <t>CRISIL AAA</t>
  </si>
  <si>
    <t>Housing Development Finance Corporation Ltd.**</t>
  </si>
  <si>
    <t>INE001A07SC5</t>
  </si>
  <si>
    <t>INE001A07SL6</t>
  </si>
  <si>
    <t>L &amp; T Finance Ltd.**</t>
  </si>
  <si>
    <t>INE691I07EG7</t>
  </si>
  <si>
    <t>Total</t>
  </si>
  <si>
    <t>Money Market Instruments</t>
  </si>
  <si>
    <t>Commercial Paper</t>
  </si>
  <si>
    <t>National Bank for Agriculture &amp; Rural Development**</t>
  </si>
  <si>
    <t>INE261F14II8</t>
  </si>
  <si>
    <t>[ICRA]A1+</t>
  </si>
  <si>
    <t>Hindustan Petroleum Corporation Ltd.**</t>
  </si>
  <si>
    <t>INE094A14HO4</t>
  </si>
  <si>
    <t>CRISIL A1+</t>
  </si>
  <si>
    <t>Kotak Securities Ltd.**</t>
  </si>
  <si>
    <t>INE028E14IR5</t>
  </si>
  <si>
    <t>Reliance Industries Ltd.**</t>
  </si>
  <si>
    <t>INE002A14JH7</t>
  </si>
  <si>
    <t>Tata Capital Financial Services Ltd.**</t>
  </si>
  <si>
    <t>INE306N14TN2</t>
  </si>
  <si>
    <t>HDFC Securities Ltd.**</t>
  </si>
  <si>
    <t>INE700G14785</t>
  </si>
  <si>
    <t>NTPC Ltd.**</t>
  </si>
  <si>
    <t>INE733E14AM8</t>
  </si>
  <si>
    <t>Aditya Birla Housing Finance Ltd.**</t>
  </si>
  <si>
    <t>INE831R14BY5</t>
  </si>
  <si>
    <t>INE700G14868</t>
  </si>
  <si>
    <t>Treasury Bill</t>
  </si>
  <si>
    <t>91 DAYS TBILL RED 02-12-2021</t>
  </si>
  <si>
    <t>IN002021X256</t>
  </si>
  <si>
    <t>SOVEREIGN</t>
  </si>
  <si>
    <t>91 DAYS TBILL RED 09-12-2021</t>
  </si>
  <si>
    <t>IN002021X264</t>
  </si>
  <si>
    <t>91 DAYS TBILL RED 16-12-2021</t>
  </si>
  <si>
    <t>IN002021X272</t>
  </si>
  <si>
    <t>182 DAYS TBILL RED 20-01-2022</t>
  </si>
  <si>
    <t>IN002021Y171</t>
  </si>
  <si>
    <t>364 DAYS TBILL RED 25-11-2021</t>
  </si>
  <si>
    <t>IN002020Z337</t>
  </si>
  <si>
    <t>182 DAYS TBILL RED 23-12-2021</t>
  </si>
  <si>
    <t>IN002021Y122</t>
  </si>
  <si>
    <t>91 DAYS TBILL RED 25-11-2021</t>
  </si>
  <si>
    <t>IN002021X249</t>
  </si>
  <si>
    <t>182 DAYS TBILL RED 09-12-2021</t>
  </si>
  <si>
    <t>IN002021Y106</t>
  </si>
  <si>
    <t>91 DAYS TBILL RED 20-01-2022</t>
  </si>
  <si>
    <t>IN002021X322</t>
  </si>
  <si>
    <t>Reverse Repos</t>
  </si>
  <si>
    <t>Treps</t>
  </si>
  <si>
    <t>Net Current Assets (including cash &amp; bank balances)</t>
  </si>
  <si>
    <t>Total Net Assets as on 15-Nov-2021</t>
  </si>
  <si>
    <t>** Securities are classified as non-traded on the basis of Traded data as on November 15,2021 provided by CRISIL and ICRA.</t>
  </si>
  <si>
    <t>^ Securities are classified as traded on the basis of Traded data as on November 15,2021 provided by CRISIL and ICRA.</t>
  </si>
  <si>
    <t>@ Pursuant to AMFI circular no. 135/BP/91/2020-21, Yield to Call (YTC) for AT-1 bonds and Tier-2 bonds as on November 15, 2021.</t>
  </si>
  <si>
    <t>Notes:</t>
  </si>
  <si>
    <t>(1) Securities in default beyond its maturity date is Nil.</t>
  </si>
  <si>
    <t>(2) Option wise per unit Net Asset Values are as follows:</t>
  </si>
  <si>
    <t xml:space="preserve"> Option</t>
  </si>
  <si>
    <t>As on 15 November 2021</t>
  </si>
  <si>
    <t>As on 31 October 2021</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</si>
  <si>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</si>
  <si>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</si>
  <si>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</si>
  <si>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</si>
  <si>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</si>
  <si>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</si>
  <si>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</si>
  <si>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</si>
  <si>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</si>
  <si>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</si>
  <si>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</si>
  <si>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</si>
  <si>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</si>
  <si>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</si>
  <si>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</si>
  <si>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</si>
  <si>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</si>
  <si>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</si>
  <si>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</si>
  <si>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</si>
  <si>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</si>
  <si>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</si>
  <si>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</si>
  <si>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</si>
  <si>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</si>
  <si>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</si>
  <si>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</si>
  <si>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</si>
  <si>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</si>
  <si>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</si>
  <si>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</si>
  <si>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</si>
  <si>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</si>
  <si>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</si>
  <si>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</si>
  <si>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</si>
  <si>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</si>
  <si>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</si>
  <si>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</si>
  <si>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Plan(s) discontinued from accepting subscriptions w.e.f. October 01, 2012.</t>
  </si>
  <si>
    <t>**** Earlier known as Institutional Plus Plan.</t>
  </si>
  <si>
    <t>(3) The total outstanding exposure in derivative instruments as on November 15, 2021 is Nil.</t>
  </si>
  <si>
    <t>(4) The total market value of investments in foreign securities / American Depositary Receipts / Global Depositary Receipts as on November 15, 2021 is Nil.</t>
  </si>
  <si>
    <t>(5) The dividends declared during the fortnight ended November 15, 2021 under the Income Distribution cum Capital Withdrawal (IDCW) Options of the Scheme are as follows:</t>
  </si>
  <si>
    <t>Rate of dividend per Unit</t>
  </si>
  <si>
    <t>Individuals &amp; HUF</t>
  </si>
  <si>
    <t>Others</t>
  </si>
  <si>
    <t>^^</t>
  </si>
  <si>
    <t>^^ No dividend was distributed during the fortnight ended November 15, 2021.</t>
  </si>
  <si>
    <t>(6) No bonus was declared  during the fortnight ended November 15, 2021.</t>
  </si>
  <si>
    <t>(7) The Average Maturity Period of the Portfolio has been 1.06 months.</t>
  </si>
  <si>
    <t>(8) Investment in Repo in Corporate Debt Securities during the fortnight ended November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</si>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</sst>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2">
    <xf numFmtId="0" fontId="0" fillId="0" borderId="0" xfId="0"/>
    <xf numFmtId="0" fontId="2" fillId="2" borderId="0" xfId="1" applyFont="1" applyFill="1" applyAlignment="1">
      <alignment horizontal="center"/>
    </xf>
    <xf numFmtId="0" fontId="1" fillId="2" borderId="0" xfId="1" applyFont="1" applyFill="1"/>
    <xf numFmtId="0" fontId="5" fillId="3" borderId="0" xfId="2" applyFont="1" applyFill="1" applyAlignment="1">
      <alignment horizontal="center" vertical="top" readingOrder="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3"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166" fontId="4" fillId="0" borderId="14"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wrapText="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101</xdr:row>
      <xdr:rowOff>85725</xdr:rowOff>
    </xdr:from>
    <xdr:to>
      <xdr:col>1</xdr:col>
      <xdr:colOff>2124075</xdr:colOff>
      <xdr:row>110</xdr:row>
      <xdr:rowOff>85725</xdr:rowOff>
    </xdr:to>
    <xdr:pic>
      <xdr:nvPicPr>
        <xdr:cNvPr id="2" name="Picture 1">
          <a:extLst>
            <a:ext uri="{FF2B5EF4-FFF2-40B4-BE49-F238E27FC236}">
              <a16:creationId xmlns:a16="http://schemas.microsoft.com/office/drawing/2014/main" id="{8C772181-0B9A-4050-BAA3-DCF9C66452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6405225"/>
          <a:ext cx="2019300" cy="1428750"/>
        </a:xfrm>
        <a:prstGeom prst="rect">
          <a:avLst/>
        </a:prstGeom>
        <a:noFill/>
        <a:ln>
          <a:noFill/>
        </a:ln>
      </xdr:spPr>
    </xdr:pic>
    <xdr:clientData/>
  </xdr:twoCellAnchor>
  <xdr:twoCellAnchor editAs="oneCell">
    <xdr:from>
      <xdr:col>0</xdr:col>
      <xdr:colOff>0</xdr:colOff>
      <xdr:row>116</xdr:row>
      <xdr:rowOff>0</xdr:rowOff>
    </xdr:from>
    <xdr:to>
      <xdr:col>1</xdr:col>
      <xdr:colOff>2159507</xdr:colOff>
      <xdr:row>123</xdr:row>
      <xdr:rowOff>93465</xdr:rowOff>
    </xdr:to>
    <xdr:pic>
      <xdr:nvPicPr>
        <xdr:cNvPr id="4" name="Graphic 8">
          <a:extLst>
            <a:ext uri="{FF2B5EF4-FFF2-40B4-BE49-F238E27FC236}">
              <a16:creationId xmlns:a16="http://schemas.microsoft.com/office/drawing/2014/main" id="{5CDBC659-A5CC-406A-B5BD-14F8B9EF2D87}"/>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0" y="19507200"/>
          <a:ext cx="2159507" cy="1226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F4707A4E-154B-4B69-A551-76D75B31E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6"/>
  <sheetViews>
    <sheetView showGridLines="0" tabSelected="1" view="pageBreakPreview" topLeftCell="B1" zoomScaleNormal="100" zoomScaleSheetLayoutView="100" workbookViewId="0">
      <selection activeCell="B3" sqref="B3:H3"/>
    </sheetView>
  </sheetViews>
  <sheetFormatPr defaultColWidth="9.140625" defaultRowHeight="12.75" x14ac:dyDescent="0.2"/>
  <cols>
    <col min="1" max="1" width="11.140625" style="2" hidden="1" customWidth="1"/>
    <col min="2" max="2" width="65.7109375" style="2" customWidth="1"/>
    <col min="3" max="3" width="17.7109375" style="2" customWidth="1"/>
    <col min="4" max="4" width="17.85546875" style="2" customWidth="1"/>
    <col min="5" max="5" width="12.7109375" style="4" bestFit="1" customWidth="1"/>
    <col min="6" max="7" width="12.7109375" style="5" bestFit="1" customWidth="1"/>
    <col min="8" max="9" width="13" style="4" customWidth="1"/>
    <col min="10" max="10" width="9.140625" style="2"/>
    <col min="11" max="11" width="11.140625" style="2" bestFit="1" customWidth="1"/>
    <col min="12" max="12" width="7.5703125" style="2" bestFit="1" customWidth="1"/>
    <col min="13" max="20" width="9.140625" style="2"/>
    <col min="21" max="21" width="107.7109375" style="2" bestFit="1" customWidth="1"/>
    <col min="22" max="16384" width="9.140625" style="2"/>
  </cols>
  <sheetData>
    <row r="1" spans="2:11" x14ac:dyDescent="0.2">
      <c r="B1" s="86" t="s">
        <v>0</v>
      </c>
      <c r="C1" s="86"/>
      <c r="D1" s="86"/>
      <c r="E1" s="86"/>
      <c r="F1" s="86"/>
      <c r="G1" s="86"/>
      <c r="H1" s="86"/>
      <c r="I1" s="1"/>
    </row>
    <row r="2" spans="2:11" x14ac:dyDescent="0.2">
      <c r="B2" s="87" t="s">
        <v>1</v>
      </c>
      <c r="C2" s="88"/>
      <c r="D2" s="88"/>
      <c r="E2" s="88"/>
      <c r="F2" s="88"/>
      <c r="G2" s="88"/>
      <c r="H2" s="88"/>
      <c r="I2" s="3"/>
    </row>
    <row r="3" spans="2:11" x14ac:dyDescent="0.2">
      <c r="B3" s="86" t="s">
        <v>2</v>
      </c>
      <c r="C3" s="86"/>
      <c r="D3" s="86"/>
      <c r="E3" s="86"/>
      <c r="F3" s="86"/>
      <c r="G3" s="86"/>
      <c r="H3" s="86"/>
      <c r="I3" s="1"/>
    </row>
    <row r="4" spans="2:11" ht="21" customHeight="1" x14ac:dyDescent="0.2"/>
    <row r="5" spans="2:11" ht="46.5" customHeight="1" x14ac:dyDescent="0.2">
      <c r="B5" s="6" t="s">
        <v>3</v>
      </c>
      <c r="C5" s="6" t="s">
        <v>4</v>
      </c>
      <c r="D5" s="6" t="s">
        <v>5</v>
      </c>
      <c r="E5" s="7" t="s">
        <v>6</v>
      </c>
      <c r="F5" s="8" t="s">
        <v>7</v>
      </c>
      <c r="G5" s="8" t="s">
        <v>8</v>
      </c>
      <c r="H5" s="9" t="s">
        <v>9</v>
      </c>
      <c r="I5" s="89" t="s">
        <v>10</v>
      </c>
      <c r="J5" s="90"/>
    </row>
    <row r="6" spans="2:11" s="10" customFormat="1" x14ac:dyDescent="0.2">
      <c r="B6" s="10" t="s">
        <v>11</v>
      </c>
      <c r="C6" s="11"/>
      <c r="D6" s="11"/>
      <c r="E6" s="12"/>
      <c r="F6" s="13"/>
      <c r="G6" s="13"/>
      <c r="H6" s="12"/>
      <c r="I6" s="14"/>
      <c r="J6" s="15"/>
      <c r="K6" s="16"/>
    </row>
    <row r="7" spans="2:11" x14ac:dyDescent="0.2">
      <c r="B7" s="17" t="s">
        <v>12</v>
      </c>
      <c r="C7" s="11"/>
      <c r="D7" s="11"/>
      <c r="E7" s="12"/>
      <c r="F7" s="13"/>
      <c r="G7" s="13"/>
      <c r="H7" s="12"/>
      <c r="I7" s="18"/>
      <c r="J7" s="19"/>
    </row>
    <row r="8" spans="2:11" x14ac:dyDescent="0.2">
      <c r="B8" s="11" t="s">
        <v>13</v>
      </c>
      <c r="C8" s="11" t="s">
        <v>14</v>
      </c>
      <c r="D8" s="11" t="s">
        <v>15</v>
      </c>
      <c r="E8" s="12">
        <v>750</v>
      </c>
      <c r="F8" s="13">
        <v>7512.54</v>
      </c>
      <c r="G8" s="13">
        <v>2.4300000000000002</v>
      </c>
      <c r="H8" s="12">
        <v>3.4697</v>
      </c>
      <c r="I8" s="18"/>
      <c r="J8" s="20"/>
    </row>
    <row r="9" spans="2:11" x14ac:dyDescent="0.2">
      <c r="B9" s="11" t="s">
        <v>16</v>
      </c>
      <c r="C9" s="11" t="s">
        <v>17</v>
      </c>
      <c r="D9" s="11" t="s">
        <v>15</v>
      </c>
      <c r="E9" s="12">
        <v>500</v>
      </c>
      <c r="F9" s="13">
        <v>5004.0649999999996</v>
      </c>
      <c r="G9" s="13">
        <v>1.62</v>
      </c>
      <c r="H9" s="12">
        <v>3.4544999999999999</v>
      </c>
      <c r="I9" s="21"/>
      <c r="J9" s="20"/>
    </row>
    <row r="10" spans="2:11" x14ac:dyDescent="0.2">
      <c r="B10" s="11" t="s">
        <v>13</v>
      </c>
      <c r="C10" s="11" t="s">
        <v>18</v>
      </c>
      <c r="D10" s="11" t="s">
        <v>15</v>
      </c>
      <c r="E10" s="12">
        <v>250</v>
      </c>
      <c r="F10" s="13">
        <v>2506.2424999999998</v>
      </c>
      <c r="G10" s="13">
        <v>0.81</v>
      </c>
      <c r="H10" s="12">
        <v>3.4502000000000002</v>
      </c>
      <c r="I10" s="18"/>
      <c r="J10" s="20"/>
    </row>
    <row r="11" spans="2:11" x14ac:dyDescent="0.2">
      <c r="B11" s="11" t="s">
        <v>19</v>
      </c>
      <c r="C11" s="11" t="s">
        <v>20</v>
      </c>
      <c r="D11" s="11" t="s">
        <v>15</v>
      </c>
      <c r="E11" s="12">
        <v>250</v>
      </c>
      <c r="F11" s="13">
        <v>2503.7199999999998</v>
      </c>
      <c r="G11" s="13">
        <v>0.81</v>
      </c>
      <c r="H11" s="12">
        <v>3.9016999999999999</v>
      </c>
      <c r="I11" s="18"/>
      <c r="J11" s="20"/>
    </row>
    <row r="12" spans="2:11" x14ac:dyDescent="0.2">
      <c r="B12" s="17" t="s">
        <v>21</v>
      </c>
      <c r="C12" s="17"/>
      <c r="D12" s="17"/>
      <c r="E12" s="22"/>
      <c r="F12" s="23">
        <v>17526.567500000001</v>
      </c>
      <c r="G12" s="23">
        <v>5.67</v>
      </c>
      <c r="H12" s="22"/>
      <c r="I12" s="18"/>
      <c r="J12" s="20"/>
    </row>
    <row r="13" spans="2:11" x14ac:dyDescent="0.2">
      <c r="B13" s="10" t="s">
        <v>22</v>
      </c>
      <c r="C13" s="11"/>
      <c r="D13" s="11"/>
      <c r="E13" s="12"/>
      <c r="F13" s="13"/>
      <c r="G13" s="13"/>
      <c r="H13" s="12"/>
      <c r="I13" s="18"/>
      <c r="J13" s="20"/>
    </row>
    <row r="14" spans="2:11" x14ac:dyDescent="0.2">
      <c r="B14" s="17" t="s">
        <v>23</v>
      </c>
      <c r="C14" s="11"/>
      <c r="D14" s="11"/>
      <c r="E14" s="12"/>
      <c r="F14" s="13"/>
      <c r="G14" s="13"/>
      <c r="H14" s="12"/>
      <c r="I14" s="18"/>
      <c r="J14" s="20"/>
    </row>
    <row r="15" spans="2:11" x14ac:dyDescent="0.2">
      <c r="B15" s="17" t="s">
        <v>12</v>
      </c>
      <c r="C15" s="11"/>
      <c r="D15" s="11"/>
      <c r="E15" s="12"/>
      <c r="F15" s="13"/>
      <c r="G15" s="13"/>
      <c r="H15" s="12"/>
      <c r="I15" s="18"/>
      <c r="J15" s="20"/>
    </row>
    <row r="16" spans="2:11" x14ac:dyDescent="0.2">
      <c r="B16" s="11" t="s">
        <v>24</v>
      </c>
      <c r="C16" s="11" t="s">
        <v>25</v>
      </c>
      <c r="D16" s="11" t="s">
        <v>26</v>
      </c>
      <c r="E16" s="12">
        <v>6000</v>
      </c>
      <c r="F16" s="13">
        <v>29798.28</v>
      </c>
      <c r="G16" s="13">
        <v>9.6300000000000008</v>
      </c>
      <c r="H16" s="12">
        <v>3.5297999999999998</v>
      </c>
      <c r="I16" s="18"/>
      <c r="J16" s="20"/>
    </row>
    <row r="17" spans="2:10" x14ac:dyDescent="0.2">
      <c r="B17" s="11" t="s">
        <v>27</v>
      </c>
      <c r="C17" s="11" t="s">
        <v>28</v>
      </c>
      <c r="D17" s="11" t="s">
        <v>29</v>
      </c>
      <c r="E17" s="12">
        <v>3000</v>
      </c>
      <c r="F17" s="13">
        <v>14980.875</v>
      </c>
      <c r="G17" s="13">
        <v>4.84</v>
      </c>
      <c r="H17" s="12">
        <v>3.3296999999999999</v>
      </c>
      <c r="I17" s="18"/>
      <c r="J17" s="20"/>
    </row>
    <row r="18" spans="2:10" x14ac:dyDescent="0.2">
      <c r="B18" s="11" t="s">
        <v>30</v>
      </c>
      <c r="C18" s="11" t="s">
        <v>31</v>
      </c>
      <c r="D18" s="11" t="s">
        <v>29</v>
      </c>
      <c r="E18" s="12">
        <v>3000</v>
      </c>
      <c r="F18" s="13">
        <v>14978.985000000001</v>
      </c>
      <c r="G18" s="13">
        <v>4.84</v>
      </c>
      <c r="H18" s="12">
        <v>3.9405000000000001</v>
      </c>
      <c r="I18" s="18"/>
      <c r="J18" s="20"/>
    </row>
    <row r="19" spans="2:10" x14ac:dyDescent="0.2">
      <c r="B19" s="11" t="s">
        <v>32</v>
      </c>
      <c r="C19" s="11" t="s">
        <v>33</v>
      </c>
      <c r="D19" s="11" t="s">
        <v>29</v>
      </c>
      <c r="E19" s="12">
        <v>3000</v>
      </c>
      <c r="F19" s="13">
        <v>14940.87</v>
      </c>
      <c r="G19" s="13">
        <v>4.83</v>
      </c>
      <c r="H19" s="12">
        <v>3.4398</v>
      </c>
      <c r="I19" s="18"/>
      <c r="J19" s="20"/>
    </row>
    <row r="20" spans="2:10" x14ac:dyDescent="0.2">
      <c r="B20" s="11" t="s">
        <v>34</v>
      </c>
      <c r="C20" s="11" t="s">
        <v>35</v>
      </c>
      <c r="D20" s="11" t="s">
        <v>29</v>
      </c>
      <c r="E20" s="12">
        <v>2500</v>
      </c>
      <c r="F20" s="13">
        <v>12488.075000000001</v>
      </c>
      <c r="G20" s="13">
        <v>4.03</v>
      </c>
      <c r="H20" s="12">
        <v>3.8746999999999998</v>
      </c>
      <c r="I20" s="18"/>
      <c r="J20" s="20"/>
    </row>
    <row r="21" spans="2:10" x14ac:dyDescent="0.2">
      <c r="B21" s="11" t="s">
        <v>36</v>
      </c>
      <c r="C21" s="11" t="s">
        <v>37</v>
      </c>
      <c r="D21" s="11" t="s">
        <v>29</v>
      </c>
      <c r="E21" s="12">
        <v>2000</v>
      </c>
      <c r="F21" s="13">
        <v>9991.39</v>
      </c>
      <c r="G21" s="13">
        <v>3.23</v>
      </c>
      <c r="H21" s="12">
        <v>3.9340000000000002</v>
      </c>
      <c r="I21" s="18"/>
      <c r="J21" s="20"/>
    </row>
    <row r="22" spans="2:10" x14ac:dyDescent="0.2">
      <c r="B22" s="11" t="s">
        <v>38</v>
      </c>
      <c r="C22" s="11" t="s">
        <v>39</v>
      </c>
      <c r="D22" s="11" t="s">
        <v>29</v>
      </c>
      <c r="E22" s="12">
        <v>2000</v>
      </c>
      <c r="F22" s="13">
        <v>9974.56</v>
      </c>
      <c r="G22" s="13">
        <v>3.22</v>
      </c>
      <c r="H22" s="12">
        <v>3.3247</v>
      </c>
      <c r="I22" s="18"/>
      <c r="J22" s="20"/>
    </row>
    <row r="23" spans="2:10" x14ac:dyDescent="0.2">
      <c r="B23" s="11" t="s">
        <v>40</v>
      </c>
      <c r="C23" s="11" t="s">
        <v>41</v>
      </c>
      <c r="D23" s="11" t="s">
        <v>26</v>
      </c>
      <c r="E23" s="12">
        <v>2000</v>
      </c>
      <c r="F23" s="13">
        <v>9911.61</v>
      </c>
      <c r="G23" s="13">
        <v>3.2</v>
      </c>
      <c r="H23" s="12">
        <v>3.7850999999999999</v>
      </c>
      <c r="I23" s="21"/>
      <c r="J23" s="20"/>
    </row>
    <row r="24" spans="2:10" x14ac:dyDescent="0.2">
      <c r="B24" s="11" t="s">
        <v>36</v>
      </c>
      <c r="C24" s="11" t="s">
        <v>42</v>
      </c>
      <c r="D24" s="11" t="s">
        <v>29</v>
      </c>
      <c r="E24" s="12">
        <v>1000</v>
      </c>
      <c r="F24" s="13">
        <v>4984.9549999999999</v>
      </c>
      <c r="G24" s="13">
        <v>1.61</v>
      </c>
      <c r="H24" s="12">
        <v>3.9348999999999998</v>
      </c>
      <c r="I24" s="18"/>
      <c r="J24" s="20"/>
    </row>
    <row r="25" spans="2:10" x14ac:dyDescent="0.2">
      <c r="B25" s="17" t="s">
        <v>21</v>
      </c>
      <c r="C25" s="17"/>
      <c r="D25" s="17"/>
      <c r="E25" s="22"/>
      <c r="F25" s="23">
        <v>122049.60000000001</v>
      </c>
      <c r="G25" s="23">
        <v>39.43</v>
      </c>
      <c r="H25" s="22"/>
      <c r="I25" s="18"/>
      <c r="J25" s="20"/>
    </row>
    <row r="26" spans="2:10" x14ac:dyDescent="0.2">
      <c r="B26" s="17" t="s">
        <v>43</v>
      </c>
      <c r="C26" s="11"/>
      <c r="D26" s="11"/>
      <c r="E26" s="12"/>
      <c r="F26" s="13"/>
      <c r="G26" s="13"/>
      <c r="H26" s="12"/>
      <c r="I26" s="18"/>
      <c r="J26" s="20"/>
    </row>
    <row r="27" spans="2:10" x14ac:dyDescent="0.2">
      <c r="B27" s="11" t="s">
        <v>44</v>
      </c>
      <c r="C27" s="11" t="s">
        <v>45</v>
      </c>
      <c r="D27" s="11" t="s">
        <v>46</v>
      </c>
      <c r="E27" s="12">
        <v>20000000</v>
      </c>
      <c r="F27" s="13">
        <v>19971.12</v>
      </c>
      <c r="G27" s="13">
        <v>6.45</v>
      </c>
      <c r="H27" s="12">
        <v>3.2989000000000002</v>
      </c>
      <c r="I27" s="18"/>
      <c r="J27" s="20"/>
    </row>
    <row r="28" spans="2:10" x14ac:dyDescent="0.2">
      <c r="B28" s="11" t="s">
        <v>47</v>
      </c>
      <c r="C28" s="11" t="s">
        <v>48</v>
      </c>
      <c r="D28" s="11" t="s">
        <v>46</v>
      </c>
      <c r="E28" s="12">
        <v>20000000</v>
      </c>
      <c r="F28" s="13">
        <v>19958.5</v>
      </c>
      <c r="G28" s="13">
        <v>6.45</v>
      </c>
      <c r="H28" s="12">
        <v>3.2997999999999998</v>
      </c>
      <c r="I28" s="18"/>
      <c r="J28" s="20"/>
    </row>
    <row r="29" spans="2:10" x14ac:dyDescent="0.2">
      <c r="B29" s="11" t="s">
        <v>49</v>
      </c>
      <c r="C29" s="11" t="s">
        <v>50</v>
      </c>
      <c r="D29" s="11" t="s">
        <v>46</v>
      </c>
      <c r="E29" s="12">
        <v>20000000</v>
      </c>
      <c r="F29" s="13">
        <v>19946.22</v>
      </c>
      <c r="G29" s="13">
        <v>6.44</v>
      </c>
      <c r="H29" s="12">
        <v>3.2804000000000002</v>
      </c>
      <c r="I29" s="18"/>
      <c r="J29" s="20"/>
    </row>
    <row r="30" spans="2:10" x14ac:dyDescent="0.2">
      <c r="B30" s="11" t="s">
        <v>51</v>
      </c>
      <c r="C30" s="11" t="s">
        <v>52</v>
      </c>
      <c r="D30" s="11" t="s">
        <v>46</v>
      </c>
      <c r="E30" s="12">
        <v>20000000</v>
      </c>
      <c r="F30" s="13">
        <v>19878.580000000002</v>
      </c>
      <c r="G30" s="13">
        <v>6.42</v>
      </c>
      <c r="H30" s="12">
        <v>3.4298999999999999</v>
      </c>
      <c r="I30" s="18"/>
      <c r="J30" s="20"/>
    </row>
    <row r="31" spans="2:10" x14ac:dyDescent="0.2">
      <c r="B31" s="11" t="s">
        <v>53</v>
      </c>
      <c r="C31" s="11" t="s">
        <v>54</v>
      </c>
      <c r="D31" s="11" t="s">
        <v>46</v>
      </c>
      <c r="E31" s="12">
        <v>14499999.999999998</v>
      </c>
      <c r="F31" s="13">
        <v>14488.4</v>
      </c>
      <c r="G31" s="13">
        <v>4.68</v>
      </c>
      <c r="H31" s="12">
        <v>3.2490999999999999</v>
      </c>
      <c r="I31" s="18"/>
      <c r="J31" s="20"/>
    </row>
    <row r="32" spans="2:10" x14ac:dyDescent="0.2">
      <c r="B32" s="11" t="s">
        <v>55</v>
      </c>
      <c r="C32" s="11" t="s">
        <v>56</v>
      </c>
      <c r="D32" s="11" t="s">
        <v>46</v>
      </c>
      <c r="E32" s="12">
        <v>11500000.000000002</v>
      </c>
      <c r="F32" s="13">
        <v>11461.084000000001</v>
      </c>
      <c r="G32" s="13">
        <v>3.7</v>
      </c>
      <c r="H32" s="12">
        <v>3.3496000000000001</v>
      </c>
      <c r="I32" s="18"/>
      <c r="J32" s="20"/>
    </row>
    <row r="33" spans="2:10" x14ac:dyDescent="0.2">
      <c r="B33" s="11" t="s">
        <v>57</v>
      </c>
      <c r="C33" s="11" t="s">
        <v>58</v>
      </c>
      <c r="D33" s="11" t="s">
        <v>46</v>
      </c>
      <c r="E33" s="12">
        <v>10000000</v>
      </c>
      <c r="F33" s="13">
        <v>9992</v>
      </c>
      <c r="G33" s="13">
        <v>3.23</v>
      </c>
      <c r="H33" s="12">
        <v>3.2490999999999999</v>
      </c>
      <c r="I33" s="18"/>
      <c r="J33" s="20"/>
    </row>
    <row r="34" spans="2:10" x14ac:dyDescent="0.2">
      <c r="B34" s="11" t="s">
        <v>59</v>
      </c>
      <c r="C34" s="11" t="s">
        <v>60</v>
      </c>
      <c r="D34" s="11" t="s">
        <v>46</v>
      </c>
      <c r="E34" s="12">
        <v>10000000</v>
      </c>
      <c r="F34" s="13">
        <v>9979.25</v>
      </c>
      <c r="G34" s="13">
        <v>3.22</v>
      </c>
      <c r="H34" s="12">
        <v>3.2997999999999998</v>
      </c>
      <c r="I34" s="18"/>
      <c r="J34" s="20"/>
    </row>
    <row r="35" spans="2:10" x14ac:dyDescent="0.2">
      <c r="B35" s="11" t="s">
        <v>61</v>
      </c>
      <c r="C35" s="11" t="s">
        <v>62</v>
      </c>
      <c r="D35" s="11" t="s">
        <v>46</v>
      </c>
      <c r="E35" s="12">
        <v>10000000</v>
      </c>
      <c r="F35" s="13">
        <v>9939.2900000000009</v>
      </c>
      <c r="G35" s="13">
        <v>3.21</v>
      </c>
      <c r="H35" s="12">
        <v>3.4298999999999999</v>
      </c>
      <c r="I35" s="21"/>
      <c r="J35" s="20"/>
    </row>
    <row r="36" spans="2:10" x14ac:dyDescent="0.2">
      <c r="B36" s="17" t="s">
        <v>21</v>
      </c>
      <c r="C36" s="17"/>
      <c r="D36" s="17"/>
      <c r="E36" s="22"/>
      <c r="F36" s="23">
        <v>135614.44399999999</v>
      </c>
      <c r="G36" s="23">
        <v>43.8</v>
      </c>
      <c r="H36" s="22"/>
      <c r="I36" s="18"/>
      <c r="J36" s="20"/>
    </row>
    <row r="37" spans="2:10" x14ac:dyDescent="0.2">
      <c r="B37" s="11" t="s">
        <v>63</v>
      </c>
      <c r="C37" s="11"/>
      <c r="D37" s="11"/>
      <c r="E37" s="12"/>
      <c r="F37" s="13">
        <v>21216.287050499999</v>
      </c>
      <c r="G37" s="13">
        <v>6.8536999999999999</v>
      </c>
      <c r="H37" s="12">
        <v>3.37</v>
      </c>
      <c r="I37" s="18"/>
      <c r="J37" s="20"/>
    </row>
    <row r="38" spans="2:10" x14ac:dyDescent="0.2">
      <c r="B38" s="11" t="s">
        <v>64</v>
      </c>
      <c r="C38" s="11"/>
      <c r="D38" s="11"/>
      <c r="E38" s="12"/>
      <c r="F38" s="13">
        <v>12311.234558100001</v>
      </c>
      <c r="G38" s="13">
        <v>3.9769999999999999</v>
      </c>
      <c r="H38" s="12">
        <v>3.25</v>
      </c>
      <c r="I38" s="21"/>
      <c r="J38" s="20"/>
    </row>
    <row r="39" spans="2:10" x14ac:dyDescent="0.2">
      <c r="B39" s="17" t="s">
        <v>21</v>
      </c>
      <c r="C39" s="17"/>
      <c r="D39" s="17"/>
      <c r="E39" s="22"/>
      <c r="F39" s="23">
        <v>33527.5216086</v>
      </c>
      <c r="G39" s="23">
        <v>10.8307</v>
      </c>
      <c r="H39" s="22"/>
      <c r="I39" s="18"/>
      <c r="J39" s="20"/>
    </row>
    <row r="40" spans="2:10" x14ac:dyDescent="0.2">
      <c r="B40" s="11" t="s">
        <v>65</v>
      </c>
      <c r="C40" s="11"/>
      <c r="D40" s="11"/>
      <c r="E40" s="12"/>
      <c r="F40" s="13">
        <v>841.13021730000003</v>
      </c>
      <c r="G40" s="13">
        <v>0.26929999999999998</v>
      </c>
      <c r="H40" s="12">
        <v>3.3258999999999999</v>
      </c>
    </row>
    <row r="41" spans="2:10" x14ac:dyDescent="0.2">
      <c r="B41" s="24" t="s">
        <v>66</v>
      </c>
      <c r="C41" s="24"/>
      <c r="D41" s="24"/>
      <c r="E41" s="25"/>
      <c r="F41" s="26">
        <v>309559.26332589996</v>
      </c>
      <c r="G41" s="26">
        <v>100</v>
      </c>
      <c r="H41" s="25"/>
      <c r="I41" s="27"/>
      <c r="J41" s="28"/>
    </row>
    <row r="43" spans="2:10" x14ac:dyDescent="0.2">
      <c r="B43" s="2" t="s">
        <v>67</v>
      </c>
    </row>
    <row r="44" spans="2:10" x14ac:dyDescent="0.2">
      <c r="B44" s="2" t="s">
        <v>68</v>
      </c>
    </row>
    <row r="45" spans="2:10" x14ac:dyDescent="0.2">
      <c r="B45" s="29" t="s">
        <v>69</v>
      </c>
    </row>
    <row r="47" spans="2:10" ht="15" x14ac:dyDescent="0.2">
      <c r="B47" s="30" t="s">
        <v>70</v>
      </c>
      <c r="C47" s="31"/>
      <c r="D47" s="31"/>
      <c r="E47" s="32"/>
    </row>
    <row r="48" spans="2:10" x14ac:dyDescent="0.2">
      <c r="B48" s="81" t="s">
        <v>71</v>
      </c>
      <c r="C48" s="82"/>
      <c r="D48" s="82"/>
      <c r="E48" s="82"/>
      <c r="F48" s="82"/>
      <c r="G48" s="82"/>
    </row>
    <row r="49" spans="1:5" ht="15" x14ac:dyDescent="0.25">
      <c r="B49" s="33" t="s">
        <v>72</v>
      </c>
      <c r="C49" s="34"/>
      <c r="D49" s="35"/>
      <c r="E49" s="35"/>
    </row>
    <row r="50" spans="1:5" ht="26.25" customHeight="1" x14ac:dyDescent="0.2">
      <c r="B50" s="36" t="s">
        <v>73</v>
      </c>
      <c r="C50" s="37" t="s">
        <v>74</v>
      </c>
      <c r="D50" s="37" t="s">
        <v>75</v>
      </c>
    </row>
    <row r="51" spans="1:5" x14ac:dyDescent="0.2">
      <c r="A51" s="2" t="s">
        <v>76</v>
      </c>
      <c r="B51" s="38" t="s">
        <v>77</v>
      </c>
      <c r="C51" s="39">
        <v>3024.5304000000001</v>
      </c>
      <c r="D51" s="40">
        <v>3020.7494999999999</v>
      </c>
    </row>
    <row r="52" spans="1:5" x14ac:dyDescent="0.2">
      <c r="A52" s="2" t="s">
        <v>78</v>
      </c>
      <c r="B52" s="41" t="s">
        <v>79</v>
      </c>
      <c r="C52" s="42">
        <v>1019.3</v>
      </c>
      <c r="D52" s="43">
        <v>1019.3</v>
      </c>
    </row>
    <row r="53" spans="1:5" x14ac:dyDescent="0.2">
      <c r="A53" s="2" t="s">
        <v>80</v>
      </c>
      <c r="B53" s="41" t="s">
        <v>81</v>
      </c>
      <c r="C53" s="42">
        <v>1000.6862</v>
      </c>
      <c r="D53" s="43">
        <v>1000.5438</v>
      </c>
    </row>
    <row r="54" spans="1:5" ht="12.6" hidden="1" customHeight="1" x14ac:dyDescent="0.2">
      <c r="A54" s="2" t="s">
        <v>82</v>
      </c>
      <c r="B54" s="41" t="s">
        <v>83</v>
      </c>
      <c r="C54" s="42" t="s">
        <v>84</v>
      </c>
      <c r="D54" s="43" t="s">
        <v>84</v>
      </c>
    </row>
    <row r="55" spans="1:5" x14ac:dyDescent="0.2">
      <c r="A55" s="2" t="s">
        <v>85</v>
      </c>
      <c r="B55" s="41" t="s">
        <v>86</v>
      </c>
      <c r="C55" s="42">
        <v>1534.4994999999999</v>
      </c>
      <c r="D55" s="43">
        <v>1532.1762000000001</v>
      </c>
    </row>
    <row r="56" spans="1:5" ht="12.6" hidden="1" customHeight="1" x14ac:dyDescent="0.2">
      <c r="A56" s="2" t="s">
        <v>87</v>
      </c>
      <c r="B56" s="41" t="s">
        <v>88</v>
      </c>
      <c r="C56" s="42" t="s">
        <v>84</v>
      </c>
      <c r="D56" s="43" t="s">
        <v>84</v>
      </c>
    </row>
    <row r="57" spans="1:5" ht="12.6" hidden="1" customHeight="1" x14ac:dyDescent="0.2">
      <c r="A57" s="2" t="s">
        <v>89</v>
      </c>
      <c r="B57" s="41" t="s">
        <v>90</v>
      </c>
      <c r="C57" s="42" t="s">
        <v>84</v>
      </c>
      <c r="D57" s="43" t="s">
        <v>84</v>
      </c>
    </row>
    <row r="58" spans="1:5" x14ac:dyDescent="0.2">
      <c r="A58" s="2" t="s">
        <v>91</v>
      </c>
      <c r="B58" s="41" t="s">
        <v>92</v>
      </c>
      <c r="C58" s="42">
        <v>2079.7640999999999</v>
      </c>
      <c r="D58" s="43">
        <v>2076.4845999999998</v>
      </c>
    </row>
    <row r="59" spans="1:5" x14ac:dyDescent="0.2">
      <c r="A59" s="2" t="s">
        <v>93</v>
      </c>
      <c r="B59" s="41" t="s">
        <v>94</v>
      </c>
      <c r="C59" s="42">
        <v>1001.0992</v>
      </c>
      <c r="D59" s="43">
        <v>1001.0992</v>
      </c>
    </row>
    <row r="60" spans="1:5" x14ac:dyDescent="0.2">
      <c r="A60" s="2" t="s">
        <v>95</v>
      </c>
      <c r="B60" s="41" t="s">
        <v>96</v>
      </c>
      <c r="C60" s="42">
        <v>1108.1062999999999</v>
      </c>
      <c r="D60" s="43">
        <v>1107.9245000000001</v>
      </c>
    </row>
    <row r="61" spans="1:5" x14ac:dyDescent="0.2">
      <c r="A61" s="2" t="s">
        <v>97</v>
      </c>
      <c r="B61" s="41" t="s">
        <v>98</v>
      </c>
      <c r="C61" s="42">
        <v>1003.6285</v>
      </c>
      <c r="D61" s="43">
        <v>1002.0459</v>
      </c>
    </row>
    <row r="62" spans="1:5" x14ac:dyDescent="0.2">
      <c r="A62" s="2" t="s">
        <v>99</v>
      </c>
      <c r="B62" s="41" t="s">
        <v>100</v>
      </c>
      <c r="C62" s="42">
        <v>2091.625</v>
      </c>
      <c r="D62" s="43">
        <v>2088.2437</v>
      </c>
    </row>
    <row r="63" spans="1:5" x14ac:dyDescent="0.2">
      <c r="A63" s="2" t="s">
        <v>101</v>
      </c>
      <c r="B63" s="41" t="s">
        <v>102</v>
      </c>
      <c r="C63" s="42">
        <v>1000.9401</v>
      </c>
      <c r="D63" s="43">
        <v>1000.9401</v>
      </c>
    </row>
    <row r="64" spans="1:5" x14ac:dyDescent="0.2">
      <c r="A64" s="2" t="s">
        <v>103</v>
      </c>
      <c r="B64" s="41" t="s">
        <v>104</v>
      </c>
      <c r="C64" s="42">
        <v>1163.5799</v>
      </c>
      <c r="D64" s="43">
        <v>1161.703</v>
      </c>
    </row>
    <row r="65" spans="1:9" x14ac:dyDescent="0.2">
      <c r="A65" s="2" t="s">
        <v>105</v>
      </c>
      <c r="B65" s="41" t="s">
        <v>106</v>
      </c>
      <c r="C65" s="42">
        <v>1040.0779</v>
      </c>
      <c r="D65" s="43">
        <v>1038.3981000000001</v>
      </c>
    </row>
    <row r="66" spans="1:9" x14ac:dyDescent="0.2">
      <c r="A66" s="2" t="s">
        <v>107</v>
      </c>
      <c r="B66" s="44" t="s">
        <v>108</v>
      </c>
      <c r="C66" s="42">
        <v>1000</v>
      </c>
      <c r="D66" s="43">
        <v>1000</v>
      </c>
    </row>
    <row r="67" spans="1:9" x14ac:dyDescent="0.2">
      <c r="A67" s="2" t="s">
        <v>109</v>
      </c>
      <c r="B67" s="44" t="s">
        <v>110</v>
      </c>
      <c r="C67" s="42">
        <v>1352.3090999999999</v>
      </c>
      <c r="D67" s="43">
        <v>1350.3413</v>
      </c>
    </row>
    <row r="68" spans="1:9" x14ac:dyDescent="0.2">
      <c r="A68" s="2" t="s">
        <v>111</v>
      </c>
      <c r="B68" s="44" t="s">
        <v>112</v>
      </c>
      <c r="C68" s="42">
        <v>1000</v>
      </c>
      <c r="D68" s="43">
        <v>1000</v>
      </c>
    </row>
    <row r="69" spans="1:9" x14ac:dyDescent="0.2">
      <c r="A69" s="2" t="s">
        <v>113</v>
      </c>
      <c r="B69" s="45" t="s">
        <v>114</v>
      </c>
      <c r="C69" s="46">
        <v>1352.3090999999999</v>
      </c>
      <c r="D69" s="47">
        <v>1350.3413</v>
      </c>
    </row>
    <row r="70" spans="1:9" x14ac:dyDescent="0.2">
      <c r="B70" s="41" t="s">
        <v>115</v>
      </c>
      <c r="C70" s="48"/>
      <c r="D70" s="48"/>
      <c r="E70" s="48"/>
      <c r="F70" s="49"/>
    </row>
    <row r="71" spans="1:9" x14ac:dyDescent="0.2">
      <c r="B71" s="50" t="s">
        <v>116</v>
      </c>
      <c r="C71" s="48"/>
      <c r="D71" s="48"/>
      <c r="E71" s="48"/>
      <c r="F71" s="49"/>
    </row>
    <row r="72" spans="1:9" x14ac:dyDescent="0.2">
      <c r="B72" s="51" t="s">
        <v>117</v>
      </c>
      <c r="C72" s="52"/>
      <c r="D72" s="52"/>
      <c r="E72" s="52"/>
    </row>
    <row r="73" spans="1:9" x14ac:dyDescent="0.2">
      <c r="B73" s="41" t="s">
        <v>118</v>
      </c>
      <c r="C73" s="53"/>
      <c r="D73" s="53"/>
      <c r="E73" s="53"/>
    </row>
    <row r="74" spans="1:9" ht="12.75" customHeight="1" x14ac:dyDescent="0.2">
      <c r="B74" s="81" t="s">
        <v>119</v>
      </c>
      <c r="C74" s="82"/>
      <c r="D74" s="82"/>
      <c r="E74" s="82"/>
      <c r="F74" s="82"/>
      <c r="G74" s="82"/>
      <c r="H74" s="82"/>
      <c r="I74" s="54"/>
    </row>
    <row r="75" spans="1:9" x14ac:dyDescent="0.2">
      <c r="B75" s="55" t="s">
        <v>73</v>
      </c>
      <c r="C75" s="77" t="s">
        <v>120</v>
      </c>
      <c r="D75" s="78"/>
    </row>
    <row r="76" spans="1:9" x14ac:dyDescent="0.2">
      <c r="B76" s="56"/>
      <c r="C76" s="57" t="s">
        <v>121</v>
      </c>
      <c r="D76" s="58" t="s">
        <v>122</v>
      </c>
    </row>
    <row r="77" spans="1:9" x14ac:dyDescent="0.2">
      <c r="A77" s="2" t="s">
        <v>78</v>
      </c>
      <c r="B77" s="41" t="s">
        <v>79</v>
      </c>
      <c r="C77" s="59">
        <v>1.2750762399999997</v>
      </c>
      <c r="D77" s="59">
        <f t="shared" ref="D77:D87" si="0">+C77</f>
        <v>1.2750762399999997</v>
      </c>
    </row>
    <row r="78" spans="1:9" x14ac:dyDescent="0.2">
      <c r="A78" s="2" t="s">
        <v>80</v>
      </c>
      <c r="B78" s="41" t="s">
        <v>81</v>
      </c>
      <c r="C78" s="60">
        <v>1.1091631099999999</v>
      </c>
      <c r="D78" s="60">
        <f t="shared" si="0"/>
        <v>1.1091631099999999</v>
      </c>
    </row>
    <row r="79" spans="1:9" x14ac:dyDescent="0.2">
      <c r="A79" s="2" t="s">
        <v>85</v>
      </c>
      <c r="B79" s="41" t="s">
        <v>86</v>
      </c>
      <c r="C79" s="60" t="s">
        <v>123</v>
      </c>
      <c r="D79" s="60" t="str">
        <f t="shared" si="0"/>
        <v>^^</v>
      </c>
      <c r="E79" s="2"/>
    </row>
    <row r="80" spans="1:9" hidden="1" x14ac:dyDescent="0.2">
      <c r="A80" s="2" t="s">
        <v>87</v>
      </c>
      <c r="B80" s="41" t="s">
        <v>88</v>
      </c>
      <c r="C80" s="60" t="s">
        <v>123</v>
      </c>
      <c r="D80" s="60" t="str">
        <f t="shared" si="0"/>
        <v>^^</v>
      </c>
      <c r="E80" s="2"/>
    </row>
    <row r="81" spans="1:9" hidden="1" x14ac:dyDescent="0.2">
      <c r="A81" s="2" t="s">
        <v>89</v>
      </c>
      <c r="B81" s="41" t="s">
        <v>90</v>
      </c>
      <c r="C81" s="60" t="s">
        <v>123</v>
      </c>
      <c r="D81" s="60" t="str">
        <f t="shared" si="0"/>
        <v>^^</v>
      </c>
      <c r="E81" s="2"/>
    </row>
    <row r="82" spans="1:9" x14ac:dyDescent="0.2">
      <c r="A82" s="2" t="s">
        <v>93</v>
      </c>
      <c r="B82" s="41" t="s">
        <v>94</v>
      </c>
      <c r="C82" s="60">
        <v>1.57994265</v>
      </c>
      <c r="D82" s="60">
        <f t="shared" si="0"/>
        <v>1.57994265</v>
      </c>
      <c r="E82" s="2"/>
    </row>
    <row r="83" spans="1:9" x14ac:dyDescent="0.2">
      <c r="A83" s="2" t="s">
        <v>95</v>
      </c>
      <c r="B83" s="41" t="s">
        <v>96</v>
      </c>
      <c r="C83" s="60">
        <v>1.5665324</v>
      </c>
      <c r="D83" s="60">
        <f t="shared" si="0"/>
        <v>1.5665324</v>
      </c>
      <c r="E83" s="2"/>
    </row>
    <row r="84" spans="1:9" x14ac:dyDescent="0.2">
      <c r="A84" s="2" t="s">
        <v>97</v>
      </c>
      <c r="B84" s="41" t="s">
        <v>98</v>
      </c>
      <c r="C84" s="60" t="s">
        <v>123</v>
      </c>
      <c r="D84" s="60" t="str">
        <f t="shared" si="0"/>
        <v>^^</v>
      </c>
    </row>
    <row r="85" spans="1:9" x14ac:dyDescent="0.2">
      <c r="A85" s="2" t="s">
        <v>101</v>
      </c>
      <c r="B85" s="41" t="s">
        <v>102</v>
      </c>
      <c r="C85" s="60">
        <v>1.6182489799999997</v>
      </c>
      <c r="D85" s="60">
        <f t="shared" si="0"/>
        <v>1.6182489799999997</v>
      </c>
    </row>
    <row r="86" spans="1:9" x14ac:dyDescent="0.2">
      <c r="A86" s="2" t="s">
        <v>103</v>
      </c>
      <c r="B86" s="41" t="s">
        <v>104</v>
      </c>
      <c r="C86" s="60" t="s">
        <v>123</v>
      </c>
      <c r="D86" s="60" t="str">
        <f t="shared" si="0"/>
        <v>^^</v>
      </c>
    </row>
    <row r="87" spans="1:9" x14ac:dyDescent="0.2">
      <c r="A87" s="2" t="s">
        <v>105</v>
      </c>
      <c r="B87" s="33" t="s">
        <v>106</v>
      </c>
      <c r="C87" s="61" t="s">
        <v>123</v>
      </c>
      <c r="D87" s="61" t="str">
        <f t="shared" si="0"/>
        <v>^^</v>
      </c>
    </row>
    <row r="88" spans="1:9" x14ac:dyDescent="0.2">
      <c r="B88" s="79" t="s">
        <v>124</v>
      </c>
      <c r="C88" s="80"/>
      <c r="D88" s="80"/>
      <c r="E88" s="80"/>
      <c r="F88" s="80"/>
    </row>
    <row r="89" spans="1:9" x14ac:dyDescent="0.2">
      <c r="B89" s="41" t="s">
        <v>115</v>
      </c>
      <c r="C89" s="53"/>
      <c r="D89" s="53"/>
      <c r="E89" s="53"/>
    </row>
    <row r="90" spans="1:9" ht="15" x14ac:dyDescent="0.2">
      <c r="B90" s="50" t="s">
        <v>116</v>
      </c>
      <c r="C90" s="62"/>
      <c r="D90" s="62"/>
      <c r="E90" s="62"/>
    </row>
    <row r="91" spans="1:9" x14ac:dyDescent="0.2">
      <c r="B91" s="41" t="s">
        <v>125</v>
      </c>
      <c r="C91" s="53"/>
      <c r="D91" s="53"/>
      <c r="E91" s="53"/>
    </row>
    <row r="92" spans="1:9" x14ac:dyDescent="0.2">
      <c r="B92" s="63" t="s">
        <v>126</v>
      </c>
      <c r="C92" s="64"/>
      <c r="D92" s="64"/>
      <c r="E92" s="64"/>
    </row>
    <row r="93" spans="1:9" x14ac:dyDescent="0.2">
      <c r="B93" s="65" t="s">
        <v>127</v>
      </c>
      <c r="C93" s="65"/>
      <c r="D93" s="65"/>
      <c r="E93" s="65"/>
    </row>
    <row r="94" spans="1:9" x14ac:dyDescent="0.2">
      <c r="B94" s="81" t="s">
        <v>128</v>
      </c>
      <c r="C94" s="82"/>
      <c r="D94" s="82"/>
      <c r="E94" s="82"/>
      <c r="F94" s="82"/>
      <c r="G94" s="82"/>
    </row>
    <row r="95" spans="1:9" x14ac:dyDescent="0.2">
      <c r="B95" s="66" t="s">
        <v>129</v>
      </c>
    </row>
    <row r="96" spans="1:9" x14ac:dyDescent="0.2">
      <c r="B96" s="83" t="s">
        <v>130</v>
      </c>
      <c r="C96" s="84"/>
      <c r="D96" s="84"/>
      <c r="E96" s="84"/>
      <c r="F96" s="84"/>
      <c r="G96" s="84"/>
      <c r="H96" s="84"/>
      <c r="I96" s="53"/>
    </row>
    <row r="97" spans="2:9" ht="24.75" customHeight="1" x14ac:dyDescent="0.2">
      <c r="B97" s="81" t="s">
        <v>131</v>
      </c>
      <c r="C97" s="82"/>
      <c r="D97" s="82"/>
      <c r="E97" s="82"/>
      <c r="F97" s="82"/>
      <c r="G97" s="82"/>
      <c r="H97" s="82"/>
      <c r="I97" s="54"/>
    </row>
    <row r="99" spans="2:9" x14ac:dyDescent="0.2">
      <c r="B99" s="2" t="s">
        <v>132</v>
      </c>
    </row>
    <row r="100" spans="2:9" x14ac:dyDescent="0.2">
      <c r="B100" s="2" t="s">
        <v>133</v>
      </c>
    </row>
    <row r="101" spans="2:9" x14ac:dyDescent="0.2">
      <c r="B101" s="2" t="s">
        <v>134</v>
      </c>
    </row>
    <row r="112" spans="2:9" x14ac:dyDescent="0.2">
      <c r="B112" s="2" t="s">
        <v>135</v>
      </c>
      <c r="E112" s="2"/>
    </row>
    <row r="113" spans="2:9" ht="53.25" customHeight="1" x14ac:dyDescent="0.2">
      <c r="B113" s="85" t="s">
        <v>136</v>
      </c>
      <c r="C113" s="85"/>
      <c r="D113" s="85"/>
      <c r="E113" s="85"/>
      <c r="F113" s="85"/>
      <c r="G113" s="85"/>
      <c r="H113" s="85"/>
      <c r="I113" s="67"/>
    </row>
    <row r="114" spans="2:9" ht="18.75" x14ac:dyDescent="0.3">
      <c r="B114" s="68"/>
      <c r="E114" s="2"/>
    </row>
    <row r="115" spans="2:9" x14ac:dyDescent="0.2">
      <c r="B115" s="69" t="s">
        <v>137</v>
      </c>
      <c r="C115" s="70"/>
      <c r="D115" s="70"/>
      <c r="E115" s="71"/>
      <c r="F115" s="72"/>
      <c r="G115" s="72"/>
      <c r="H115" s="73"/>
    </row>
    <row r="116" spans="2:9" x14ac:dyDescent="0.2">
      <c r="B116" s="75" t="s">
        <v>138</v>
      </c>
      <c r="C116" s="76"/>
      <c r="D116" s="76"/>
      <c r="E116" s="76"/>
      <c r="F116" s="76"/>
      <c r="G116" s="76"/>
      <c r="H116" s="76"/>
    </row>
    <row r="117" spans="2:9" x14ac:dyDescent="0.2">
      <c r="B117" s="67"/>
      <c r="C117" s="67"/>
      <c r="D117" s="67"/>
      <c r="E117" s="67"/>
      <c r="F117" s="67"/>
      <c r="G117" s="67"/>
      <c r="H117" s="67"/>
    </row>
    <row r="118" spans="2:9" x14ac:dyDescent="0.2">
      <c r="B118" s="67"/>
      <c r="C118" s="67"/>
      <c r="D118" s="67"/>
      <c r="E118" s="67"/>
      <c r="F118" s="67"/>
      <c r="G118" s="67"/>
      <c r="H118" s="67"/>
    </row>
    <row r="119" spans="2:9" x14ac:dyDescent="0.2">
      <c r="B119" s="67"/>
      <c r="C119" s="67"/>
      <c r="D119" s="67"/>
      <c r="E119" s="67"/>
      <c r="F119" s="67"/>
      <c r="G119" s="67"/>
      <c r="H119" s="67"/>
    </row>
    <row r="120" spans="2:9" x14ac:dyDescent="0.2">
      <c r="B120" s="67"/>
      <c r="C120" s="67"/>
      <c r="D120" s="67"/>
      <c r="E120" s="67"/>
      <c r="F120" s="67"/>
      <c r="G120" s="67"/>
      <c r="H120" s="67"/>
    </row>
    <row r="121" spans="2:9" x14ac:dyDescent="0.2">
      <c r="B121" s="67"/>
      <c r="C121" s="67"/>
      <c r="D121" s="67"/>
      <c r="E121" s="67"/>
      <c r="F121" s="67"/>
      <c r="G121" s="67"/>
      <c r="H121" s="67"/>
    </row>
    <row r="122" spans="2:9" x14ac:dyDescent="0.2">
      <c r="E122" s="2"/>
    </row>
    <row r="126" spans="2:9" ht="18.75" x14ac:dyDescent="0.3">
      <c r="B126" s="68" t="s">
        <v>139</v>
      </c>
    </row>
  </sheetData>
  <mergeCells count="13">
    <mergeCell ref="B74:H74"/>
    <mergeCell ref="B1:H1"/>
    <mergeCell ref="B2:H2"/>
    <mergeCell ref="B3:H3"/>
    <mergeCell ref="I5:J5"/>
    <mergeCell ref="B48:G48"/>
    <mergeCell ref="B116:H116"/>
    <mergeCell ref="C75:D75"/>
    <mergeCell ref="B88:F88"/>
    <mergeCell ref="B94:G94"/>
    <mergeCell ref="B96:H96"/>
    <mergeCell ref="B97:H97"/>
    <mergeCell ref="B113:H113"/>
  </mergeCells>
  <hyperlinks>
    <hyperlink ref="I5" r:id="rId1" display="YTC@_x000a_CRISIL         ICRA"/>
  </hyperlinks>
  <pageMargins left="0" right="0" top="0" bottom="0" header="0.3" footer="0.3"/>
  <pageSetup scale="36"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3" sqref="A3"/>
    </sheetView>
  </sheetViews>
  <sheetFormatPr defaultColWidth="8.7109375" defaultRowHeight="15" x14ac:dyDescent="0.25"/>
  <cols>
    <col min="1" max="7" width="8.7109375" style="35"/>
    <col min="8" max="8" width="8.7109375" style="74"/>
    <col min="9" max="16384" width="8.7109375" style="35"/>
  </cols>
  <sheetData>
    <row r="1" spans="1:13" x14ac:dyDescent="0.25">
      <c r="A1" s="91" t="s">
        <v>140</v>
      </c>
      <c r="B1" s="91"/>
      <c r="C1" s="91"/>
      <c r="D1" s="91"/>
      <c r="E1" s="91"/>
      <c r="F1" s="91"/>
      <c r="G1" s="91"/>
      <c r="H1" s="91"/>
      <c r="I1" s="91"/>
      <c r="J1" s="91"/>
      <c r="K1" s="91"/>
      <c r="L1" s="91"/>
      <c r="M1" s="91"/>
    </row>
    <row r="2" spans="1:13" x14ac:dyDescent="0.25">
      <c r="A2" s="35" t="s">
        <v>141</v>
      </c>
    </row>
    <row r="3" spans="1:13" x14ac:dyDescent="0.25">
      <c r="A3" s="35" t="s">
        <v>142</v>
      </c>
    </row>
    <row r="4" spans="1:13" x14ac:dyDescent="0.25">
      <c r="A4" s="35" t="s">
        <v>143</v>
      </c>
    </row>
    <row r="5" spans="1:13" x14ac:dyDescent="0.25">
      <c r="A5" s="35" t="s">
        <v>144</v>
      </c>
    </row>
    <row r="6" spans="1:13" x14ac:dyDescent="0.25">
      <c r="A6" s="35" t="s">
        <v>145</v>
      </c>
    </row>
    <row r="7" spans="1:13" x14ac:dyDescent="0.25">
      <c r="A7" s="35" t="s">
        <v>146</v>
      </c>
    </row>
    <row r="8" spans="1:13" x14ac:dyDescent="0.25">
      <c r="A8" s="35" t="s">
        <v>147</v>
      </c>
    </row>
    <row r="9" spans="1:13" x14ac:dyDescent="0.25">
      <c r="A9" s="35" t="s">
        <v>148</v>
      </c>
    </row>
    <row r="10" spans="1:13" x14ac:dyDescent="0.25">
      <c r="A10" s="35" t="s">
        <v>149</v>
      </c>
    </row>
    <row r="11" spans="1:13" x14ac:dyDescent="0.25">
      <c r="A11" s="35" t="s">
        <v>150</v>
      </c>
    </row>
    <row r="12" spans="1:13" x14ac:dyDescent="0.25">
      <c r="A12" s="35" t="s">
        <v>151</v>
      </c>
    </row>
    <row r="14" spans="1:13" x14ac:dyDescent="0.25">
      <c r="A14" s="35" t="s">
        <v>152</v>
      </c>
    </row>
    <row r="16" spans="1:13" x14ac:dyDescent="0.25">
      <c r="A16" s="35" t="s">
        <v>153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50144A-BDF6-466A-9F97-5B156CB4B2CE}"/>
</file>

<file path=customXml/itemProps2.xml><?xml version="1.0" encoding="utf-8"?>
<ds:datastoreItem xmlns:ds="http://schemas.openxmlformats.org/officeDocument/2006/customXml" ds:itemID="{78BE1F6C-9253-4109-BBBF-E470D9275990}"/>
</file>

<file path=customXml/itemProps3.xml><?xml version="1.0" encoding="utf-8"?>
<ds:datastoreItem xmlns:ds="http://schemas.openxmlformats.org/officeDocument/2006/customXml" ds:itemID="{3616DC76-B65D-47B7-819E-3B7D33F337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as on 15 November 2021</dc:title>
  <dc:subject>HSBC Cash Fund as on 15 November 2021</dc:subject>
  <dc:creator>HSBC MF</dc:creator>
  <cp:keywords>Public-HSBC Cash Fund as on 15 November 2021</cp:keywords>
  <dc:description>Public</dc:description>
  <cp:lastModifiedBy>anooj.jayaprakash@hsbc.co.in</cp:lastModifiedBy>
  <dcterms:created xsi:type="dcterms:W3CDTF">2021-11-16T20:25:10Z</dcterms:created>
  <dcterms:modified xsi:type="dcterms:W3CDTF">2021-11-17T13:06:55Z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2021-11-17T13:06:52Z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021c7dfc-62c4-461f-9286-155883f253db</vt:lpwstr>
  </property>
  <property fmtid="{D5CDD505-2E9C-101B-9397-08002B2CF9AE}" pid="8" name="MSIP_Label_3486a02c-2dfb-4efe-823f-aa2d1f0e6ab7_ContentBits">
    <vt:lpwstr>2</vt:lpwstr>
  </property>
  <property fmtid="{D5CDD505-2E9C-101B-9397-08002B2CF9AE}" pid="9" name="Classification">
    <vt:lpwstr>PUBLIC</vt:lpwstr>
  </property>
</Properties>
</file>