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debt\"/>
    </mc:Choice>
  </mc:AlternateContent>
  <bookViews>
    <workbookView xWindow="1515" yWindow="1515" windowWidth="14400" windowHeight="7365"/>
  </bookViews>
  <sheets>
    <sheet name="HCF" sheetId="2" r:id="rId1"/>
    <sheet name="Disclaimer" sheetId="3" r:id="rId2"/>
  </sheets>
  <definedNames>
    <definedName name="_xlnm._FilterDatabase" localSheetId="0" hidden="1">HCF!$B$6:$G$42</definedName>
    <definedName name="_xlnm.Print_Area" localSheetId="0">HCF!$B$1:$J$135</definedName>
    <definedName name="SchemeDescription" localSheetId="0">HCF!$U$1:$X$30</definedName>
    <definedName name="SchemeDescription_2" localSheetId="0">HCF!$B$90:$E$92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6" i="2" l="1"/>
  <c r="D95" i="2"/>
  <c r="D94" i="2"/>
  <c r="D93" i="2"/>
  <c r="D92" i="2"/>
  <c r="D91" i="2"/>
  <c r="D90" i="2"/>
  <c r="D89" i="2"/>
  <c r="D88" i="2"/>
</calcChain>
</file>

<file path=xl/sharedStrings.xml><?xml version="1.0" encoding="utf-8"?>
<sst xmlns="http://schemas.openxmlformats.org/spreadsheetml/2006/main" count="221" uniqueCount="163">
  <si>
    <t>HSBC Mutual Fund</t>
  </si>
  <si>
    <t>HSBC CASH FUND</t>
  </si>
  <si>
    <t xml:space="preserve"> (An Open Ended Liquid Scheme. Relatively low interest rate risk and relatively low credit risk.)</t>
  </si>
  <si>
    <t>Fortnightly Portfolio Statement as of April 30,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</si>
  <si>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</si>
  <si>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</si>
  <si>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</si>
  <si>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</si>
  <si>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</si>
  <si>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</si>
  <si>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</si>
  <si>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</si>
  <si>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</si>
  <si>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</si>
  <si>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Bk for Agriculture &amp; Rural Dev.**</t>
  </si>
  <si>
    <t>INE261F08BJ3</t>
  </si>
  <si>
    <t>CRISIL AAA</t>
  </si>
  <si>
    <t>Total</t>
  </si>
  <si>
    <t>Government Securities</t>
  </si>
  <si>
    <t>8.15% GOVT OF INDIA RED 11-06-2022</t>
  </si>
  <si>
    <t>IN0020120013</t>
  </si>
  <si>
    <t>SOVEREIGN</t>
  </si>
  <si>
    <t>Money Market Instruments</t>
  </si>
  <si>
    <t>Certificate of Deposit</t>
  </si>
  <si>
    <t>Privately Placed/Unlisted</t>
  </si>
  <si>
    <t>Indian Bank^</t>
  </si>
  <si>
    <t>INE562A16KC4</t>
  </si>
  <si>
    <t>CRISIL A1+</t>
  </si>
  <si>
    <t>State Bank of India**</t>
  </si>
  <si>
    <t>INE062A16440</t>
  </si>
  <si>
    <t>Fitch A1+</t>
  </si>
  <si>
    <t>Indian Bank**</t>
  </si>
  <si>
    <t>INE562A16KE0</t>
  </si>
  <si>
    <t>Axis Bank Ltd.^</t>
  </si>
  <si>
    <t>INE238A169X1</t>
  </si>
  <si>
    <t>[ICRA]A1+</t>
  </si>
  <si>
    <t>Bank of Baroda**</t>
  </si>
  <si>
    <t>INE028A16CQ3</t>
  </si>
  <si>
    <t>Canara Bank**</t>
  </si>
  <si>
    <t>INE476A16SW8</t>
  </si>
  <si>
    <t>INE028A16CS9</t>
  </si>
  <si>
    <t>INE562A16KD2</t>
  </si>
  <si>
    <t>Commercial Paper</t>
  </si>
  <si>
    <t>INE261F14IT5</t>
  </si>
  <si>
    <t>Kotak Securities Ltd.**</t>
  </si>
  <si>
    <t>INE028E14JT9</t>
  </si>
  <si>
    <t>Reliance Retail Ventures Ltd.**</t>
  </si>
  <si>
    <t>INE929O14602</t>
  </si>
  <si>
    <t>CARE A1+</t>
  </si>
  <si>
    <t>Aditya Birla Housing Finance Ltd.**</t>
  </si>
  <si>
    <t>INE831R14CC9</t>
  </si>
  <si>
    <t>Housing Development Finance Corp Ltd.**</t>
  </si>
  <si>
    <t>INE001A14YM8</t>
  </si>
  <si>
    <t>L &amp; T Finance Ltd.**</t>
  </si>
  <si>
    <t>INE027E14LY7</t>
  </si>
  <si>
    <t>HDFC Securities Ltd.**</t>
  </si>
  <si>
    <t>INE700G14BE7</t>
  </si>
  <si>
    <t>ICICI Securities Ltd.**</t>
  </si>
  <si>
    <t>INE763G14LW6</t>
  </si>
  <si>
    <t>Axis Securities Ltd.**</t>
  </si>
  <si>
    <t>INE110O14617</t>
  </si>
  <si>
    <t>INE763G14KZ1</t>
  </si>
  <si>
    <t>INE110O14302</t>
  </si>
  <si>
    <t>INE763G14LN5</t>
  </si>
  <si>
    <t>Treasury Bill</t>
  </si>
  <si>
    <t>91 DAYS TBILL RED 02-06-2022</t>
  </si>
  <si>
    <t>IN002021X553</t>
  </si>
  <si>
    <t>182 DAYS TBILL RED 21-07-2022</t>
  </si>
  <si>
    <t>IN002021Y452</t>
  </si>
  <si>
    <t>91 DAYS TBILL RED 09-06-2022</t>
  </si>
  <si>
    <t>IN002021X561</t>
  </si>
  <si>
    <t>Reverse Repos</t>
  </si>
  <si>
    <t>Treps</t>
  </si>
  <si>
    <t>Net Current Assets (including cash &amp; bank balances)</t>
  </si>
  <si>
    <t>Total Net Assets as on 30-Apr-2022</t>
  </si>
  <si>
    <t>** Securities are classified as non-traded on the basis of Traded data as on April 29,2022 (the previous working day) provided by CRISIL and ICRA.</t>
  </si>
  <si>
    <t>^ Securities are classified as traded on the basis of Traded data as on April 29,2022 (the previous working day) provided by CRISIL and ICRA.</t>
  </si>
  <si>
    <t>@ Pursuant to AMFI circular no. 135/BP/91/2020-21, Yield to Call (YTC) for AT-1 bonds and Tier-2 bonds as on April 30, 2022.</t>
  </si>
  <si>
    <t>Notes:</t>
  </si>
  <si>
    <t>(1) Securities in default beyond its maturity date is Nil.</t>
  </si>
  <si>
    <t>(2) Option wise per unit Net Asset Values are as follows:</t>
  </si>
  <si>
    <t xml:space="preserve"> Option</t>
  </si>
  <si>
    <t>As on 30 April 2022</t>
  </si>
  <si>
    <t>As on 13 April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</si>
  <si>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</si>
  <si>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</si>
  <si>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</si>
  <si>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</si>
  <si>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</si>
  <si>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</si>
  <si>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</si>
  <si>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</si>
  <si>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</si>
  <si>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</si>
  <si>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</si>
  <si>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</si>
  <si>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</si>
  <si>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</si>
  <si>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</si>
  <si>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</si>
  <si>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</si>
  <si>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</si>
  <si>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</si>
  <si>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</si>
  <si>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</si>
  <si>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</si>
  <si>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</si>
  <si>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</si>
  <si>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</si>
  <si>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</si>
  <si>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</si>
  <si>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</si>
  <si>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</si>
  <si>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</si>
  <si>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</si>
  <si>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</si>
  <si>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</si>
  <si>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</si>
  <si>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</si>
  <si>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</si>
  <si>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</si>
  <si>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</si>
  <si>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</si>
  <si>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13 April 2022(Last Business Days).</t>
  </si>
  <si>
    <t>## Plan(s) discontinued from accepting subscriptions w.e.f. October 01, 2012.</t>
  </si>
  <si>
    <t>**** Earlier known as Institutional Plus Plan.</t>
  </si>
  <si>
    <t>(3) The total outstanding exposure in derivative instruments as on April 30, 2022 is Nil.</t>
  </si>
  <si>
    <t>(4) The total market value of investments in foreign securities / American Depositary Receipts / Global Depositary Receipts as on April 30, 2022 is Nil.</t>
  </si>
  <si>
    <t>(5) The dividends declared during the fortnight ended April 30, 2022 under the Income Distribution cum Capital Withdrawal (IDCW) Options of the Scheme are as follows:</t>
  </si>
  <si>
    <t>Rate of dividend per Unit</t>
  </si>
  <si>
    <t>Individuals &amp; HUF</t>
  </si>
  <si>
    <t>Others</t>
  </si>
  <si>
    <t>^^</t>
  </si>
  <si>
    <t>^^ No dividend was distributed during the fortnight ended April 30, 2022.</t>
  </si>
  <si>
    <t>(6) No bonus was declared  during the fortnight ended April 30, 2022.</t>
  </si>
  <si>
    <t>(7) The Average Maturity Period of the Portfolio has been 1.05 months.</t>
  </si>
  <si>
    <t>(8) Investment in Repo in Corporate Debt Securities during the fortnight ended April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</si>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</sst>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9"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110</xdr:row>
      <xdr:rowOff>85725</xdr:rowOff>
    </xdr:from>
    <xdr:to>
      <xdr:col>1</xdr:col>
      <xdr:colOff>2124075</xdr:colOff>
      <xdr:row>119</xdr:row>
      <xdr:rowOff>85725</xdr:rowOff>
    </xdr:to>
    <xdr:pic>
      <xdr:nvPicPr>
        <xdr:cNvPr id="2" name="Picture 1">
          <a:extLst>
            <a:ext uri="{FF2B5EF4-FFF2-40B4-BE49-F238E27FC236}">
              <a16:creationId xmlns:a16="http://schemas.microsoft.com/office/drawing/2014/main" id="{699FA3CA-DC01-4905-83C1-C97B51CFFD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183225"/>
          <a:ext cx="2019300" cy="1428750"/>
        </a:xfrm>
        <a:prstGeom prst="rect">
          <a:avLst/>
        </a:prstGeom>
        <a:noFill/>
        <a:ln>
          <a:noFill/>
        </a:ln>
      </xdr:spPr>
    </xdr:pic>
    <xdr:clientData/>
  </xdr:twoCellAnchor>
  <xdr:twoCellAnchor editAs="oneCell">
    <xdr:from>
      <xdr:col>1</xdr:col>
      <xdr:colOff>76201</xdr:colOff>
      <xdr:row>125</xdr:row>
      <xdr:rowOff>50801</xdr:rowOff>
    </xdr:from>
    <xdr:to>
      <xdr:col>1</xdr:col>
      <xdr:colOff>2391905</xdr:colOff>
      <xdr:row>133</xdr:row>
      <xdr:rowOff>101600</xdr:rowOff>
    </xdr:to>
    <xdr:pic>
      <xdr:nvPicPr>
        <xdr:cNvPr id="3" name="Graphic 6">
          <a:extLst>
            <a:ext uri="{FF2B5EF4-FFF2-40B4-BE49-F238E27FC236}">
              <a16:creationId xmlns:a16="http://schemas.microsoft.com/office/drawing/2014/main" id="{9369C3E3-B2EC-4BFD-8375-EBAEC715E5C2}"/>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76201" y="21132801"/>
          <a:ext cx="2315704" cy="13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8B77376-EAF6-4BD1-B7E7-767F0F9FA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5"/>
  <sheetViews>
    <sheetView showGridLines="0" tabSelected="1" view="pageBreakPreview" topLeftCell="B1" zoomScaleNormal="100" zoomScaleSheetLayoutView="100" workbookViewId="0">
      <selection activeCell="D92" sqref="D92"/>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7" t="s">
        <v>0</v>
      </c>
      <c r="C1" s="77"/>
      <c r="D1" s="77"/>
      <c r="E1" s="77"/>
      <c r="F1" s="77"/>
      <c r="G1" s="77"/>
      <c r="H1" s="77"/>
      <c r="I1" s="77"/>
      <c r="J1" s="77"/>
    </row>
    <row r="2" spans="2:11" x14ac:dyDescent="0.2">
      <c r="B2" s="77" t="s">
        <v>1</v>
      </c>
      <c r="C2" s="77"/>
      <c r="D2" s="77"/>
      <c r="E2" s="77"/>
      <c r="F2" s="77"/>
      <c r="G2" s="77"/>
      <c r="H2" s="77"/>
      <c r="I2" s="77"/>
      <c r="J2" s="77"/>
    </row>
    <row r="3" spans="2:11" x14ac:dyDescent="0.2">
      <c r="B3" s="78" t="s">
        <v>2</v>
      </c>
      <c r="C3" s="79"/>
      <c r="D3" s="79"/>
      <c r="E3" s="79"/>
      <c r="F3" s="79"/>
      <c r="G3" s="79"/>
      <c r="H3" s="79"/>
      <c r="I3" s="79"/>
      <c r="J3" s="79"/>
    </row>
    <row r="4" spans="2:11" x14ac:dyDescent="0.2">
      <c r="B4" s="77" t="s">
        <v>3</v>
      </c>
      <c r="C4" s="77"/>
      <c r="D4" s="77"/>
      <c r="E4" s="77"/>
      <c r="F4" s="77"/>
      <c r="G4" s="77"/>
      <c r="H4" s="77"/>
      <c r="I4" s="77"/>
      <c r="J4" s="77"/>
    </row>
    <row r="5" spans="2:11" ht="21" customHeight="1" x14ac:dyDescent="0.2"/>
    <row r="6" spans="2:11" ht="46.5" customHeight="1" x14ac:dyDescent="0.2">
      <c r="B6" s="4" t="s">
        <v>4</v>
      </c>
      <c r="C6" s="4" t="s">
        <v>5</v>
      </c>
      <c r="D6" s="4" t="s">
        <v>6</v>
      </c>
      <c r="E6" s="5" t="s">
        <v>7</v>
      </c>
      <c r="F6" s="6" t="s">
        <v>8</v>
      </c>
      <c r="G6" s="6" t="s">
        <v>9</v>
      </c>
      <c r="H6" s="7" t="s">
        <v>10</v>
      </c>
      <c r="I6" s="80" t="s">
        <v>11</v>
      </c>
      <c r="J6" s="81"/>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750</v>
      </c>
      <c r="F9" s="11">
        <v>7516.0050000000001</v>
      </c>
      <c r="G9" s="11">
        <v>2.33</v>
      </c>
      <c r="H9" s="10">
        <v>4.0054999999999996</v>
      </c>
      <c r="I9" s="16"/>
      <c r="J9" s="18"/>
    </row>
    <row r="10" spans="2:11" x14ac:dyDescent="0.2">
      <c r="B10" s="15" t="s">
        <v>17</v>
      </c>
      <c r="C10" s="15"/>
      <c r="D10" s="15"/>
      <c r="E10" s="19"/>
      <c r="F10" s="20">
        <v>7516.0050000000001</v>
      </c>
      <c r="G10" s="20">
        <v>2.33</v>
      </c>
      <c r="H10" s="19"/>
      <c r="I10" s="21"/>
      <c r="J10" s="18"/>
    </row>
    <row r="11" spans="2:11" x14ac:dyDescent="0.2">
      <c r="B11" s="15" t="s">
        <v>18</v>
      </c>
      <c r="C11" s="9"/>
      <c r="D11" s="9"/>
      <c r="E11" s="10"/>
      <c r="F11" s="11"/>
      <c r="G11" s="11"/>
      <c r="H11" s="10"/>
      <c r="I11" s="16"/>
      <c r="J11" s="18"/>
    </row>
    <row r="12" spans="2:11" x14ac:dyDescent="0.2">
      <c r="B12" s="9" t="s">
        <v>19</v>
      </c>
      <c r="C12" s="9" t="s">
        <v>20</v>
      </c>
      <c r="D12" s="9" t="s">
        <v>21</v>
      </c>
      <c r="E12" s="10">
        <v>10000000</v>
      </c>
      <c r="F12" s="11">
        <v>10045.19</v>
      </c>
      <c r="G12" s="11">
        <v>3.12</v>
      </c>
      <c r="H12" s="10">
        <v>3.8975</v>
      </c>
      <c r="I12" s="16"/>
      <c r="J12" s="18"/>
    </row>
    <row r="13" spans="2:11" x14ac:dyDescent="0.2">
      <c r="B13" s="15" t="s">
        <v>17</v>
      </c>
      <c r="C13" s="15"/>
      <c r="D13" s="15"/>
      <c r="E13" s="19"/>
      <c r="F13" s="20">
        <v>10045.19</v>
      </c>
      <c r="G13" s="20">
        <v>3.12</v>
      </c>
      <c r="H13" s="19"/>
      <c r="I13" s="16"/>
      <c r="J13" s="18"/>
    </row>
    <row r="14" spans="2:11" x14ac:dyDescent="0.2">
      <c r="B14" s="8" t="s">
        <v>22</v>
      </c>
      <c r="C14" s="9"/>
      <c r="D14" s="9"/>
      <c r="E14" s="10"/>
      <c r="F14" s="11"/>
      <c r="G14" s="11"/>
      <c r="H14" s="10"/>
      <c r="I14" s="16"/>
      <c r="J14" s="18"/>
    </row>
    <row r="15" spans="2:11" x14ac:dyDescent="0.2">
      <c r="B15" s="15" t="s">
        <v>23</v>
      </c>
      <c r="C15" s="9"/>
      <c r="D15" s="9"/>
      <c r="E15" s="10"/>
      <c r="F15" s="11"/>
      <c r="G15" s="11"/>
      <c r="H15" s="10"/>
      <c r="I15" s="16"/>
      <c r="J15" s="18"/>
    </row>
    <row r="16" spans="2:11" x14ac:dyDescent="0.2">
      <c r="B16" s="15" t="s">
        <v>24</v>
      </c>
      <c r="C16" s="9"/>
      <c r="D16" s="9"/>
      <c r="E16" s="10"/>
      <c r="F16" s="11"/>
      <c r="G16" s="11"/>
      <c r="H16" s="10"/>
      <c r="I16" s="16"/>
      <c r="J16" s="18"/>
    </row>
    <row r="17" spans="2:10" x14ac:dyDescent="0.2">
      <c r="B17" s="9" t="s">
        <v>25</v>
      </c>
      <c r="C17" s="9" t="s">
        <v>26</v>
      </c>
      <c r="D17" s="9" t="s">
        <v>27</v>
      </c>
      <c r="E17" s="10">
        <v>3000</v>
      </c>
      <c r="F17" s="11">
        <v>14998.35</v>
      </c>
      <c r="G17" s="11">
        <v>4.6500000000000004</v>
      </c>
      <c r="H17" s="10">
        <v>4.0153999999999996</v>
      </c>
      <c r="I17" s="16"/>
      <c r="J17" s="18"/>
    </row>
    <row r="18" spans="2:10" x14ac:dyDescent="0.2">
      <c r="B18" s="9" t="s">
        <v>28</v>
      </c>
      <c r="C18" s="9" t="s">
        <v>29</v>
      </c>
      <c r="D18" s="9" t="s">
        <v>30</v>
      </c>
      <c r="E18" s="10">
        <v>3000</v>
      </c>
      <c r="F18" s="11">
        <v>14958.344999999999</v>
      </c>
      <c r="G18" s="11">
        <v>4.6399999999999997</v>
      </c>
      <c r="H18" s="10">
        <v>3.91</v>
      </c>
      <c r="I18" s="16"/>
      <c r="J18" s="18"/>
    </row>
    <row r="19" spans="2:10" x14ac:dyDescent="0.2">
      <c r="B19" s="9" t="s">
        <v>31</v>
      </c>
      <c r="C19" s="9" t="s">
        <v>32</v>
      </c>
      <c r="D19" s="9" t="s">
        <v>27</v>
      </c>
      <c r="E19" s="10">
        <v>3000</v>
      </c>
      <c r="F19" s="11">
        <v>14949.21</v>
      </c>
      <c r="G19" s="11">
        <v>4.6399999999999997</v>
      </c>
      <c r="H19" s="10">
        <v>4.0003000000000002</v>
      </c>
      <c r="I19" s="16"/>
      <c r="J19" s="18"/>
    </row>
    <row r="20" spans="2:10" x14ac:dyDescent="0.2">
      <c r="B20" s="9" t="s">
        <v>33</v>
      </c>
      <c r="C20" s="9" t="s">
        <v>34</v>
      </c>
      <c r="D20" s="9" t="s">
        <v>35</v>
      </c>
      <c r="E20" s="10">
        <v>2000</v>
      </c>
      <c r="F20" s="11">
        <v>9991.24</v>
      </c>
      <c r="G20" s="11">
        <v>3.1</v>
      </c>
      <c r="H20" s="10">
        <v>4.0003000000000002</v>
      </c>
      <c r="I20" s="16"/>
      <c r="J20" s="18"/>
    </row>
    <row r="21" spans="2:10" x14ac:dyDescent="0.2">
      <c r="B21" s="9" t="s">
        <v>36</v>
      </c>
      <c r="C21" s="9" t="s">
        <v>37</v>
      </c>
      <c r="D21" s="9" t="s">
        <v>27</v>
      </c>
      <c r="E21" s="10">
        <v>2000</v>
      </c>
      <c r="F21" s="11">
        <v>9966.27</v>
      </c>
      <c r="G21" s="11">
        <v>3.09</v>
      </c>
      <c r="H21" s="10">
        <v>3.9849000000000001</v>
      </c>
      <c r="I21" s="16"/>
      <c r="J21" s="18"/>
    </row>
    <row r="22" spans="2:10" x14ac:dyDescent="0.2">
      <c r="B22" s="9" t="s">
        <v>38</v>
      </c>
      <c r="C22" s="9" t="s">
        <v>39</v>
      </c>
      <c r="D22" s="9" t="s">
        <v>35</v>
      </c>
      <c r="E22" s="10">
        <v>2000</v>
      </c>
      <c r="F22" s="11">
        <v>9957.76</v>
      </c>
      <c r="G22" s="11">
        <v>3.09</v>
      </c>
      <c r="H22" s="10">
        <v>3.97</v>
      </c>
      <c r="I22" s="16"/>
      <c r="J22" s="18"/>
    </row>
    <row r="23" spans="2:10" x14ac:dyDescent="0.2">
      <c r="B23" s="9" t="s">
        <v>36</v>
      </c>
      <c r="C23" s="9" t="s">
        <v>40</v>
      </c>
      <c r="D23" s="9" t="s">
        <v>27</v>
      </c>
      <c r="E23" s="10">
        <v>2000</v>
      </c>
      <c r="F23" s="11">
        <v>9953.2800000000007</v>
      </c>
      <c r="G23" s="11">
        <v>3.09</v>
      </c>
      <c r="H23" s="10">
        <v>3.9847999999999999</v>
      </c>
      <c r="I23" s="16"/>
      <c r="J23" s="18"/>
    </row>
    <row r="24" spans="2:10" x14ac:dyDescent="0.2">
      <c r="B24" s="9" t="s">
        <v>25</v>
      </c>
      <c r="C24" s="9" t="s">
        <v>41</v>
      </c>
      <c r="D24" s="9" t="s">
        <v>35</v>
      </c>
      <c r="E24" s="10">
        <v>1000</v>
      </c>
      <c r="F24" s="11">
        <v>4975.4650000000001</v>
      </c>
      <c r="G24" s="11">
        <v>1.54</v>
      </c>
      <c r="H24" s="10">
        <v>3.9996999999999998</v>
      </c>
      <c r="I24" s="21"/>
      <c r="J24" s="18"/>
    </row>
    <row r="25" spans="2:10" x14ac:dyDescent="0.2">
      <c r="B25" s="15" t="s">
        <v>17</v>
      </c>
      <c r="C25" s="15"/>
      <c r="D25" s="15"/>
      <c r="E25" s="19"/>
      <c r="F25" s="20">
        <v>89749.92</v>
      </c>
      <c r="G25" s="20">
        <v>27.84</v>
      </c>
      <c r="H25" s="19"/>
      <c r="I25" s="16"/>
      <c r="J25" s="18"/>
    </row>
    <row r="26" spans="2:10" x14ac:dyDescent="0.2">
      <c r="B26" s="15" t="s">
        <v>42</v>
      </c>
      <c r="C26" s="9"/>
      <c r="D26" s="9"/>
      <c r="E26" s="10"/>
      <c r="F26" s="11"/>
      <c r="G26" s="11"/>
      <c r="H26" s="10"/>
      <c r="I26" s="16"/>
      <c r="J26" s="18"/>
    </row>
    <row r="27" spans="2:10" x14ac:dyDescent="0.2">
      <c r="B27" s="15" t="s">
        <v>13</v>
      </c>
      <c r="C27" s="9"/>
      <c r="D27" s="9"/>
      <c r="E27" s="10"/>
      <c r="F27" s="11"/>
      <c r="G27" s="11"/>
      <c r="H27" s="10"/>
      <c r="I27" s="16"/>
      <c r="J27" s="18"/>
    </row>
    <row r="28" spans="2:10" x14ac:dyDescent="0.2">
      <c r="B28" s="9" t="s">
        <v>14</v>
      </c>
      <c r="C28" s="9" t="s">
        <v>43</v>
      </c>
      <c r="D28" s="9" t="s">
        <v>35</v>
      </c>
      <c r="E28" s="10">
        <v>4500</v>
      </c>
      <c r="F28" s="11">
        <v>22428.562499999996</v>
      </c>
      <c r="G28" s="11">
        <v>6.96</v>
      </c>
      <c r="H28" s="10">
        <v>4.0095000000000001</v>
      </c>
      <c r="I28" s="16"/>
      <c r="J28" s="18"/>
    </row>
    <row r="29" spans="2:10" x14ac:dyDescent="0.2">
      <c r="B29" s="9" t="s">
        <v>44</v>
      </c>
      <c r="C29" s="9" t="s">
        <v>45</v>
      </c>
      <c r="D29" s="9" t="s">
        <v>27</v>
      </c>
      <c r="E29" s="10">
        <v>3000</v>
      </c>
      <c r="F29" s="11">
        <v>14948.924999999999</v>
      </c>
      <c r="G29" s="11">
        <v>4.6399999999999997</v>
      </c>
      <c r="H29" s="10">
        <v>4.3002000000000002</v>
      </c>
      <c r="I29" s="16"/>
      <c r="J29" s="18"/>
    </row>
    <row r="30" spans="2:10" x14ac:dyDescent="0.2">
      <c r="B30" s="9" t="s">
        <v>46</v>
      </c>
      <c r="C30" s="9" t="s">
        <v>47</v>
      </c>
      <c r="D30" s="9" t="s">
        <v>48</v>
      </c>
      <c r="E30" s="10">
        <v>3000</v>
      </c>
      <c r="F30" s="11">
        <v>14933.4</v>
      </c>
      <c r="G30" s="11">
        <v>4.63</v>
      </c>
      <c r="H30" s="10">
        <v>4.07</v>
      </c>
      <c r="I30" s="16"/>
      <c r="J30" s="18"/>
    </row>
    <row r="31" spans="2:10" x14ac:dyDescent="0.2">
      <c r="B31" s="9" t="s">
        <v>49</v>
      </c>
      <c r="C31" s="9" t="s">
        <v>50</v>
      </c>
      <c r="D31" s="9" t="s">
        <v>35</v>
      </c>
      <c r="E31" s="10">
        <v>3000</v>
      </c>
      <c r="F31" s="11">
        <v>14923.23</v>
      </c>
      <c r="G31" s="11">
        <v>4.63</v>
      </c>
      <c r="H31" s="10">
        <v>4.1726000000000001</v>
      </c>
      <c r="I31" s="16"/>
      <c r="J31" s="18"/>
    </row>
    <row r="32" spans="2:10" x14ac:dyDescent="0.2">
      <c r="B32" s="9" t="s">
        <v>51</v>
      </c>
      <c r="C32" s="9" t="s">
        <v>52</v>
      </c>
      <c r="D32" s="9" t="s">
        <v>27</v>
      </c>
      <c r="E32" s="10">
        <v>3000</v>
      </c>
      <c r="F32" s="11">
        <v>14911.29</v>
      </c>
      <c r="G32" s="11">
        <v>4.63</v>
      </c>
      <c r="H32" s="10">
        <v>4.0974000000000004</v>
      </c>
      <c r="I32" s="16"/>
      <c r="J32" s="18"/>
    </row>
    <row r="33" spans="2:10" x14ac:dyDescent="0.2">
      <c r="B33" s="9" t="s">
        <v>53</v>
      </c>
      <c r="C33" s="9" t="s">
        <v>54</v>
      </c>
      <c r="D33" s="9" t="s">
        <v>27</v>
      </c>
      <c r="E33" s="10">
        <v>2500</v>
      </c>
      <c r="F33" s="11">
        <v>12495.6625</v>
      </c>
      <c r="G33" s="11">
        <v>3.88</v>
      </c>
      <c r="H33" s="10">
        <v>4.2233000000000001</v>
      </c>
      <c r="I33" s="16"/>
      <c r="J33" s="18"/>
    </row>
    <row r="34" spans="2:10" x14ac:dyDescent="0.2">
      <c r="B34" s="9" t="s">
        <v>55</v>
      </c>
      <c r="C34" s="9" t="s">
        <v>56</v>
      </c>
      <c r="D34" s="9" t="s">
        <v>27</v>
      </c>
      <c r="E34" s="10">
        <v>2500</v>
      </c>
      <c r="F34" s="11">
        <v>12466.225</v>
      </c>
      <c r="G34" s="11">
        <v>3.87</v>
      </c>
      <c r="H34" s="10">
        <v>4.2995999999999999</v>
      </c>
      <c r="I34" s="16"/>
      <c r="J34" s="18"/>
    </row>
    <row r="35" spans="2:10" x14ac:dyDescent="0.2">
      <c r="B35" s="9" t="s">
        <v>57</v>
      </c>
      <c r="C35" s="9" t="s">
        <v>58</v>
      </c>
      <c r="D35" s="9" t="s">
        <v>35</v>
      </c>
      <c r="E35" s="10">
        <v>2000</v>
      </c>
      <c r="F35" s="11">
        <v>9981.19</v>
      </c>
      <c r="G35" s="11">
        <v>3.1</v>
      </c>
      <c r="H35" s="10">
        <v>4.3003</v>
      </c>
      <c r="I35" s="16"/>
      <c r="J35" s="18"/>
    </row>
    <row r="36" spans="2:10" x14ac:dyDescent="0.2">
      <c r="B36" s="9" t="s">
        <v>59</v>
      </c>
      <c r="C36" s="9" t="s">
        <v>60</v>
      </c>
      <c r="D36" s="9" t="s">
        <v>35</v>
      </c>
      <c r="E36" s="10">
        <v>2000</v>
      </c>
      <c r="F36" s="11">
        <v>9895.61</v>
      </c>
      <c r="G36" s="11">
        <v>3.07</v>
      </c>
      <c r="H36" s="10">
        <v>4.5298999999999996</v>
      </c>
      <c r="I36" s="21"/>
      <c r="J36" s="18"/>
    </row>
    <row r="37" spans="2:10" x14ac:dyDescent="0.2">
      <c r="B37" s="9" t="s">
        <v>57</v>
      </c>
      <c r="C37" s="9" t="s">
        <v>61</v>
      </c>
      <c r="D37" s="9" t="s">
        <v>27</v>
      </c>
      <c r="E37" s="10">
        <v>1000</v>
      </c>
      <c r="F37" s="11">
        <v>4997.0749999999998</v>
      </c>
      <c r="G37" s="11">
        <v>1.55</v>
      </c>
      <c r="H37" s="10">
        <v>4.2766999999999999</v>
      </c>
      <c r="I37" s="16"/>
      <c r="J37" s="18"/>
    </row>
    <row r="38" spans="2:10" x14ac:dyDescent="0.2">
      <c r="B38" s="9" t="s">
        <v>59</v>
      </c>
      <c r="C38" s="9" t="s">
        <v>62</v>
      </c>
      <c r="D38" s="9" t="s">
        <v>35</v>
      </c>
      <c r="E38" s="10">
        <v>1000</v>
      </c>
      <c r="F38" s="11">
        <v>4967.9399999999996</v>
      </c>
      <c r="G38" s="11">
        <v>1.54</v>
      </c>
      <c r="H38" s="10">
        <v>4.3623000000000003</v>
      </c>
      <c r="I38" s="16"/>
      <c r="J38" s="18"/>
    </row>
    <row r="39" spans="2:10" x14ac:dyDescent="0.2">
      <c r="B39" s="9" t="s">
        <v>57</v>
      </c>
      <c r="C39" s="9" t="s">
        <v>63</v>
      </c>
      <c r="D39" s="9" t="s">
        <v>27</v>
      </c>
      <c r="E39" s="10">
        <v>500</v>
      </c>
      <c r="F39" s="11">
        <v>2488.1725000000001</v>
      </c>
      <c r="G39" s="11">
        <v>0.77</v>
      </c>
      <c r="H39" s="10">
        <v>4.3376000000000001</v>
      </c>
      <c r="I39" s="21"/>
      <c r="J39" s="18"/>
    </row>
    <row r="40" spans="2:10" x14ac:dyDescent="0.2">
      <c r="B40" s="15" t="s">
        <v>17</v>
      </c>
      <c r="C40" s="15"/>
      <c r="D40" s="15"/>
      <c r="E40" s="19"/>
      <c r="F40" s="20">
        <v>139437.2825</v>
      </c>
      <c r="G40" s="20">
        <v>43.27</v>
      </c>
      <c r="H40" s="19"/>
      <c r="I40" s="16"/>
      <c r="J40" s="18"/>
    </row>
    <row r="41" spans="2:10" x14ac:dyDescent="0.2">
      <c r="B41" s="15" t="s">
        <v>64</v>
      </c>
      <c r="C41" s="9"/>
      <c r="D41" s="9"/>
      <c r="E41" s="10"/>
      <c r="F41" s="11"/>
      <c r="G41" s="11"/>
      <c r="H41" s="10"/>
    </row>
    <row r="42" spans="2:10" x14ac:dyDescent="0.2">
      <c r="B42" s="9" t="s">
        <v>65</v>
      </c>
      <c r="C42" s="9" t="s">
        <v>66</v>
      </c>
      <c r="D42" s="9" t="s">
        <v>21</v>
      </c>
      <c r="E42" s="10">
        <v>19000000.000000004</v>
      </c>
      <c r="F42" s="11">
        <v>18938.554</v>
      </c>
      <c r="G42" s="11">
        <v>5.88</v>
      </c>
      <c r="H42" s="10">
        <v>3.7006999999999999</v>
      </c>
    </row>
    <row r="43" spans="2:10" x14ac:dyDescent="0.2">
      <c r="B43" s="9" t="s">
        <v>67</v>
      </c>
      <c r="C43" s="9" t="s">
        <v>68</v>
      </c>
      <c r="D43" s="9" t="s">
        <v>21</v>
      </c>
      <c r="E43" s="10">
        <v>15000000</v>
      </c>
      <c r="F43" s="11">
        <v>14869.65</v>
      </c>
      <c r="G43" s="11">
        <v>4.6100000000000003</v>
      </c>
      <c r="H43" s="10">
        <v>3.9502000000000002</v>
      </c>
    </row>
    <row r="44" spans="2:10" x14ac:dyDescent="0.2">
      <c r="B44" s="9" t="s">
        <v>69</v>
      </c>
      <c r="C44" s="9" t="s">
        <v>70</v>
      </c>
      <c r="D44" s="9" t="s">
        <v>21</v>
      </c>
      <c r="E44" s="10">
        <v>10000000</v>
      </c>
      <c r="F44" s="11">
        <v>9960.35</v>
      </c>
      <c r="G44" s="11">
        <v>3.09</v>
      </c>
      <c r="H44" s="10">
        <v>3.7256</v>
      </c>
    </row>
    <row r="45" spans="2:10" x14ac:dyDescent="0.2">
      <c r="B45" s="15" t="s">
        <v>17</v>
      </c>
      <c r="C45" s="15"/>
      <c r="D45" s="15"/>
      <c r="E45" s="19"/>
      <c r="F45" s="20">
        <v>43768.553999999996</v>
      </c>
      <c r="G45" s="20">
        <v>13.58</v>
      </c>
      <c r="H45" s="19"/>
    </row>
    <row r="46" spans="2:10" x14ac:dyDescent="0.2">
      <c r="B46" s="9" t="s">
        <v>71</v>
      </c>
      <c r="C46" s="9"/>
      <c r="D46" s="9"/>
      <c r="E46" s="10"/>
      <c r="F46" s="11">
        <v>14273.245187800001</v>
      </c>
      <c r="G46" s="11">
        <v>4.4295</v>
      </c>
      <c r="H46" s="10">
        <v>3.95</v>
      </c>
    </row>
    <row r="47" spans="2:10" x14ac:dyDescent="0.2">
      <c r="B47" s="9" t="s">
        <v>72</v>
      </c>
      <c r="C47" s="9"/>
      <c r="D47" s="9"/>
      <c r="E47" s="10"/>
      <c r="F47" s="11">
        <v>6724.9673113999997</v>
      </c>
      <c r="G47" s="11">
        <v>2.0870000000000002</v>
      </c>
      <c r="H47" s="10">
        <v>3.93</v>
      </c>
    </row>
    <row r="48" spans="2:10" x14ac:dyDescent="0.2">
      <c r="B48" s="15" t="s">
        <v>17</v>
      </c>
      <c r="C48" s="15"/>
      <c r="D48" s="15"/>
      <c r="E48" s="19"/>
      <c r="F48" s="20">
        <v>20998.212499199999</v>
      </c>
      <c r="G48" s="20">
        <v>6.5164999999999997</v>
      </c>
      <c r="H48" s="19"/>
    </row>
    <row r="49" spans="1:10" x14ac:dyDescent="0.2">
      <c r="B49" s="9" t="s">
        <v>73</v>
      </c>
      <c r="C49" s="9"/>
      <c r="D49" s="9"/>
      <c r="E49" s="10"/>
      <c r="F49" s="11">
        <v>10715.260901199999</v>
      </c>
      <c r="G49" s="11">
        <v>3.3435000000000001</v>
      </c>
      <c r="H49" s="10">
        <v>3.94</v>
      </c>
      <c r="J49" s="2"/>
    </row>
    <row r="50" spans="1:10" x14ac:dyDescent="0.2">
      <c r="B50" s="22" t="s">
        <v>74</v>
      </c>
      <c r="C50" s="22"/>
      <c r="D50" s="22"/>
      <c r="E50" s="23"/>
      <c r="F50" s="24">
        <v>322230.42490039999</v>
      </c>
      <c r="G50" s="24">
        <v>100</v>
      </c>
      <c r="H50" s="23"/>
      <c r="I50" s="25"/>
      <c r="J50" s="26"/>
    </row>
    <row r="51" spans="1:10" x14ac:dyDescent="0.2">
      <c r="J51" s="2"/>
    </row>
    <row r="52" spans="1:10" x14ac:dyDescent="0.2">
      <c r="B52" s="1" t="s">
        <v>75</v>
      </c>
    </row>
    <row r="53" spans="1:10" x14ac:dyDescent="0.2">
      <c r="B53" s="1" t="s">
        <v>76</v>
      </c>
    </row>
    <row r="54" spans="1:10" x14ac:dyDescent="0.2">
      <c r="B54" s="27" t="s">
        <v>77</v>
      </c>
    </row>
    <row r="57" spans="1:10" ht="15" x14ac:dyDescent="0.2">
      <c r="B57" s="28" t="s">
        <v>78</v>
      </c>
      <c r="C57" s="29"/>
      <c r="D57" s="29"/>
      <c r="E57" s="30"/>
    </row>
    <row r="58" spans="1:10" x14ac:dyDescent="0.2">
      <c r="B58" s="75" t="s">
        <v>79</v>
      </c>
      <c r="C58" s="76"/>
      <c r="D58" s="76"/>
      <c r="E58" s="76"/>
      <c r="F58" s="76"/>
      <c r="G58" s="76"/>
    </row>
    <row r="59" spans="1:10" ht="15" x14ac:dyDescent="0.25">
      <c r="B59" s="31" t="s">
        <v>80</v>
      </c>
      <c r="C59" s="32"/>
      <c r="D59" s="33"/>
      <c r="E59" s="33"/>
    </row>
    <row r="60" spans="1:10" ht="26.25" customHeight="1" x14ac:dyDescent="0.2">
      <c r="B60" s="34" t="s">
        <v>81</v>
      </c>
      <c r="C60" s="35" t="s">
        <v>82</v>
      </c>
      <c r="D60" s="35" t="s">
        <v>83</v>
      </c>
    </row>
    <row r="61" spans="1:10" x14ac:dyDescent="0.2">
      <c r="A61" s="1" t="s">
        <v>84</v>
      </c>
      <c r="B61" s="36" t="s">
        <v>85</v>
      </c>
      <c r="C61" s="37">
        <v>3061.9086000000002</v>
      </c>
      <c r="D61" s="38">
        <v>3058.1174000000001</v>
      </c>
    </row>
    <row r="62" spans="1:10" x14ac:dyDescent="0.2">
      <c r="A62" s="1" t="s">
        <v>86</v>
      </c>
      <c r="B62" s="39" t="s">
        <v>87</v>
      </c>
      <c r="C62" s="40">
        <v>1019.3</v>
      </c>
      <c r="D62" s="41">
        <v>1019.3</v>
      </c>
    </row>
    <row r="63" spans="1:10" x14ac:dyDescent="0.2">
      <c r="A63" s="1" t="s">
        <v>88</v>
      </c>
      <c r="B63" s="39" t="s">
        <v>89</v>
      </c>
      <c r="C63" s="40">
        <v>1000.4713</v>
      </c>
      <c r="D63" s="41">
        <v>1000.2756000000001</v>
      </c>
    </row>
    <row r="64" spans="1:10" ht="12.6" hidden="1" customHeight="1" x14ac:dyDescent="0.2">
      <c r="A64" s="1" t="s">
        <v>90</v>
      </c>
      <c r="B64" s="39" t="s">
        <v>91</v>
      </c>
      <c r="C64" s="40" t="s">
        <v>92</v>
      </c>
      <c r="D64" s="41" t="s">
        <v>92</v>
      </c>
    </row>
    <row r="65" spans="1:4" x14ac:dyDescent="0.2">
      <c r="A65" s="1" t="s">
        <v>93</v>
      </c>
      <c r="B65" s="39" t="s">
        <v>94</v>
      </c>
      <c r="C65" s="40">
        <v>1558.0658000000001</v>
      </c>
      <c r="D65" s="41">
        <v>1555.6649</v>
      </c>
    </row>
    <row r="66" spans="1:4" ht="12.6" hidden="1" customHeight="1" x14ac:dyDescent="0.2">
      <c r="A66" s="1" t="s">
        <v>95</v>
      </c>
      <c r="B66" s="39" t="s">
        <v>96</v>
      </c>
      <c r="C66" s="40" t="s">
        <v>92</v>
      </c>
      <c r="D66" s="41" t="s">
        <v>92</v>
      </c>
    </row>
    <row r="67" spans="1:4" ht="12.6" hidden="1" customHeight="1" x14ac:dyDescent="0.2">
      <c r="A67" s="1" t="s">
        <v>97</v>
      </c>
      <c r="B67" s="39" t="s">
        <v>98</v>
      </c>
      <c r="C67" s="40" t="s">
        <v>92</v>
      </c>
      <c r="D67" s="41" t="s">
        <v>92</v>
      </c>
    </row>
    <row r="68" spans="1:4" x14ac:dyDescent="0.2">
      <c r="A68" s="1" t="s">
        <v>99</v>
      </c>
      <c r="B68" s="39" t="s">
        <v>100</v>
      </c>
      <c r="C68" s="40">
        <v>2113.0612000000001</v>
      </c>
      <c r="D68" s="41">
        <v>2109.6621</v>
      </c>
    </row>
    <row r="69" spans="1:4" x14ac:dyDescent="0.2">
      <c r="A69" s="1" t="s">
        <v>101</v>
      </c>
      <c r="B69" s="39" t="s">
        <v>102</v>
      </c>
      <c r="C69" s="40">
        <v>1001.3789</v>
      </c>
      <c r="D69" s="41">
        <v>1001.3789</v>
      </c>
    </row>
    <row r="70" spans="1:4" x14ac:dyDescent="0.2">
      <c r="A70" s="1" t="s">
        <v>103</v>
      </c>
      <c r="B70" s="39" t="s">
        <v>104</v>
      </c>
      <c r="C70" s="40">
        <v>1107.82</v>
      </c>
      <c r="D70" s="41">
        <v>1107.5309</v>
      </c>
    </row>
    <row r="71" spans="1:4" x14ac:dyDescent="0.2">
      <c r="A71" s="1" t="s">
        <v>105</v>
      </c>
      <c r="B71" s="39" t="s">
        <v>106</v>
      </c>
      <c r="C71" s="40">
        <v>1002.4478</v>
      </c>
      <c r="D71" s="41">
        <v>1003.5839999999999</v>
      </c>
    </row>
    <row r="72" spans="1:4" x14ac:dyDescent="0.2">
      <c r="A72" s="1" t="s">
        <v>107</v>
      </c>
      <c r="B72" s="39" t="s">
        <v>108</v>
      </c>
      <c r="C72" s="40">
        <v>2126.0961000000002</v>
      </c>
      <c r="D72" s="41">
        <v>2122.5812999999998</v>
      </c>
    </row>
    <row r="73" spans="1:4" x14ac:dyDescent="0.2">
      <c r="A73" s="1" t="s">
        <v>109</v>
      </c>
      <c r="B73" s="39" t="s">
        <v>110</v>
      </c>
      <c r="C73" s="40">
        <v>1000.9401</v>
      </c>
      <c r="D73" s="41">
        <v>1000.9401</v>
      </c>
    </row>
    <row r="74" spans="1:4" x14ac:dyDescent="0.2">
      <c r="A74" s="1" t="s">
        <v>111</v>
      </c>
      <c r="B74" s="39" t="s">
        <v>112</v>
      </c>
      <c r="C74" s="40">
        <v>1182.7418</v>
      </c>
      <c r="D74" s="41">
        <v>1180.7869000000001</v>
      </c>
    </row>
    <row r="75" spans="1:4" x14ac:dyDescent="0.2">
      <c r="A75" s="1" t="s">
        <v>113</v>
      </c>
      <c r="B75" s="39" t="s">
        <v>114</v>
      </c>
      <c r="C75" s="40">
        <v>1038.2945</v>
      </c>
      <c r="D75" s="41">
        <v>1040.0278000000001</v>
      </c>
    </row>
    <row r="76" spans="1:4" x14ac:dyDescent="0.2">
      <c r="A76" s="1" t="s">
        <v>115</v>
      </c>
      <c r="B76" s="42" t="s">
        <v>116</v>
      </c>
      <c r="C76" s="40">
        <v>1000</v>
      </c>
      <c r="D76" s="41">
        <v>1000</v>
      </c>
    </row>
    <row r="77" spans="1:4" x14ac:dyDescent="0.2">
      <c r="A77" s="1" t="s">
        <v>117</v>
      </c>
      <c r="B77" s="42" t="s">
        <v>118</v>
      </c>
      <c r="C77" s="40">
        <v>1372.1378</v>
      </c>
      <c r="D77" s="41">
        <v>1370.1197</v>
      </c>
    </row>
    <row r="78" spans="1:4" x14ac:dyDescent="0.2">
      <c r="A78" s="1" t="s">
        <v>119</v>
      </c>
      <c r="B78" s="42" t="s">
        <v>120</v>
      </c>
      <c r="C78" s="40">
        <v>1000</v>
      </c>
      <c r="D78" s="41">
        <v>1000</v>
      </c>
    </row>
    <row r="79" spans="1:4" x14ac:dyDescent="0.2">
      <c r="A79" s="1" t="s">
        <v>121</v>
      </c>
      <c r="B79" s="43" t="s">
        <v>122</v>
      </c>
      <c r="C79" s="44">
        <v>1372.1378</v>
      </c>
      <c r="D79" s="45">
        <v>1370.1197</v>
      </c>
    </row>
    <row r="80" spans="1:4" x14ac:dyDescent="0.2">
      <c r="B80" s="46" t="s">
        <v>123</v>
      </c>
      <c r="C80" s="47"/>
      <c r="D80" s="47"/>
    </row>
    <row r="81" spans="1:9" x14ac:dyDescent="0.2">
      <c r="B81" s="39" t="s">
        <v>124</v>
      </c>
      <c r="C81" s="48"/>
      <c r="D81" s="48"/>
      <c r="E81" s="48"/>
      <c r="F81" s="49"/>
    </row>
    <row r="82" spans="1:9" x14ac:dyDescent="0.2">
      <c r="B82" s="50" t="s">
        <v>125</v>
      </c>
      <c r="C82" s="48"/>
      <c r="D82" s="48"/>
      <c r="E82" s="48"/>
      <c r="F82" s="49"/>
    </row>
    <row r="83" spans="1:9" x14ac:dyDescent="0.2">
      <c r="B83" s="51" t="s">
        <v>126</v>
      </c>
      <c r="C83" s="52"/>
      <c r="D83" s="52"/>
      <c r="E83" s="52"/>
    </row>
    <row r="84" spans="1:9" x14ac:dyDescent="0.2">
      <c r="B84" s="39" t="s">
        <v>127</v>
      </c>
      <c r="C84" s="53"/>
      <c r="D84" s="53"/>
      <c r="E84" s="53"/>
    </row>
    <row r="85" spans="1:9" ht="12.75" customHeight="1" x14ac:dyDescent="0.2">
      <c r="B85" s="75" t="s">
        <v>128</v>
      </c>
      <c r="C85" s="76"/>
      <c r="D85" s="76"/>
      <c r="E85" s="76"/>
      <c r="F85" s="76"/>
      <c r="G85" s="76"/>
      <c r="H85" s="76"/>
      <c r="I85" s="54"/>
    </row>
    <row r="86" spans="1:9" x14ac:dyDescent="0.2">
      <c r="B86" s="55" t="s">
        <v>81</v>
      </c>
      <c r="C86" s="85" t="s">
        <v>129</v>
      </c>
      <c r="D86" s="86"/>
    </row>
    <row r="87" spans="1:9" x14ac:dyDescent="0.2">
      <c r="B87" s="56"/>
      <c r="C87" s="57" t="s">
        <v>130</v>
      </c>
      <c r="D87" s="58" t="s">
        <v>131</v>
      </c>
    </row>
    <row r="88" spans="1:9" x14ac:dyDescent="0.2">
      <c r="A88" s="1" t="s">
        <v>86</v>
      </c>
      <c r="B88" s="39" t="s">
        <v>87</v>
      </c>
      <c r="C88" s="59">
        <v>1.26299509</v>
      </c>
      <c r="D88" s="59">
        <f t="shared" ref="D88:D96" si="0">+C88</f>
        <v>1.26299509</v>
      </c>
    </row>
    <row r="89" spans="1:9" x14ac:dyDescent="0.2">
      <c r="A89" s="1" t="s">
        <v>88</v>
      </c>
      <c r="B89" s="39" t="s">
        <v>89</v>
      </c>
      <c r="C89" s="60">
        <v>1.0440280499999999</v>
      </c>
      <c r="D89" s="60">
        <f t="shared" si="0"/>
        <v>1.0440280499999999</v>
      </c>
    </row>
    <row r="90" spans="1:9" x14ac:dyDescent="0.2">
      <c r="A90" s="1" t="s">
        <v>93</v>
      </c>
      <c r="B90" s="39" t="s">
        <v>94</v>
      </c>
      <c r="C90" s="60" t="s">
        <v>132</v>
      </c>
      <c r="D90" s="60" t="str">
        <f t="shared" si="0"/>
        <v>^^</v>
      </c>
      <c r="E90" s="1"/>
    </row>
    <row r="91" spans="1:9" x14ac:dyDescent="0.2">
      <c r="A91" s="1" t="s">
        <v>101</v>
      </c>
      <c r="B91" s="39" t="s">
        <v>102</v>
      </c>
      <c r="C91" s="60">
        <v>1.6121578500000002</v>
      </c>
      <c r="D91" s="60">
        <f t="shared" si="0"/>
        <v>1.6121578500000002</v>
      </c>
      <c r="E91" s="1"/>
    </row>
    <row r="92" spans="1:9" x14ac:dyDescent="0.2">
      <c r="A92" s="1" t="s">
        <v>103</v>
      </c>
      <c r="B92" s="39" t="s">
        <v>104</v>
      </c>
      <c r="C92" s="60">
        <v>1.49465856</v>
      </c>
      <c r="D92" s="60">
        <f t="shared" si="0"/>
        <v>1.49465856</v>
      </c>
      <c r="E92" s="1"/>
    </row>
    <row r="93" spans="1:9" x14ac:dyDescent="0.2">
      <c r="A93" s="1" t="s">
        <v>105</v>
      </c>
      <c r="B93" s="39" t="s">
        <v>106</v>
      </c>
      <c r="C93" s="60">
        <v>2.7521499999999999</v>
      </c>
      <c r="D93" s="60">
        <f t="shared" si="0"/>
        <v>2.7521499999999999</v>
      </c>
    </row>
    <row r="94" spans="1:9" x14ac:dyDescent="0.2">
      <c r="A94" s="1" t="s">
        <v>109</v>
      </c>
      <c r="B94" s="39" t="s">
        <v>110</v>
      </c>
      <c r="C94" s="60">
        <v>1.6551680300000002</v>
      </c>
      <c r="D94" s="60">
        <f t="shared" si="0"/>
        <v>1.6551680300000002</v>
      </c>
    </row>
    <row r="95" spans="1:9" x14ac:dyDescent="0.2">
      <c r="A95" s="1" t="s">
        <v>111</v>
      </c>
      <c r="B95" s="39" t="s">
        <v>112</v>
      </c>
      <c r="C95" s="60" t="s">
        <v>132</v>
      </c>
      <c r="D95" s="60" t="str">
        <f t="shared" si="0"/>
        <v>^^</v>
      </c>
    </row>
    <row r="96" spans="1:9" x14ac:dyDescent="0.2">
      <c r="A96" s="1" t="s">
        <v>113</v>
      </c>
      <c r="B96" s="31" t="s">
        <v>114</v>
      </c>
      <c r="C96" s="61">
        <v>3.45247795</v>
      </c>
      <c r="D96" s="61">
        <f t="shared" si="0"/>
        <v>3.45247795</v>
      </c>
    </row>
    <row r="97" spans="2:9" x14ac:dyDescent="0.2">
      <c r="B97" s="87" t="s">
        <v>133</v>
      </c>
      <c r="C97" s="88"/>
      <c r="D97" s="88"/>
      <c r="E97" s="88"/>
      <c r="F97" s="88"/>
    </row>
    <row r="98" spans="2:9" x14ac:dyDescent="0.2">
      <c r="B98" s="39" t="s">
        <v>124</v>
      </c>
      <c r="C98" s="53"/>
      <c r="D98" s="53"/>
      <c r="E98" s="53"/>
    </row>
    <row r="99" spans="2:9" ht="15" x14ac:dyDescent="0.2">
      <c r="B99" s="50" t="s">
        <v>125</v>
      </c>
      <c r="C99" s="62"/>
      <c r="D99" s="62"/>
      <c r="E99" s="62"/>
    </row>
    <row r="100" spans="2:9" x14ac:dyDescent="0.2">
      <c r="B100" s="39" t="s">
        <v>134</v>
      </c>
      <c r="C100" s="53"/>
      <c r="D100" s="53"/>
      <c r="E100" s="53"/>
    </row>
    <row r="101" spans="2:9" x14ac:dyDescent="0.2">
      <c r="B101" s="63" t="s">
        <v>135</v>
      </c>
      <c r="C101" s="64"/>
      <c r="D101" s="64"/>
      <c r="E101" s="64"/>
    </row>
    <row r="102" spans="2:9" x14ac:dyDescent="0.2">
      <c r="B102" s="65" t="s">
        <v>136</v>
      </c>
      <c r="C102" s="65"/>
      <c r="D102" s="65"/>
      <c r="E102" s="65"/>
    </row>
    <row r="103" spans="2:9" x14ac:dyDescent="0.2">
      <c r="B103" s="75" t="s">
        <v>137</v>
      </c>
      <c r="C103" s="76"/>
      <c r="D103" s="76"/>
      <c r="E103" s="76"/>
      <c r="F103" s="76"/>
      <c r="G103" s="76"/>
    </row>
    <row r="104" spans="2:9" x14ac:dyDescent="0.2">
      <c r="B104" s="66" t="s">
        <v>138</v>
      </c>
    </row>
    <row r="105" spans="2:9" x14ac:dyDescent="0.2">
      <c r="B105" s="89" t="s">
        <v>139</v>
      </c>
      <c r="C105" s="90"/>
      <c r="D105" s="90"/>
      <c r="E105" s="90"/>
      <c r="F105" s="90"/>
      <c r="G105" s="90"/>
      <c r="H105" s="90"/>
      <c r="I105" s="53"/>
    </row>
    <row r="106" spans="2:9" ht="24.75" customHeight="1" x14ac:dyDescent="0.2">
      <c r="B106" s="75" t="s">
        <v>140</v>
      </c>
      <c r="C106" s="76"/>
      <c r="D106" s="76"/>
      <c r="E106" s="76"/>
      <c r="F106" s="76"/>
      <c r="G106" s="76"/>
      <c r="H106" s="76"/>
      <c r="I106" s="54"/>
    </row>
    <row r="108" spans="2:9" x14ac:dyDescent="0.2">
      <c r="B108" s="1" t="s">
        <v>141</v>
      </c>
    </row>
    <row r="109" spans="2:9" x14ac:dyDescent="0.2">
      <c r="B109" s="1" t="s">
        <v>142</v>
      </c>
    </row>
    <row r="110" spans="2:9" x14ac:dyDescent="0.2">
      <c r="B110" s="1" t="s">
        <v>143</v>
      </c>
    </row>
    <row r="121" spans="2:9" x14ac:dyDescent="0.2">
      <c r="B121" s="1" t="s">
        <v>144</v>
      </c>
      <c r="E121" s="1"/>
    </row>
    <row r="122" spans="2:9" ht="53.25" customHeight="1" x14ac:dyDescent="0.2">
      <c r="B122" s="82" t="s">
        <v>145</v>
      </c>
      <c r="C122" s="82"/>
      <c r="D122" s="82"/>
      <c r="E122" s="82"/>
      <c r="F122" s="82"/>
      <c r="G122" s="82"/>
      <c r="H122" s="82"/>
      <c r="I122" s="67"/>
    </row>
    <row r="123" spans="2:9" ht="18.75" x14ac:dyDescent="0.3">
      <c r="B123" s="68"/>
      <c r="E123" s="1"/>
    </row>
    <row r="124" spans="2:9" x14ac:dyDescent="0.2">
      <c r="B124" s="69" t="s">
        <v>146</v>
      </c>
      <c r="C124" s="70"/>
      <c r="D124" s="70"/>
      <c r="E124" s="71"/>
      <c r="F124" s="72"/>
      <c r="G124" s="72"/>
      <c r="H124" s="73"/>
    </row>
    <row r="125" spans="2:9" x14ac:dyDescent="0.2">
      <c r="B125" s="83" t="s">
        <v>147</v>
      </c>
      <c r="C125" s="84"/>
      <c r="D125" s="84"/>
      <c r="E125" s="84"/>
      <c r="F125" s="84"/>
      <c r="G125" s="84"/>
      <c r="H125" s="84"/>
    </row>
    <row r="126" spans="2:9" x14ac:dyDescent="0.2">
      <c r="B126" s="67"/>
      <c r="C126" s="67"/>
      <c r="D126" s="67"/>
      <c r="E126" s="67"/>
      <c r="F126" s="67"/>
      <c r="G126" s="67"/>
      <c r="H126" s="67"/>
    </row>
    <row r="127" spans="2:9" x14ac:dyDescent="0.2">
      <c r="B127" s="67"/>
      <c r="C127" s="67"/>
      <c r="D127" s="67"/>
      <c r="E127" s="67"/>
      <c r="F127" s="67"/>
      <c r="G127" s="67"/>
      <c r="H127" s="67"/>
    </row>
    <row r="128" spans="2:9" x14ac:dyDescent="0.2">
      <c r="B128" s="67"/>
      <c r="C128" s="67"/>
      <c r="D128" s="67"/>
      <c r="E128" s="67"/>
      <c r="F128" s="67"/>
      <c r="G128" s="67"/>
      <c r="H128" s="67"/>
    </row>
    <row r="129" spans="2:8" x14ac:dyDescent="0.2">
      <c r="B129" s="67"/>
      <c r="C129" s="67"/>
      <c r="D129" s="67"/>
      <c r="E129" s="67"/>
      <c r="F129" s="67"/>
      <c r="G129" s="67"/>
      <c r="H129" s="67"/>
    </row>
    <row r="130" spans="2:8" x14ac:dyDescent="0.2">
      <c r="B130" s="67"/>
      <c r="C130" s="67"/>
      <c r="D130" s="67"/>
      <c r="E130" s="67"/>
      <c r="F130" s="67"/>
      <c r="G130" s="67"/>
      <c r="H130" s="67"/>
    </row>
    <row r="131" spans="2:8" x14ac:dyDescent="0.2">
      <c r="E131" s="1"/>
    </row>
    <row r="135" spans="2:8" ht="18.75" x14ac:dyDescent="0.3">
      <c r="B135" s="68" t="s">
        <v>148</v>
      </c>
    </row>
  </sheetData>
  <mergeCells count="14">
    <mergeCell ref="B122:H122"/>
    <mergeCell ref="B125:H125"/>
    <mergeCell ref="B85:H85"/>
    <mergeCell ref="C86:D86"/>
    <mergeCell ref="B97:F97"/>
    <mergeCell ref="B103:G103"/>
    <mergeCell ref="B105:H105"/>
    <mergeCell ref="B106:H106"/>
    <mergeCell ref="B58:G58"/>
    <mergeCell ref="B1:J1"/>
    <mergeCell ref="B2:J2"/>
    <mergeCell ref="B3:J3"/>
    <mergeCell ref="B4:J4"/>
    <mergeCell ref="I6:J6"/>
  </mergeCells>
  <hyperlinks>
    <hyperlink ref="I6" r:id="rId1" display="YTC@_x000a_CRISIL         ICRA"/>
  </hyperlinks>
  <pageMargins left="0" right="0" top="0" bottom="0" header="0.3" footer="0.3"/>
  <pageSetup scale="3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33"/>
    <col min="8" max="8" width="8.7109375" style="74"/>
    <col min="9" max="16384" width="8.7109375" style="33"/>
  </cols>
  <sheetData>
    <row r="1" spans="1:13" x14ac:dyDescent="0.25">
      <c r="A1" s="91" t="s">
        <v>149</v>
      </c>
      <c r="B1" s="91"/>
      <c r="C1" s="91"/>
      <c r="D1" s="91"/>
      <c r="E1" s="91"/>
      <c r="F1" s="91"/>
      <c r="G1" s="91"/>
      <c r="H1" s="91"/>
      <c r="I1" s="91"/>
      <c r="J1" s="91"/>
      <c r="K1" s="91"/>
      <c r="L1" s="91"/>
      <c r="M1" s="91"/>
    </row>
    <row r="2" spans="1:13" x14ac:dyDescent="0.25">
      <c r="A2" s="33" t="s">
        <v>150</v>
      </c>
    </row>
    <row r="3" spans="1:13" x14ac:dyDescent="0.25">
      <c r="A3" s="33" t="s">
        <v>151</v>
      </c>
    </row>
    <row r="4" spans="1:13" x14ac:dyDescent="0.25">
      <c r="A4" s="33" t="s">
        <v>152</v>
      </c>
    </row>
    <row r="5" spans="1:13" x14ac:dyDescent="0.25">
      <c r="A5" s="33" t="s">
        <v>153</v>
      </c>
    </row>
    <row r="6" spans="1:13" x14ac:dyDescent="0.25">
      <c r="A6" s="33" t="s">
        <v>154</v>
      </c>
    </row>
    <row r="7" spans="1:13" x14ac:dyDescent="0.25">
      <c r="A7" s="33" t="s">
        <v>155</v>
      </c>
    </row>
    <row r="8" spans="1:13" x14ac:dyDescent="0.25">
      <c r="A8" s="33" t="s">
        <v>156</v>
      </c>
    </row>
    <row r="9" spans="1:13" x14ac:dyDescent="0.25">
      <c r="A9" s="33" t="s">
        <v>157</v>
      </c>
    </row>
    <row r="10" spans="1:13" x14ac:dyDescent="0.25">
      <c r="A10" s="33" t="s">
        <v>158</v>
      </c>
    </row>
    <row r="11" spans="1:13" x14ac:dyDescent="0.25">
      <c r="A11" s="33" t="s">
        <v>159</v>
      </c>
    </row>
    <row r="12" spans="1:13" x14ac:dyDescent="0.25">
      <c r="A12" s="33" t="s">
        <v>160</v>
      </c>
    </row>
    <row r="14" spans="1:13" x14ac:dyDescent="0.25">
      <c r="A14" s="33" t="s">
        <v>161</v>
      </c>
    </row>
    <row r="16" spans="1:13" x14ac:dyDescent="0.25">
      <c r="A16" s="33" t="s">
        <v>162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30042022</dc:title>
  <dc:subject>HSBC Cash fund 30042022</dc:subject>
  <dc:creator>HSBC Asset Management</dc:creator>
  <cp:keywords>HSBC Cash fund 30042022</cp:keywords>
  <cp:lastModifiedBy>urmila.barmecha@hsbc.co.in</cp:lastModifiedBy>
  <dcterms:created xsi:type="dcterms:W3CDTF">2022-05-02T18:24:20Z</dcterms:created>
  <dcterms:modified xsi:type="dcterms:W3CDTF">2022-05-04T06:02:53Z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2022-05-04T06:02:53Z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f0ccf9dc-9952-47e0-a3a1-54c25a01ef53</vt:lpwstr>
  </property>
  <property fmtid="{D5CDD505-2E9C-101B-9397-08002B2CF9AE}" pid="8" name="MSIP_Label_3486a02c-2dfb-4efe-823f-aa2d1f0e6ab7_ContentBits">
    <vt:lpwstr>2</vt:lpwstr>
  </property>
  <property fmtid="{D5CDD505-2E9C-101B-9397-08002B2CF9AE}" pid="9" name="Classification">
    <vt:lpwstr>PUBLIC</vt:lpwstr>
  </property>
</Properties>
</file>