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31-10\"/>
    </mc:Choice>
  </mc:AlternateContent>
  <xr:revisionPtr revIDLastSave="0" documentId="13_ncr:1_{8D296903-6500-4B7E-8CC3-AF97F141DDB3}" xr6:coauthVersionLast="47" xr6:coauthVersionMax="47" xr10:uidLastSave="{00000000-0000-0000-0000-000000000000}"/>
  <bookViews>
    <workbookView xWindow="-100" yWindow="-100" windowWidth="21467" windowHeight="11576" xr2:uid="{9D57AD59-4FAB-4B74-AAD2-0B0C7E2D9632}"/>
  </bookViews>
  <sheets>
    <sheet name="HUDF" sheetId="1" r:id="rId1"/>
    <sheet name="Di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1" l="1"/>
  <c r="E59" i="1"/>
  <c r="E58" i="1"/>
  <c r="E57" i="1"/>
  <c r="E56" i="1"/>
  <c r="E55" i="1"/>
  <c r="E54" i="1"/>
  <c r="E53" i="1"/>
  <c r="C72" i="1"/>
  <c r="C71" i="1"/>
  <c r="C70" i="1"/>
  <c r="C69" i="1"/>
  <c r="C68" i="1"/>
  <c r="C67" i="1"/>
</calcChain>
</file>

<file path=xl/sharedStrings.xml><?xml version="1.0" encoding="utf-8"?>
<sst xmlns="http://schemas.openxmlformats.org/spreadsheetml/2006/main" count="149" uniqueCount="123">
  <si>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</si>
  <si>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</si>
  <si>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</si>
  <si>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October 31,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</si>
  <si>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</si>
  <si>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</si>
  <si>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</si>
  <si>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</si>
  <si>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</si>
  <si>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</si>
  <si>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</si>
  <si>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</si>
  <si>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</si>
  <si>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</si>
  <si>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</si>
  <si>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</si>
  <si>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</si>
  <si>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L &amp; T Finance Ltd.**</t>
  </si>
  <si>
    <t>INE691I07EH5</t>
  </si>
  <si>
    <t>CRISIL AAA</t>
  </si>
  <si>
    <t>LIC Housing Finance Limited**</t>
  </si>
  <si>
    <t>INE115A07OQ2</t>
  </si>
  <si>
    <t>INE027E07BE4</t>
  </si>
  <si>
    <t>Total</t>
  </si>
  <si>
    <t>Money Market Instruments</t>
  </si>
  <si>
    <t>Certificate Of Deposit</t>
  </si>
  <si>
    <t>Privately Placed/Unlisted</t>
  </si>
  <si>
    <t>Bank of Baroda**</t>
  </si>
  <si>
    <t>INE028A16CO8</t>
  </si>
  <si>
    <t>IND A1+</t>
  </si>
  <si>
    <t>Indian Bank^</t>
  </si>
  <si>
    <t>INE562A16KR2</t>
  </si>
  <si>
    <t>ICRAA1+</t>
  </si>
  <si>
    <t>Axis Bank Limited**</t>
  </si>
  <si>
    <t>INE238A165X9</t>
  </si>
  <si>
    <t>CRISIL A1+</t>
  </si>
  <si>
    <t>INE238A167X5</t>
  </si>
  <si>
    <t>National Bank for Agriculture &amp; Rural Development**</t>
  </si>
  <si>
    <t>INE261F16611</t>
  </si>
  <si>
    <t>Canara Bank^</t>
  </si>
  <si>
    <t>INE476A16TM7</t>
  </si>
  <si>
    <t>Small Industries Development Bank of India**</t>
  </si>
  <si>
    <t>INE556F16945</t>
  </si>
  <si>
    <t>CARE A1+</t>
  </si>
  <si>
    <t>HDFC Bank Limited**</t>
  </si>
  <si>
    <t>INE040A16DI3</t>
  </si>
  <si>
    <t>National Bank for Agriculture &amp; Rural Development^</t>
  </si>
  <si>
    <t>INE261F16645</t>
  </si>
  <si>
    <t>INE476A16TO3</t>
  </si>
  <si>
    <t>INE040A16DD4</t>
  </si>
  <si>
    <t>Export Import Bank of India**</t>
  </si>
  <si>
    <t>INE514E16CC4</t>
  </si>
  <si>
    <t>Commercial Papers</t>
  </si>
  <si>
    <t>Kotak Securities Limited**</t>
  </si>
  <si>
    <t>INE028E14KP5</t>
  </si>
  <si>
    <t>Bajaj Housing Finance Limited^</t>
  </si>
  <si>
    <t>INE377Y14967</t>
  </si>
  <si>
    <t>INE556F14IE0</t>
  </si>
  <si>
    <t>Treasury Bills</t>
  </si>
  <si>
    <t>182 DAYS T-BILL 09FEB23</t>
  </si>
  <si>
    <t>IN002022Y195</t>
  </si>
  <si>
    <t>SOVEREIGN</t>
  </si>
  <si>
    <t>Treps</t>
  </si>
  <si>
    <t>Reverse Repos</t>
  </si>
  <si>
    <t>Net Current Assets (including cash &amp; bank balances)</t>
  </si>
  <si>
    <t>Total Net Assets as on 31-OCTOBER-2022</t>
  </si>
  <si>
    <t>Market Value includes accrued interest</t>
  </si>
  <si>
    <t>** Securities are classified as non-traded on the basis of Traded data as on Oct 31, 2022 provided by CRISIL and ICRA.</t>
  </si>
  <si>
    <t>^ Securities are classified as traded on the basis of Traded data as on Oct 31, 2022 provided by CRISIL and ICRA.</t>
  </si>
  <si>
    <t>@ Pursuant to AMFI circular no. 135/BP/91/2020-21, Yield to Call (YTC) for AT-1 bonds and Tier-2 bonds as on Oct 31, 2022.</t>
  </si>
  <si>
    <t>Notes:</t>
  </si>
  <si>
    <t>(1) Securities in default beyond its maturity date is Nil.</t>
  </si>
  <si>
    <t>(2) Option wise per unit Net Asset Values are as follows:</t>
  </si>
  <si>
    <t xml:space="preserve"> Option</t>
  </si>
  <si>
    <t>As on 31 Oct 2022</t>
  </si>
  <si>
    <t>Growth Option</t>
  </si>
  <si>
    <t>Daily IDCW Option</t>
  </si>
  <si>
    <t>Weekly IDCW Option</t>
  </si>
  <si>
    <t>Monthly IDCW Option</t>
  </si>
  <si>
    <t>Direct Plan  Growth Option</t>
  </si>
  <si>
    <t>Direct Plan  Daily IDCW Option</t>
  </si>
  <si>
    <t>Direct Plan  Weekly IDCW Option</t>
  </si>
  <si>
    <t>Direct Plan  Monthly IDCW Option</t>
  </si>
  <si>
    <t>(3) The total outstanding exposure in derivative instruments as on Oct 31, 2022 is Nil.</t>
  </si>
  <si>
    <t>(4) The total market value of investments in foreign securities / American Depositary Receipts / Global Depositary Receipts as on Oct 31, 2022 is Nil.</t>
  </si>
  <si>
    <t>(5) The dividends declared during the fortnight ended Oct 31, 2022 under the Income Distribution cum Capital Withdrawal (IDCW) Options of the Scheme are as follows:</t>
  </si>
  <si>
    <t>Rate of dividend per Unit</t>
  </si>
  <si>
    <t>Individuals &amp; HUF</t>
  </si>
  <si>
    <t>Others</t>
  </si>
  <si>
    <t>Direct Plan - Daily IDCW Option</t>
  </si>
  <si>
    <t>Direct Plan - Weekly IDCW Option</t>
  </si>
  <si>
    <t>Direct Plan - Monthly IDCW Option</t>
  </si>
  <si>
    <t>(6) No bonus was declared  during the fortnight ended Oct 31, 2022.</t>
  </si>
  <si>
    <t>(7) The Average Maturity Period of the Portfolio has been 3.13 months.</t>
  </si>
  <si>
    <t>(8) Investment in Repo in Corporate Debt Securities during the fortnight ended Oct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</si>
  <si>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</si>
  <si>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</si>
  <si>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</si>
  <si>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</si>
  <si>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</si>
  <si>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</si>
  <si>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</si>
  <si>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</si>
  <si>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</si>
  <si>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</si>
  <si>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Duration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</si>
  <si>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</si>
  <si>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</si>
  <si>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</si>
  <si>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</si>
  <si>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</si>
  <si>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</si>
  <si>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</si>
  <si>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</si>
  <si>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</si>
  <si>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</si>
  <si>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</si>
  <si>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</si>
  <si>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</si>
  <si>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</si>
  <si>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</si>
  <si>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As on 14 Oct 2022*</t>
  </si>
  <si>
    <t>* Nav has been considered as of 14 Oct 2022(Last Business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</si>
</sst>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00_-;\-* #,##0.0000_-;_-* &quot;-&quot;??_-;_-@_-"/>
    <numFmt numFmtId="168" formatCode="0.0000"/>
  </numFmts>
  <fonts count="13" x14ac:knownFonts="1">
    <font>
      <sz val="10"/>
      <name val="Arial"/>
    </font>
    <font>
      <sz val="11"/>
      <color theme="1"/>
      <name val="Calibri"/>
      <family val="2"/>
      <scheme val="minor"/>
    </font>
    <font>
      <b/>
      <sz val="11"/>
      <color theme="1"/>
      <name val="Calibri"/>
      <family val="2"/>
      <scheme val="minor"/>
    </font>
    <font>
      <b/>
      <sz val="9"/>
      <color indexed="63"/>
      <name val="Arial"/>
      <family val="2"/>
    </font>
    <font>
      <sz val="9"/>
      <color indexed="63"/>
      <name val="Arial"/>
      <family val="2"/>
    </font>
    <font>
      <b/>
      <u/>
      <sz val="9"/>
      <color indexed="63"/>
      <name val="Arial"/>
      <family val="2"/>
    </font>
    <font>
      <sz val="10"/>
      <color theme="1"/>
      <name val="Arial"/>
      <family val="2"/>
    </font>
    <font>
      <b/>
      <sz val="10"/>
      <name val="Arial"/>
      <family val="2"/>
    </font>
    <font>
      <sz val="10"/>
      <color rgb="FF000000"/>
      <name val="Arial"/>
      <family val="2"/>
    </font>
    <font>
      <sz val="10"/>
      <name val="Arial"/>
      <family val="2"/>
    </font>
    <font>
      <sz val="10"/>
      <color indexed="8"/>
      <name val="Arial"/>
      <family val="2"/>
    </font>
    <font>
      <b/>
      <u/>
      <sz val="10"/>
      <color theme="1"/>
      <name val="Arial"/>
      <family val="2"/>
    </font>
    <font>
      <b/>
      <sz val="14"/>
      <color theme="1"/>
      <name val="Calibri"/>
      <family val="2"/>
      <scheme val="minor"/>
    </font>
  </fonts>
  <fills count="6">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0" fontId="9" fillId="0" borderId="0"/>
    <xf numFmtId="43" fontId="1" fillId="0" borderId="0" applyFont="0" applyFill="0" applyBorder="0" applyAlignment="0" applyProtection="0"/>
  </cellStyleXfs>
  <cellXfs count="103">
    <xf numFmtId="0" fontId="0" fillId="0" borderId="0" xfId="0"/>
    <xf numFmtId="0" fontId="4" fillId="2" borderId="0" xfId="0" applyFont="1" applyFill="1" applyAlignment="1">
      <alignment horizontal="left"/>
    </xf>
    <xf numFmtId="49" fontId="5" fillId="2" borderId="1" xfId="0" applyNumberFormat="1" applyFont="1" applyFill="1" applyBorder="1" applyAlignment="1">
      <alignment horizontal="left"/>
    </xf>
    <xf numFmtId="0" fontId="4" fillId="2" borderId="1"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49" fontId="4" fillId="2" borderId="1" xfId="0" applyNumberFormat="1" applyFont="1" applyFill="1" applyBorder="1" applyAlignment="1">
      <alignment horizontal="left"/>
    </xf>
    <xf numFmtId="4" fontId="4" fillId="2" borderId="1" xfId="0" applyNumberFormat="1" applyFont="1" applyFill="1" applyBorder="1" applyAlignment="1">
      <alignment horizontal="right"/>
    </xf>
    <xf numFmtId="164" fontId="4" fillId="2" borderId="1" xfId="0" applyNumberFormat="1" applyFont="1" applyFill="1" applyBorder="1" applyAlignment="1">
      <alignment horizontal="right"/>
    </xf>
    <xf numFmtId="2" fontId="4" fillId="2" borderId="1" xfId="0" applyNumberFormat="1" applyFont="1" applyFill="1" applyBorder="1" applyAlignment="1">
      <alignment horizontal="right"/>
    </xf>
    <xf numFmtId="49" fontId="3" fillId="2" borderId="1" xfId="0" applyNumberFormat="1" applyFont="1" applyFill="1" applyBorder="1" applyAlignment="1">
      <alignment horizontal="left"/>
    </xf>
    <xf numFmtId="0" fontId="3" fillId="2" borderId="1" xfId="0" applyFont="1" applyFill="1" applyBorder="1" applyAlignment="1">
      <alignment vertical="center"/>
    </xf>
    <xf numFmtId="49" fontId="3" fillId="2" borderId="1" xfId="0" applyNumberFormat="1" applyFont="1" applyFill="1" applyBorder="1" applyAlignment="1">
      <alignment vertical="center"/>
    </xf>
    <xf numFmtId="4" fontId="3"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0" fontId="3" fillId="2" borderId="9" xfId="0" applyFont="1" applyFill="1" applyBorder="1" applyAlignment="1">
      <alignment vertical="center"/>
    </xf>
    <xf numFmtId="0" fontId="3" fillId="2" borderId="10" xfId="0" applyFont="1" applyFill="1" applyBorder="1" applyAlignment="1">
      <alignment vertical="center"/>
    </xf>
    <xf numFmtId="49" fontId="4" fillId="2" borderId="1" xfId="0" applyNumberFormat="1" applyFont="1" applyFill="1" applyBorder="1" applyAlignment="1">
      <alignment vertical="center"/>
    </xf>
    <xf numFmtId="2" fontId="3" fillId="2" borderId="1" xfId="0" applyNumberFormat="1" applyFont="1" applyFill="1" applyBorder="1" applyAlignment="1">
      <alignment horizontal="right"/>
    </xf>
    <xf numFmtId="0" fontId="6" fillId="3" borderId="0" xfId="1" applyFont="1" applyFill="1"/>
    <xf numFmtId="4" fontId="6" fillId="3" borderId="0" xfId="1" applyNumberFormat="1" applyFont="1" applyFill="1"/>
    <xf numFmtId="43" fontId="6" fillId="3" borderId="0" xfId="1" applyNumberFormat="1" applyFont="1" applyFill="1"/>
    <xf numFmtId="0" fontId="6" fillId="3" borderId="0" xfId="1" applyFont="1" applyFill="1" applyAlignment="1">
      <alignment horizontal="left" wrapText="1"/>
    </xf>
    <xf numFmtId="0" fontId="6" fillId="3" borderId="0" xfId="1" quotePrefix="1" applyFont="1" applyFill="1"/>
    <xf numFmtId="4" fontId="6" fillId="3" borderId="0" xfId="1" applyNumberFormat="1" applyFont="1" applyFill="1" applyAlignment="1">
      <alignment horizontal="left" wrapText="1"/>
    </xf>
    <xf numFmtId="0" fontId="7" fillId="3" borderId="11" xfId="1" applyFont="1" applyFill="1" applyBorder="1" applyAlignment="1">
      <alignment horizontal="left" vertical="top" readingOrder="1"/>
    </xf>
    <xf numFmtId="0" fontId="8" fillId="0" borderId="0" xfId="1" applyFont="1" applyAlignment="1">
      <alignment vertical="center" wrapText="1"/>
    </xf>
    <xf numFmtId="0" fontId="9" fillId="0" borderId="12" xfId="1" applyFont="1" applyBorder="1" applyAlignment="1">
      <alignment horizontal="left" vertical="top" readingOrder="1"/>
    </xf>
    <xf numFmtId="0" fontId="7" fillId="0" borderId="13" xfId="1" applyFont="1" applyBorder="1" applyAlignment="1">
      <alignment horizontal="left" vertical="top" readingOrder="1"/>
    </xf>
    <xf numFmtId="0" fontId="7" fillId="0" borderId="13" xfId="1" applyFont="1" applyBorder="1" applyAlignment="1">
      <alignment horizontal="center" vertical="top" wrapText="1" readingOrder="1"/>
    </xf>
    <xf numFmtId="0" fontId="9" fillId="0" borderId="14" xfId="1" applyFont="1" applyBorder="1" applyAlignment="1">
      <alignment horizontal="left" vertical="top" readingOrder="1"/>
    </xf>
    <xf numFmtId="165" fontId="6" fillId="0" borderId="15" xfId="1" applyNumberFormat="1" applyFont="1" applyBorder="1" applyAlignment="1">
      <alignment horizontal="center"/>
    </xf>
    <xf numFmtId="165" fontId="6" fillId="0" borderId="14" xfId="1" applyNumberFormat="1" applyFont="1" applyBorder="1" applyAlignment="1">
      <alignment horizontal="center"/>
    </xf>
    <xf numFmtId="0" fontId="9" fillId="0" borderId="16" xfId="1" applyFont="1" applyBorder="1" applyAlignment="1">
      <alignment horizontal="left" vertical="top" readingOrder="1"/>
    </xf>
    <xf numFmtId="165" fontId="6" fillId="0" borderId="16" xfId="1" applyNumberFormat="1" applyFont="1" applyBorder="1" applyAlignment="1">
      <alignment horizontal="center"/>
    </xf>
    <xf numFmtId="0" fontId="9" fillId="0" borderId="0" xfId="1" applyFont="1" applyAlignment="1">
      <alignment horizontal="left" vertical="top" readingOrder="1"/>
    </xf>
    <xf numFmtId="165" fontId="6" fillId="0" borderId="0" xfId="1" applyNumberFormat="1" applyFont="1" applyAlignment="1">
      <alignment horizontal="center"/>
    </xf>
    <xf numFmtId="0" fontId="10" fillId="0" borderId="0" xfId="1" applyFont="1" applyAlignment="1">
      <alignment vertical="top" readingOrder="1"/>
    </xf>
    <xf numFmtId="43" fontId="9" fillId="0" borderId="0" xfId="2" applyNumberFormat="1" applyAlignment="1">
      <alignment vertical="top" readingOrder="1"/>
    </xf>
    <xf numFmtId="0" fontId="9" fillId="0" borderId="0" xfId="1" applyFont="1" applyAlignment="1">
      <alignment vertical="top" readingOrder="1"/>
    </xf>
    <xf numFmtId="0" fontId="9" fillId="0" borderId="0" xfId="1" applyFont="1" applyAlignment="1">
      <alignment horizontal="left" vertical="top" wrapText="1" readingOrder="1"/>
    </xf>
    <xf numFmtId="0" fontId="7" fillId="0" borderId="17" xfId="1" applyFont="1" applyBorder="1" applyAlignment="1">
      <alignment vertical="top" readingOrder="1"/>
    </xf>
    <xf numFmtId="0" fontId="7" fillId="0" borderId="19" xfId="1" applyFont="1" applyBorder="1" applyAlignment="1">
      <alignment horizontal="center" vertical="top" readingOrder="1"/>
    </xf>
    <xf numFmtId="166" fontId="7" fillId="0" borderId="13" xfId="1" applyNumberFormat="1" applyFont="1" applyBorder="1" applyAlignment="1">
      <alignment horizontal="center" vertical="top" readingOrder="1"/>
    </xf>
    <xf numFmtId="166" fontId="7" fillId="0" borderId="15" xfId="1" applyNumberFormat="1" applyFont="1" applyBorder="1" applyAlignment="1">
      <alignment vertical="top" readingOrder="1"/>
    </xf>
    <xf numFmtId="0" fontId="9" fillId="0" borderId="11" xfId="1" applyFont="1" applyBorder="1" applyAlignment="1">
      <alignment horizontal="left" vertical="top" readingOrder="1"/>
    </xf>
    <xf numFmtId="167" fontId="9" fillId="0" borderId="14" xfId="3" quotePrefix="1" applyNumberFormat="1" applyFont="1" applyFill="1" applyBorder="1" applyAlignment="1">
      <alignment horizontal="center" vertical="center" readingOrder="1"/>
    </xf>
    <xf numFmtId="167" fontId="9" fillId="0" borderId="18" xfId="3" quotePrefix="1" applyNumberFormat="1" applyFont="1" applyFill="1" applyBorder="1" applyAlignment="1">
      <alignment horizontal="center" vertical="center" readingOrder="1"/>
    </xf>
    <xf numFmtId="167" fontId="9" fillId="0" borderId="20" xfId="3" quotePrefix="1" applyNumberFormat="1" applyFont="1" applyFill="1" applyBorder="1" applyAlignment="1">
      <alignment horizontal="center" vertical="center" readingOrder="1"/>
    </xf>
    <xf numFmtId="0" fontId="9" fillId="0" borderId="19" xfId="1" applyFont="1" applyBorder="1" applyAlignment="1">
      <alignment horizontal="left" vertical="top" readingOrder="1"/>
    </xf>
    <xf numFmtId="167" fontId="9" fillId="0" borderId="16" xfId="3" quotePrefix="1" applyNumberFormat="1" applyFont="1" applyFill="1" applyBorder="1" applyAlignment="1">
      <alignment horizontal="center" vertical="center" readingOrder="1"/>
    </xf>
    <xf numFmtId="167" fontId="9" fillId="0" borderId="21" xfId="3" quotePrefix="1" applyNumberFormat="1" applyFont="1" applyFill="1" applyBorder="1" applyAlignment="1">
      <alignment horizontal="center" vertical="center" readingOrder="1"/>
    </xf>
    <xf numFmtId="0" fontId="6" fillId="3" borderId="11" xfId="1" applyFont="1" applyFill="1" applyBorder="1" applyAlignment="1">
      <alignment horizontal="left" vertical="top" readingOrder="1"/>
    </xf>
    <xf numFmtId="0" fontId="9" fillId="0" borderId="0" xfId="2" applyAlignment="1">
      <alignment vertical="top" readingOrder="1"/>
    </xf>
    <xf numFmtId="0" fontId="6" fillId="3" borderId="0" xfId="1" applyFont="1" applyFill="1" applyAlignment="1">
      <alignment horizontal="left" vertical="center" wrapText="1"/>
    </xf>
    <xf numFmtId="0" fontId="11" fillId="0" borderId="0" xfId="2" applyFont="1" applyAlignment="1">
      <alignment horizontal="left" vertical="top"/>
    </xf>
    <xf numFmtId="0" fontId="6" fillId="0" borderId="0" xfId="1" applyFont="1" applyAlignment="1">
      <alignment vertical="top"/>
    </xf>
    <xf numFmtId="4" fontId="6" fillId="0" borderId="0" xfId="1" applyNumberFormat="1" applyFont="1" applyAlignment="1">
      <alignment vertical="top"/>
    </xf>
    <xf numFmtId="43" fontId="6" fillId="0" borderId="0" xfId="1" applyNumberFormat="1" applyFont="1" applyAlignment="1">
      <alignment vertical="top"/>
    </xf>
    <xf numFmtId="4" fontId="6" fillId="0" borderId="0" xfId="3" applyNumberFormat="1" applyFont="1" applyFill="1" applyAlignment="1">
      <alignment vertical="top"/>
    </xf>
    <xf numFmtId="0" fontId="7" fillId="0" borderId="0" xfId="2" applyFont="1" applyAlignment="1">
      <alignment horizontal="left" vertical="top" readingOrder="1"/>
    </xf>
    <xf numFmtId="4" fontId="7" fillId="0" borderId="0" xfId="2" applyNumberFormat="1" applyFont="1" applyAlignment="1">
      <alignment horizontal="left" vertical="top" readingOrder="1"/>
    </xf>
    <xf numFmtId="0" fontId="12" fillId="3" borderId="0" xfId="1" applyFont="1" applyFill="1"/>
    <xf numFmtId="49" fontId="3" fillId="0" borderId="5" xfId="0" applyNumberFormat="1" applyFont="1" applyBorder="1" applyAlignment="1">
      <alignment horizontal="right"/>
    </xf>
    <xf numFmtId="0" fontId="3" fillId="0" borderId="6" xfId="0" applyFont="1" applyBorder="1" applyAlignment="1">
      <alignment vertical="center"/>
    </xf>
    <xf numFmtId="49" fontId="3" fillId="0" borderId="7" xfId="0" applyNumberFormat="1" applyFont="1" applyBorder="1" applyAlignment="1">
      <alignment horizontal="center"/>
    </xf>
    <xf numFmtId="49" fontId="3" fillId="0" borderId="8" xfId="0" applyNumberFormat="1" applyFont="1" applyBorder="1" applyAlignment="1">
      <alignment horizontal="center"/>
    </xf>
    <xf numFmtId="49" fontId="5" fillId="0" borderId="1" xfId="0" applyNumberFormat="1" applyFont="1" applyBorder="1" applyAlignment="1">
      <alignment horizontal="left"/>
    </xf>
    <xf numFmtId="0" fontId="4" fillId="0" borderId="1"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49" fontId="3" fillId="0" borderId="1" xfId="0" applyNumberFormat="1" applyFont="1" applyBorder="1" applyAlignment="1">
      <alignment horizontal="left"/>
    </xf>
    <xf numFmtId="49" fontId="4" fillId="0" borderId="1" xfId="0" applyNumberFormat="1" applyFont="1" applyBorder="1" applyAlignment="1">
      <alignment horizontal="left"/>
    </xf>
    <xf numFmtId="4" fontId="4" fillId="0" borderId="1" xfId="0" applyNumberFormat="1" applyFont="1" applyBorder="1" applyAlignment="1">
      <alignment horizontal="right"/>
    </xf>
    <xf numFmtId="164" fontId="4" fillId="0" borderId="1" xfId="0" applyNumberFormat="1" applyFont="1" applyBorder="1" applyAlignment="1">
      <alignment horizontal="right"/>
    </xf>
    <xf numFmtId="2" fontId="4" fillId="0" borderId="1" xfId="0" applyNumberFormat="1" applyFont="1" applyBorder="1" applyAlignment="1">
      <alignment horizontal="right"/>
    </xf>
    <xf numFmtId="49" fontId="4" fillId="0" borderId="9" xfId="0" applyNumberFormat="1" applyFont="1" applyBorder="1" applyAlignment="1">
      <alignment vertical="center"/>
    </xf>
    <xf numFmtId="0" fontId="3" fillId="0" borderId="1" xfId="0" applyFont="1" applyBorder="1" applyAlignment="1">
      <alignment vertical="center"/>
    </xf>
    <xf numFmtId="49" fontId="3" fillId="0" borderId="1" xfId="0" applyNumberFormat="1" applyFont="1" applyBorder="1" applyAlignment="1">
      <alignment vertical="center"/>
    </xf>
    <xf numFmtId="4"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9" xfId="0" applyFont="1" applyBorder="1" applyAlignment="1">
      <alignment vertical="center"/>
    </xf>
    <xf numFmtId="0" fontId="3" fillId="0" borderId="10" xfId="0" applyFont="1" applyBorder="1" applyAlignment="1">
      <alignment vertical="center"/>
    </xf>
    <xf numFmtId="0" fontId="4" fillId="0" borderId="0" xfId="0" applyFont="1" applyAlignment="1">
      <alignment horizontal="left"/>
    </xf>
    <xf numFmtId="0" fontId="1" fillId="0" borderId="0" xfId="1"/>
    <xf numFmtId="4" fontId="1" fillId="0" borderId="0" xfId="1" applyNumberFormat="1"/>
    <xf numFmtId="168" fontId="6" fillId="3" borderId="0" xfId="1" applyNumberFormat="1" applyFont="1" applyFill="1"/>
    <xf numFmtId="0" fontId="0" fillId="5" borderId="0" xfId="0" applyFill="1" applyAlignment="1">
      <alignment wrapText="1"/>
    </xf>
    <xf numFmtId="49" fontId="3" fillId="0" borderId="1" xfId="0" applyNumberFormat="1" applyFont="1" applyBorder="1" applyAlignment="1">
      <alignment horizontal="center"/>
    </xf>
    <xf numFmtId="0" fontId="3" fillId="0" borderId="2" xfId="0" applyFont="1" applyBorder="1" applyAlignment="1">
      <alignment horizontal="center" wrapText="1"/>
    </xf>
    <xf numFmtId="49" fontId="3" fillId="0" borderId="3" xfId="0" applyNumberFormat="1" applyFont="1" applyBorder="1" applyAlignment="1">
      <alignment horizontal="center"/>
    </xf>
    <xf numFmtId="49" fontId="3" fillId="0" borderId="4" xfId="0" applyNumberFormat="1" applyFont="1" applyBorder="1" applyAlignment="1">
      <alignment vertical="center"/>
    </xf>
    <xf numFmtId="0" fontId="6" fillId="3" borderId="0" xfId="1" applyFont="1" applyFill="1" applyAlignment="1">
      <alignment horizontal="left" vertical="top" wrapText="1"/>
    </xf>
    <xf numFmtId="0" fontId="7" fillId="0" borderId="11" xfId="2" applyFont="1" applyBorder="1" applyAlignment="1">
      <alignment horizontal="left" vertical="top" readingOrder="1"/>
    </xf>
    <xf numFmtId="0" fontId="7" fillId="0" borderId="0" xfId="2" applyFont="1" applyAlignment="1">
      <alignment horizontal="left" vertical="top" readingOrder="1"/>
    </xf>
    <xf numFmtId="0" fontId="9" fillId="0" borderId="11" xfId="1" applyFont="1" applyBorder="1" applyAlignment="1">
      <alignment horizontal="left" vertical="top" wrapText="1" readingOrder="1"/>
    </xf>
    <xf numFmtId="0" fontId="9" fillId="0" borderId="0" xfId="1" applyFont="1" applyAlignment="1">
      <alignment horizontal="left" vertical="top" wrapText="1" readingOrder="1"/>
    </xf>
    <xf numFmtId="0" fontId="7" fillId="0" borderId="17" xfId="1" applyFont="1" applyBorder="1" applyAlignment="1">
      <alignment horizontal="center" vertical="top" readingOrder="1"/>
    </xf>
    <xf numFmtId="0" fontId="7" fillId="0" borderId="18" xfId="1" applyFont="1" applyBorder="1" applyAlignment="1">
      <alignment horizontal="center" vertical="top" readingOrder="1"/>
    </xf>
    <xf numFmtId="0" fontId="9" fillId="0" borderId="11" xfId="1" applyFont="1" applyBorder="1" applyAlignment="1">
      <alignment horizontal="left" vertical="top" readingOrder="1"/>
    </xf>
    <xf numFmtId="0" fontId="9" fillId="0" borderId="0" xfId="1" applyFont="1" applyAlignment="1">
      <alignment horizontal="left" vertical="top" readingOrder="1"/>
    </xf>
    <xf numFmtId="0" fontId="3" fillId="0" borderId="1" xfId="0" applyFont="1" applyBorder="1" applyAlignment="1">
      <alignment horizontal="center" wrapText="1"/>
    </xf>
    <xf numFmtId="0" fontId="2" fillId="4" borderId="13" xfId="1" applyFont="1" applyFill="1" applyBorder="1" applyAlignment="1">
      <alignment horizontal="center"/>
    </xf>
  </cellXfs>
  <cellStyles count="4">
    <cellStyle name="Comma 2" xfId="3" xr:uid="{E8D31CD3-213C-4661-9825-4DA1526BB74C}"/>
    <cellStyle name="Normal" xfId="0" builtinId="0"/>
    <cellStyle name="Normal 2" xfId="1" xr:uid="{6FD4CFE4-3B22-42C8-901B-2482D3B7A0EC}"/>
    <cellStyle name="Normal 2 2" xfId="2" xr:uid="{9A28FDF4-E4B0-49DA-9A61-8AEEC78B41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83</xdr:row>
      <xdr:rowOff>0</xdr:rowOff>
    </xdr:from>
    <xdr:to>
      <xdr:col>0</xdr:col>
      <xdr:colOff>2047875</xdr:colOff>
      <xdr:row>87</xdr:row>
      <xdr:rowOff>371475</xdr:rowOff>
    </xdr:to>
    <xdr:pic>
      <xdr:nvPicPr>
        <xdr:cNvPr id="2" name="Picture 1">
          <a:extLst>
            <a:ext uri="{FF2B5EF4-FFF2-40B4-BE49-F238E27FC236}">
              <a16:creationId xmlns:a16="http://schemas.microsoft.com/office/drawing/2014/main" id="{763B56DA-CEE5-4299-8CEC-20F296505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0031075"/>
          <a:ext cx="19335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172748</xdr:colOff>
      <xdr:row>93</xdr:row>
      <xdr:rowOff>98246</xdr:rowOff>
    </xdr:from>
    <xdr:to>
      <xdr:col>1</xdr:col>
      <xdr:colOff>27356</xdr:colOff>
      <xdr:row>101</xdr:row>
      <xdr:rowOff>120649</xdr:rowOff>
    </xdr:to>
    <xdr:pic>
      <xdr:nvPicPr>
        <xdr:cNvPr id="3" name="Graphic 6">
          <a:extLst>
            <a:ext uri="{FF2B5EF4-FFF2-40B4-BE49-F238E27FC236}">
              <a16:creationId xmlns:a16="http://schemas.microsoft.com/office/drawing/2014/main" id="{A9A12852-2CE8-4209-9808-D80CC7759956}"/>
            </a:ext>
          </a:extLst>
        </xdr:cNvPr>
        <xdr:cNvPicPr>
          <a:picLocks noChangeAspect="1"/>
        </xdr:cNvPicPr>
      </xdr:nvPicPr>
      <xdr:blipFill rotWithShape="1">
        <a:blip xmlns:r="http://schemas.openxmlformats.org/officeDocument/2006/relationships" r:embed="rId2"/>
        <a:srcRect b="17465"/>
        <a:stretch/>
      </xdr:blipFill>
      <xdr:spPr>
        <a:xfrm>
          <a:off x="172748" y="23996471"/>
          <a:ext cx="2321583" cy="1317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BC511CB3-F330-412B-A11D-1560D3CF5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01D14-A80E-4862-B998-030E320D5040}">
  <dimension ref="A1:I103"/>
  <sheetViews>
    <sheetView tabSelected="1" topLeftCell="A50" workbookViewId="0">
      <selection activeCell="D55" sqref="D55"/>
    </sheetView>
  </sheetViews>
  <sheetFormatPr defaultRowHeight="12.75" x14ac:dyDescent="0.25"/>
  <cols>
    <col min="1" max="1" width="37" customWidth="1"/>
    <col min="2" max="7" width="20.796875" customWidth="1"/>
    <col min="8" max="9" width="10" customWidth="1"/>
    <col min="257" max="257" width="37" customWidth="1"/>
    <col min="258" max="263" width="20.796875" customWidth="1"/>
    <col min="264" max="265" width="10" customWidth="1"/>
    <col min="513" max="513" width="37" customWidth="1"/>
    <col min="514" max="519" width="20.796875" customWidth="1"/>
    <col min="520" max="521" width="10" customWidth="1"/>
    <col min="769" max="769" width="37" customWidth="1"/>
    <col min="770" max="775" width="20.796875" customWidth="1"/>
    <col min="776" max="777" width="10" customWidth="1"/>
    <col min="1025" max="1025" width="37" customWidth="1"/>
    <col min="1026" max="1031" width="20.796875" customWidth="1"/>
    <col min="1032" max="1033" width="10" customWidth="1"/>
    <col min="1281" max="1281" width="37" customWidth="1"/>
    <col min="1282" max="1287" width="20.796875" customWidth="1"/>
    <col min="1288" max="1289" width="10" customWidth="1"/>
    <col min="1537" max="1537" width="37" customWidth="1"/>
    <col min="1538" max="1543" width="20.796875" customWidth="1"/>
    <col min="1544" max="1545" width="10" customWidth="1"/>
    <col min="1793" max="1793" width="37" customWidth="1"/>
    <col min="1794" max="1799" width="20.796875" customWidth="1"/>
    <col min="1800" max="1801" width="10" customWidth="1"/>
    <col min="2049" max="2049" width="37" customWidth="1"/>
    <col min="2050" max="2055" width="20.796875" customWidth="1"/>
    <col min="2056" max="2057" width="10" customWidth="1"/>
    <col min="2305" max="2305" width="37" customWidth="1"/>
    <col min="2306" max="2311" width="20.796875" customWidth="1"/>
    <col min="2312" max="2313" width="10" customWidth="1"/>
    <col min="2561" max="2561" width="37" customWidth="1"/>
    <col min="2562" max="2567" width="20.796875" customWidth="1"/>
    <col min="2568" max="2569" width="10" customWidth="1"/>
    <col min="2817" max="2817" width="37" customWidth="1"/>
    <col min="2818" max="2823" width="20.796875" customWidth="1"/>
    <col min="2824" max="2825" width="10" customWidth="1"/>
    <col min="3073" max="3073" width="37" customWidth="1"/>
    <col min="3074" max="3079" width="20.796875" customWidth="1"/>
    <col min="3080" max="3081" width="10" customWidth="1"/>
    <col min="3329" max="3329" width="37" customWidth="1"/>
    <col min="3330" max="3335" width="20.796875" customWidth="1"/>
    <col min="3336" max="3337" width="10" customWidth="1"/>
    <col min="3585" max="3585" width="37" customWidth="1"/>
    <col min="3586" max="3591" width="20.796875" customWidth="1"/>
    <col min="3592" max="3593" width="10" customWidth="1"/>
    <col min="3841" max="3841" width="37" customWidth="1"/>
    <col min="3842" max="3847" width="20.796875" customWidth="1"/>
    <col min="3848" max="3849" width="10" customWidth="1"/>
    <col min="4097" max="4097" width="37" customWidth="1"/>
    <col min="4098" max="4103" width="20.796875" customWidth="1"/>
    <col min="4104" max="4105" width="10" customWidth="1"/>
    <col min="4353" max="4353" width="37" customWidth="1"/>
    <col min="4354" max="4359" width="20.796875" customWidth="1"/>
    <col min="4360" max="4361" width="10" customWidth="1"/>
    <col min="4609" max="4609" width="37" customWidth="1"/>
    <col min="4610" max="4615" width="20.796875" customWidth="1"/>
    <col min="4616" max="4617" width="10" customWidth="1"/>
    <col min="4865" max="4865" width="37" customWidth="1"/>
    <col min="4866" max="4871" width="20.796875" customWidth="1"/>
    <col min="4872" max="4873" width="10" customWidth="1"/>
    <col min="5121" max="5121" width="37" customWidth="1"/>
    <col min="5122" max="5127" width="20.796875" customWidth="1"/>
    <col min="5128" max="5129" width="10" customWidth="1"/>
    <col min="5377" max="5377" width="37" customWidth="1"/>
    <col min="5378" max="5383" width="20.796875" customWidth="1"/>
    <col min="5384" max="5385" width="10" customWidth="1"/>
    <col min="5633" max="5633" width="37" customWidth="1"/>
    <col min="5634" max="5639" width="20.796875" customWidth="1"/>
    <col min="5640" max="5641" width="10" customWidth="1"/>
    <col min="5889" max="5889" width="37" customWidth="1"/>
    <col min="5890" max="5895" width="20.796875" customWidth="1"/>
    <col min="5896" max="5897" width="10" customWidth="1"/>
    <col min="6145" max="6145" width="37" customWidth="1"/>
    <col min="6146" max="6151" width="20.796875" customWidth="1"/>
    <col min="6152" max="6153" width="10" customWidth="1"/>
    <col min="6401" max="6401" width="37" customWidth="1"/>
    <col min="6402" max="6407" width="20.796875" customWidth="1"/>
    <col min="6408" max="6409" width="10" customWidth="1"/>
    <col min="6657" max="6657" width="37" customWidth="1"/>
    <col min="6658" max="6663" width="20.796875" customWidth="1"/>
    <col min="6664" max="6665" width="10" customWidth="1"/>
    <col min="6913" max="6913" width="37" customWidth="1"/>
    <col min="6914" max="6919" width="20.796875" customWidth="1"/>
    <col min="6920" max="6921" width="10" customWidth="1"/>
    <col min="7169" max="7169" width="37" customWidth="1"/>
    <col min="7170" max="7175" width="20.796875" customWidth="1"/>
    <col min="7176" max="7177" width="10" customWidth="1"/>
    <col min="7425" max="7425" width="37" customWidth="1"/>
    <col min="7426" max="7431" width="20.796875" customWidth="1"/>
    <col min="7432" max="7433" width="10" customWidth="1"/>
    <col min="7681" max="7681" width="37" customWidth="1"/>
    <col min="7682" max="7687" width="20.796875" customWidth="1"/>
    <col min="7688" max="7689" width="10" customWidth="1"/>
    <col min="7937" max="7937" width="37" customWidth="1"/>
    <col min="7938" max="7943" width="20.796875" customWidth="1"/>
    <col min="7944" max="7945" width="10" customWidth="1"/>
    <col min="8193" max="8193" width="37" customWidth="1"/>
    <col min="8194" max="8199" width="20.796875" customWidth="1"/>
    <col min="8200" max="8201" width="10" customWidth="1"/>
    <col min="8449" max="8449" width="37" customWidth="1"/>
    <col min="8450" max="8455" width="20.796875" customWidth="1"/>
    <col min="8456" max="8457" width="10" customWidth="1"/>
    <col min="8705" max="8705" width="37" customWidth="1"/>
    <col min="8706" max="8711" width="20.796875" customWidth="1"/>
    <col min="8712" max="8713" width="10" customWidth="1"/>
    <col min="8961" max="8961" width="37" customWidth="1"/>
    <col min="8962" max="8967" width="20.796875" customWidth="1"/>
    <col min="8968" max="8969" width="10" customWidth="1"/>
    <col min="9217" max="9217" width="37" customWidth="1"/>
    <col min="9218" max="9223" width="20.796875" customWidth="1"/>
    <col min="9224" max="9225" width="10" customWidth="1"/>
    <col min="9473" max="9473" width="37" customWidth="1"/>
    <col min="9474" max="9479" width="20.796875" customWidth="1"/>
    <col min="9480" max="9481" width="10" customWidth="1"/>
    <col min="9729" max="9729" width="37" customWidth="1"/>
    <col min="9730" max="9735" width="20.796875" customWidth="1"/>
    <col min="9736" max="9737" width="10" customWidth="1"/>
    <col min="9985" max="9985" width="37" customWidth="1"/>
    <col min="9986" max="9991" width="20.796875" customWidth="1"/>
    <col min="9992" max="9993" width="10" customWidth="1"/>
    <col min="10241" max="10241" width="37" customWidth="1"/>
    <col min="10242" max="10247" width="20.796875" customWidth="1"/>
    <col min="10248" max="10249" width="10" customWidth="1"/>
    <col min="10497" max="10497" width="37" customWidth="1"/>
    <col min="10498" max="10503" width="20.796875" customWidth="1"/>
    <col min="10504" max="10505" width="10" customWidth="1"/>
    <col min="10753" max="10753" width="37" customWidth="1"/>
    <col min="10754" max="10759" width="20.796875" customWidth="1"/>
    <col min="10760" max="10761" width="10" customWidth="1"/>
    <col min="11009" max="11009" width="37" customWidth="1"/>
    <col min="11010" max="11015" width="20.796875" customWidth="1"/>
    <col min="11016" max="11017" width="10" customWidth="1"/>
    <col min="11265" max="11265" width="37" customWidth="1"/>
    <col min="11266" max="11271" width="20.796875" customWidth="1"/>
    <col min="11272" max="11273" width="10" customWidth="1"/>
    <col min="11521" max="11521" width="37" customWidth="1"/>
    <col min="11522" max="11527" width="20.796875" customWidth="1"/>
    <col min="11528" max="11529" width="10" customWidth="1"/>
    <col min="11777" max="11777" width="37" customWidth="1"/>
    <col min="11778" max="11783" width="20.796875" customWidth="1"/>
    <col min="11784" max="11785" width="10" customWidth="1"/>
    <col min="12033" max="12033" width="37" customWidth="1"/>
    <col min="12034" max="12039" width="20.796875" customWidth="1"/>
    <col min="12040" max="12041" width="10" customWidth="1"/>
    <col min="12289" max="12289" width="37" customWidth="1"/>
    <col min="12290" max="12295" width="20.796875" customWidth="1"/>
    <col min="12296" max="12297" width="10" customWidth="1"/>
    <col min="12545" max="12545" width="37" customWidth="1"/>
    <col min="12546" max="12551" width="20.796875" customWidth="1"/>
    <col min="12552" max="12553" width="10" customWidth="1"/>
    <col min="12801" max="12801" width="37" customWidth="1"/>
    <col min="12802" max="12807" width="20.796875" customWidth="1"/>
    <col min="12808" max="12809" width="10" customWidth="1"/>
    <col min="13057" max="13057" width="37" customWidth="1"/>
    <col min="13058" max="13063" width="20.796875" customWidth="1"/>
    <col min="13064" max="13065" width="10" customWidth="1"/>
    <col min="13313" max="13313" width="37" customWidth="1"/>
    <col min="13314" max="13319" width="20.796875" customWidth="1"/>
    <col min="13320" max="13321" width="10" customWidth="1"/>
    <col min="13569" max="13569" width="37" customWidth="1"/>
    <col min="13570" max="13575" width="20.796875" customWidth="1"/>
    <col min="13576" max="13577" width="10" customWidth="1"/>
    <col min="13825" max="13825" width="37" customWidth="1"/>
    <col min="13826" max="13831" width="20.796875" customWidth="1"/>
    <col min="13832" max="13833" width="10" customWidth="1"/>
    <col min="14081" max="14081" width="37" customWidth="1"/>
    <col min="14082" max="14087" width="20.796875" customWidth="1"/>
    <col min="14088" max="14089" width="10" customWidth="1"/>
    <col min="14337" max="14337" width="37" customWidth="1"/>
    <col min="14338" max="14343" width="20.796875" customWidth="1"/>
    <col min="14344" max="14345" width="10" customWidth="1"/>
    <col min="14593" max="14593" width="37" customWidth="1"/>
    <col min="14594" max="14599" width="20.796875" customWidth="1"/>
    <col min="14600" max="14601" width="10" customWidth="1"/>
    <col min="14849" max="14849" width="37" customWidth="1"/>
    <col min="14850" max="14855" width="20.796875" customWidth="1"/>
    <col min="14856" max="14857" width="10" customWidth="1"/>
    <col min="15105" max="15105" width="37" customWidth="1"/>
    <col min="15106" max="15111" width="20.796875" customWidth="1"/>
    <col min="15112" max="15113" width="10" customWidth="1"/>
    <col min="15361" max="15361" width="37" customWidth="1"/>
    <col min="15362" max="15367" width="20.796875" customWidth="1"/>
    <col min="15368" max="15369" width="10" customWidth="1"/>
    <col min="15617" max="15617" width="37" customWidth="1"/>
    <col min="15618" max="15623" width="20.796875" customWidth="1"/>
    <col min="15624" max="15625" width="10" customWidth="1"/>
    <col min="15873" max="15873" width="37" customWidth="1"/>
    <col min="15874" max="15879" width="20.796875" customWidth="1"/>
    <col min="15880" max="15881" width="10" customWidth="1"/>
    <col min="16129" max="16129" width="37" customWidth="1"/>
    <col min="16130" max="16135" width="20.796875" customWidth="1"/>
    <col min="16136" max="16137" width="10" customWidth="1"/>
  </cols>
  <sheetData>
    <row r="1" spans="1:9" s="1" customFormat="1" ht="23.55" customHeight="1" x14ac:dyDescent="0.25">
      <c r="A1" s="88" t="s">
        <v>0</v>
      </c>
      <c r="B1" s="88"/>
      <c r="C1" s="88"/>
      <c r="D1" s="88"/>
      <c r="E1" s="88"/>
      <c r="F1" s="88"/>
      <c r="G1" s="88"/>
      <c r="H1" s="88"/>
      <c r="I1" s="88"/>
    </row>
    <row r="2" spans="1:9" s="1" customFormat="1" ht="23.55" customHeight="1" x14ac:dyDescent="0.25">
      <c r="A2" s="88" t="s">
        <v>1</v>
      </c>
      <c r="B2" s="88"/>
      <c r="C2" s="88"/>
      <c r="D2" s="88"/>
      <c r="E2" s="88"/>
      <c r="F2" s="88"/>
      <c r="G2" s="88"/>
      <c r="H2" s="88"/>
      <c r="I2" s="88"/>
    </row>
    <row r="3" spans="1:9" s="1" customFormat="1" ht="23.55" customHeight="1" x14ac:dyDescent="0.25">
      <c r="A3" s="89" t="s">
        <v>2</v>
      </c>
      <c r="B3" s="89"/>
      <c r="C3" s="89"/>
      <c r="D3" s="89"/>
      <c r="E3" s="89"/>
      <c r="F3" s="89"/>
      <c r="G3" s="89"/>
      <c r="H3" s="89"/>
      <c r="I3" s="89"/>
    </row>
    <row r="4" spans="1:9" s="1" customFormat="1" ht="18.3" customHeight="1" x14ac:dyDescent="0.25">
      <c r="A4" s="90" t="s">
        <v>3</v>
      </c>
      <c r="B4" s="90"/>
      <c r="C4" s="90"/>
      <c r="D4" s="90"/>
      <c r="E4" s="90"/>
      <c r="F4" s="90"/>
      <c r="G4" s="90"/>
      <c r="H4" s="90"/>
      <c r="I4" s="90"/>
    </row>
    <row r="5" spans="1:9" s="1" customFormat="1" ht="18.3" customHeight="1" x14ac:dyDescent="0.2">
      <c r="A5" s="91"/>
      <c r="B5" s="91"/>
      <c r="C5" s="91"/>
      <c r="D5" s="91"/>
      <c r="E5" s="91"/>
      <c r="F5" s="91"/>
      <c r="G5" s="91"/>
      <c r="H5" s="91"/>
      <c r="I5" s="91"/>
    </row>
    <row r="6" spans="1:9" s="1" customFormat="1" ht="18.3" customHeight="1" x14ac:dyDescent="0.25">
      <c r="A6" s="88" t="s">
        <v>4</v>
      </c>
      <c r="B6" s="88" t="s">
        <v>5</v>
      </c>
      <c r="C6" s="88" t="s">
        <v>6</v>
      </c>
      <c r="D6" s="88" t="s">
        <v>7</v>
      </c>
      <c r="E6" s="101" t="s">
        <v>8</v>
      </c>
      <c r="F6" s="88" t="s">
        <v>9</v>
      </c>
      <c r="G6" s="88" t="s">
        <v>10</v>
      </c>
      <c r="H6" s="63" t="s">
        <v>11</v>
      </c>
      <c r="I6" s="64"/>
    </row>
    <row r="7" spans="1:9" s="1" customFormat="1" ht="18.3" customHeight="1" x14ac:dyDescent="0.25">
      <c r="A7" s="88"/>
      <c r="B7" s="88"/>
      <c r="C7" s="88"/>
      <c r="D7" s="88"/>
      <c r="E7" s="101"/>
      <c r="F7" s="88"/>
      <c r="G7" s="88"/>
      <c r="H7" s="65" t="s">
        <v>12</v>
      </c>
      <c r="I7" s="66" t="s">
        <v>13</v>
      </c>
    </row>
    <row r="8" spans="1:9" s="1" customFormat="1" ht="18.3" customHeight="1" x14ac:dyDescent="0.25">
      <c r="A8" s="67" t="s">
        <v>14</v>
      </c>
      <c r="B8" s="68"/>
      <c r="C8" s="68"/>
      <c r="D8" s="68"/>
      <c r="E8" s="68"/>
      <c r="F8" s="68"/>
      <c r="G8" s="68"/>
      <c r="H8" s="69"/>
      <c r="I8" s="70"/>
    </row>
    <row r="9" spans="1:9" s="1" customFormat="1" ht="18.3" customHeight="1" x14ac:dyDescent="0.25">
      <c r="A9" s="67" t="s">
        <v>15</v>
      </c>
      <c r="B9" s="68"/>
      <c r="C9" s="68"/>
      <c r="D9" s="68"/>
      <c r="E9" s="68"/>
      <c r="F9" s="68"/>
      <c r="G9" s="68"/>
      <c r="H9" s="69"/>
      <c r="I9" s="70"/>
    </row>
    <row r="10" spans="1:9" s="1" customFormat="1" ht="18.3" customHeight="1" x14ac:dyDescent="0.25">
      <c r="A10" s="71" t="s">
        <v>16</v>
      </c>
      <c r="B10" s="68"/>
      <c r="C10" s="68"/>
      <c r="D10" s="68"/>
      <c r="E10" s="68"/>
      <c r="F10" s="68"/>
      <c r="G10" s="68"/>
      <c r="H10" s="69"/>
      <c r="I10" s="70"/>
    </row>
    <row r="11" spans="1:9" s="1" customFormat="1" ht="18.3" customHeight="1" x14ac:dyDescent="0.2">
      <c r="A11" s="72" t="s">
        <v>17</v>
      </c>
      <c r="B11" s="72" t="s">
        <v>18</v>
      </c>
      <c r="C11" s="72" t="s">
        <v>19</v>
      </c>
      <c r="D11" s="73">
        <v>500</v>
      </c>
      <c r="E11" s="73">
        <v>5399.5404795000004</v>
      </c>
      <c r="F11" s="74">
        <v>5.1500000000000004E-2</v>
      </c>
      <c r="G11" s="75">
        <v>6.7500999999999989</v>
      </c>
      <c r="H11" s="76"/>
      <c r="I11" s="70"/>
    </row>
    <row r="12" spans="1:9" s="1" customFormat="1" ht="18.3" customHeight="1" x14ac:dyDescent="0.2">
      <c r="A12" s="72" t="s">
        <v>20</v>
      </c>
      <c r="B12" s="72" t="s">
        <v>21</v>
      </c>
      <c r="C12" s="72" t="s">
        <v>19</v>
      </c>
      <c r="D12" s="73">
        <v>500</v>
      </c>
      <c r="E12" s="73">
        <v>5266.5546574999998</v>
      </c>
      <c r="F12" s="74">
        <v>5.0199999999999995E-2</v>
      </c>
      <c r="G12" s="75">
        <v>7.2698999999999998</v>
      </c>
      <c r="H12" s="76"/>
      <c r="I12" s="70"/>
    </row>
    <row r="13" spans="1:9" s="1" customFormat="1" ht="18.3" customHeight="1" x14ac:dyDescent="0.2">
      <c r="A13" s="72" t="s">
        <v>17</v>
      </c>
      <c r="B13" s="72" t="s">
        <v>22</v>
      </c>
      <c r="C13" s="72" t="s">
        <v>19</v>
      </c>
      <c r="D13" s="73">
        <v>500</v>
      </c>
      <c r="E13" s="73">
        <v>5250.0222602999993</v>
      </c>
      <c r="F13" s="74">
        <v>5.0099999999999999E-2</v>
      </c>
      <c r="G13" s="75">
        <v>7.5750999999999999</v>
      </c>
      <c r="H13" s="76"/>
      <c r="I13" s="70"/>
    </row>
    <row r="14" spans="1:9" s="1" customFormat="1" ht="18.3" customHeight="1" x14ac:dyDescent="0.25">
      <c r="A14" s="71" t="s">
        <v>23</v>
      </c>
      <c r="B14" s="77"/>
      <c r="C14" s="77"/>
      <c r="D14" s="78"/>
      <c r="E14" s="79">
        <v>15916.1173973</v>
      </c>
      <c r="F14" s="80">
        <v>0.15179999999999999</v>
      </c>
      <c r="G14" s="77"/>
      <c r="H14" s="81"/>
      <c r="I14" s="82"/>
    </row>
    <row r="15" spans="1:9" s="1" customFormat="1" ht="18.3" customHeight="1" x14ac:dyDescent="0.25">
      <c r="A15" s="67" t="s">
        <v>24</v>
      </c>
      <c r="B15" s="68"/>
      <c r="C15" s="68"/>
      <c r="D15" s="68"/>
      <c r="E15" s="68"/>
      <c r="F15" s="68"/>
      <c r="G15" s="68"/>
      <c r="H15" s="69"/>
      <c r="I15" s="70"/>
    </row>
    <row r="16" spans="1:9" s="1" customFormat="1" ht="18.3" customHeight="1" x14ac:dyDescent="0.25">
      <c r="A16" s="67" t="s">
        <v>25</v>
      </c>
      <c r="B16" s="68"/>
      <c r="C16" s="68"/>
      <c r="D16" s="68"/>
      <c r="E16" s="68"/>
      <c r="F16" s="68"/>
      <c r="G16" s="68"/>
      <c r="H16" s="69"/>
      <c r="I16" s="70"/>
    </row>
    <row r="17" spans="1:9" s="1" customFormat="1" ht="18.3" customHeight="1" x14ac:dyDescent="0.25">
      <c r="A17" s="71" t="s">
        <v>26</v>
      </c>
      <c r="B17" s="68"/>
      <c r="C17" s="68"/>
      <c r="D17" s="68"/>
      <c r="E17" s="68"/>
      <c r="F17" s="68"/>
      <c r="G17" s="68"/>
      <c r="H17" s="69"/>
      <c r="I17" s="70"/>
    </row>
    <row r="18" spans="1:9" s="1" customFormat="1" ht="19.55" customHeight="1" x14ac:dyDescent="0.2">
      <c r="A18" s="6" t="s">
        <v>27</v>
      </c>
      <c r="B18" s="6" t="s">
        <v>28</v>
      </c>
      <c r="C18" s="6" t="s">
        <v>29</v>
      </c>
      <c r="D18" s="7">
        <v>2000</v>
      </c>
      <c r="E18" s="7">
        <v>9804.26</v>
      </c>
      <c r="F18" s="8">
        <v>9.35E-2</v>
      </c>
      <c r="G18" s="9">
        <v>6.9400999999999993</v>
      </c>
      <c r="H18" s="4"/>
      <c r="I18" s="5"/>
    </row>
    <row r="19" spans="1:9" s="1" customFormat="1" ht="19.55" customHeight="1" x14ac:dyDescent="0.2">
      <c r="A19" s="6" t="s">
        <v>30</v>
      </c>
      <c r="B19" s="6" t="s">
        <v>31</v>
      </c>
      <c r="C19" s="6" t="s">
        <v>32</v>
      </c>
      <c r="D19" s="7">
        <v>1200</v>
      </c>
      <c r="E19" s="7">
        <v>5929.3860000000004</v>
      </c>
      <c r="F19" s="8">
        <v>5.6600000000000004E-2</v>
      </c>
      <c r="G19" s="9">
        <v>6.8998000000000008</v>
      </c>
      <c r="H19" s="4"/>
      <c r="I19" s="5"/>
    </row>
    <row r="20" spans="1:9" s="1" customFormat="1" ht="19.55" customHeight="1" x14ac:dyDescent="0.2">
      <c r="A20" s="6" t="s">
        <v>33</v>
      </c>
      <c r="B20" s="6" t="s">
        <v>34</v>
      </c>
      <c r="C20" s="6" t="s">
        <v>35</v>
      </c>
      <c r="D20" s="7">
        <v>1000</v>
      </c>
      <c r="E20" s="7">
        <v>4967.7150000000001</v>
      </c>
      <c r="F20" s="8">
        <v>4.7400000000000005E-2</v>
      </c>
      <c r="G20" s="9">
        <v>6.5896999999999997</v>
      </c>
      <c r="H20" s="4"/>
      <c r="I20" s="5"/>
    </row>
    <row r="21" spans="1:9" s="1" customFormat="1" ht="19.55" customHeight="1" x14ac:dyDescent="0.2">
      <c r="A21" s="6" t="s">
        <v>33</v>
      </c>
      <c r="B21" s="6" t="s">
        <v>36</v>
      </c>
      <c r="C21" s="6" t="s">
        <v>35</v>
      </c>
      <c r="D21" s="7">
        <v>1000</v>
      </c>
      <c r="E21" s="7">
        <v>4966.82</v>
      </c>
      <c r="F21" s="8">
        <v>4.7400000000000005E-2</v>
      </c>
      <c r="G21" s="9">
        <v>6.5901000000000005</v>
      </c>
      <c r="H21" s="4"/>
      <c r="I21" s="5"/>
    </row>
    <row r="22" spans="1:9" s="1" customFormat="1" ht="19.55" customHeight="1" x14ac:dyDescent="0.2">
      <c r="A22" s="6" t="s">
        <v>37</v>
      </c>
      <c r="B22" s="6" t="s">
        <v>38</v>
      </c>
      <c r="C22" s="6" t="s">
        <v>35</v>
      </c>
      <c r="D22" s="7">
        <v>1000</v>
      </c>
      <c r="E22" s="7">
        <v>4927.3999999999996</v>
      </c>
      <c r="F22" s="8">
        <v>4.7E-2</v>
      </c>
      <c r="G22" s="9">
        <v>6.8949999999999996</v>
      </c>
      <c r="H22" s="4"/>
      <c r="I22" s="5"/>
    </row>
    <row r="23" spans="1:9" s="1" customFormat="1" ht="19.55" customHeight="1" x14ac:dyDescent="0.2">
      <c r="A23" s="6" t="s">
        <v>39</v>
      </c>
      <c r="B23" s="6" t="s">
        <v>40</v>
      </c>
      <c r="C23" s="6" t="s">
        <v>35</v>
      </c>
      <c r="D23" s="7">
        <v>1000</v>
      </c>
      <c r="E23" s="7">
        <v>4891.8050000000003</v>
      </c>
      <c r="F23" s="8">
        <v>4.6699999999999998E-2</v>
      </c>
      <c r="G23" s="9">
        <v>7.0198999999999998</v>
      </c>
      <c r="H23" s="4"/>
      <c r="I23" s="5"/>
    </row>
    <row r="24" spans="1:9" s="1" customFormat="1" ht="19.55" customHeight="1" x14ac:dyDescent="0.2">
      <c r="A24" s="6" t="s">
        <v>41</v>
      </c>
      <c r="B24" s="6" t="s">
        <v>42</v>
      </c>
      <c r="C24" s="6" t="s">
        <v>43</v>
      </c>
      <c r="D24" s="7">
        <v>1000</v>
      </c>
      <c r="E24" s="7">
        <v>4885.05</v>
      </c>
      <c r="F24" s="8">
        <v>4.6600000000000003E-2</v>
      </c>
      <c r="G24" s="9">
        <v>7.04</v>
      </c>
      <c r="H24" s="4"/>
      <c r="I24" s="5"/>
    </row>
    <row r="25" spans="1:9" s="1" customFormat="1" ht="19.55" customHeight="1" x14ac:dyDescent="0.2">
      <c r="A25" s="6" t="s">
        <v>44</v>
      </c>
      <c r="B25" s="6" t="s">
        <v>45</v>
      </c>
      <c r="C25" s="6" t="s">
        <v>43</v>
      </c>
      <c r="D25" s="7">
        <v>1000</v>
      </c>
      <c r="E25" s="7">
        <v>4720.7299999999996</v>
      </c>
      <c r="F25" s="8">
        <v>4.4999999999999998E-2</v>
      </c>
      <c r="G25" s="9">
        <v>7.55</v>
      </c>
      <c r="H25" s="4"/>
      <c r="I25" s="5"/>
    </row>
    <row r="26" spans="1:9" s="1" customFormat="1" ht="19.55" customHeight="1" x14ac:dyDescent="0.2">
      <c r="A26" s="6" t="s">
        <v>46</v>
      </c>
      <c r="B26" s="6" t="s">
        <v>47</v>
      </c>
      <c r="C26" s="6" t="s">
        <v>29</v>
      </c>
      <c r="D26" s="7">
        <v>800</v>
      </c>
      <c r="E26" s="7">
        <v>3920.7559999999999</v>
      </c>
      <c r="F26" s="8">
        <v>3.7400000000000003E-2</v>
      </c>
      <c r="G26" s="9">
        <v>7.0259</v>
      </c>
      <c r="H26" s="4"/>
      <c r="I26" s="5"/>
    </row>
    <row r="27" spans="1:9" s="1" customFormat="1" ht="19.55" customHeight="1" x14ac:dyDescent="0.2">
      <c r="A27" s="6" t="s">
        <v>39</v>
      </c>
      <c r="B27" s="6" t="s">
        <v>48</v>
      </c>
      <c r="C27" s="6" t="s">
        <v>35</v>
      </c>
      <c r="D27" s="7">
        <v>200</v>
      </c>
      <c r="E27" s="7">
        <v>988.45</v>
      </c>
      <c r="F27" s="8">
        <v>9.3999999999999986E-3</v>
      </c>
      <c r="G27" s="9">
        <v>6.7698999999999998</v>
      </c>
      <c r="H27" s="4"/>
      <c r="I27" s="5"/>
    </row>
    <row r="28" spans="1:9" s="1" customFormat="1" ht="19.55" customHeight="1" x14ac:dyDescent="0.2">
      <c r="A28" s="6" t="s">
        <v>44</v>
      </c>
      <c r="B28" s="6" t="s">
        <v>49</v>
      </c>
      <c r="C28" s="6" t="s">
        <v>43</v>
      </c>
      <c r="D28" s="7">
        <v>200</v>
      </c>
      <c r="E28" s="7">
        <v>956.38699999999994</v>
      </c>
      <c r="F28" s="8">
        <v>9.1000000000000004E-3</v>
      </c>
      <c r="G28" s="9">
        <v>7.3649999999999993</v>
      </c>
      <c r="H28" s="4"/>
      <c r="I28" s="5"/>
    </row>
    <row r="29" spans="1:9" s="1" customFormat="1" ht="19.55" customHeight="1" x14ac:dyDescent="0.2">
      <c r="A29" s="6" t="s">
        <v>50</v>
      </c>
      <c r="B29" s="6" t="s">
        <v>51</v>
      </c>
      <c r="C29" s="6" t="s">
        <v>35</v>
      </c>
      <c r="D29" s="7">
        <v>200</v>
      </c>
      <c r="E29" s="7">
        <v>944.404</v>
      </c>
      <c r="F29" s="8">
        <v>9.0000000000000011E-3</v>
      </c>
      <c r="G29" s="9">
        <v>7.4349999999999996</v>
      </c>
      <c r="H29" s="4"/>
      <c r="I29" s="5"/>
    </row>
    <row r="30" spans="1:9" s="1" customFormat="1" ht="19.55" customHeight="1" x14ac:dyDescent="0.25">
      <c r="A30" s="10" t="s">
        <v>23</v>
      </c>
      <c r="B30" s="11"/>
      <c r="C30" s="11"/>
      <c r="D30" s="12"/>
      <c r="E30" s="13">
        <v>51903.163</v>
      </c>
      <c r="F30" s="14">
        <v>0.49509999999999998</v>
      </c>
      <c r="G30" s="11"/>
      <c r="H30" s="15"/>
      <c r="I30" s="16"/>
    </row>
    <row r="31" spans="1:9" s="1" customFormat="1" ht="18.3" customHeight="1" x14ac:dyDescent="0.25">
      <c r="A31" s="2" t="s">
        <v>52</v>
      </c>
      <c r="B31" s="3"/>
      <c r="C31" s="3"/>
      <c r="D31" s="3"/>
      <c r="E31" s="3"/>
      <c r="F31" s="3"/>
      <c r="G31" s="3"/>
      <c r="H31" s="4"/>
      <c r="I31" s="5"/>
    </row>
    <row r="32" spans="1:9" s="83" customFormat="1" ht="18.3" customHeight="1" x14ac:dyDescent="0.25">
      <c r="A32" s="71" t="s">
        <v>16</v>
      </c>
      <c r="B32" s="68"/>
      <c r="C32" s="68"/>
      <c r="D32" s="68"/>
      <c r="E32" s="68"/>
      <c r="F32" s="68"/>
      <c r="G32" s="68"/>
      <c r="H32" s="69"/>
      <c r="I32" s="70"/>
    </row>
    <row r="33" spans="1:9" s="83" customFormat="1" ht="19.55" customHeight="1" x14ac:dyDescent="0.2">
      <c r="A33" s="72" t="s">
        <v>53</v>
      </c>
      <c r="B33" s="72" t="s">
        <v>54</v>
      </c>
      <c r="C33" s="72" t="s">
        <v>35</v>
      </c>
      <c r="D33" s="73">
        <v>2000</v>
      </c>
      <c r="E33" s="73">
        <v>9788.1200000000008</v>
      </c>
      <c r="F33" s="74">
        <v>9.3399999999999997E-2</v>
      </c>
      <c r="G33" s="75">
        <v>7.5249999999999995</v>
      </c>
      <c r="H33" s="69"/>
      <c r="I33" s="70"/>
    </row>
    <row r="34" spans="1:9" s="83" customFormat="1" ht="19.55" customHeight="1" x14ac:dyDescent="0.2">
      <c r="A34" s="72" t="s">
        <v>55</v>
      </c>
      <c r="B34" s="72" t="s">
        <v>56</v>
      </c>
      <c r="C34" s="72" t="s">
        <v>35</v>
      </c>
      <c r="D34" s="73">
        <v>1000</v>
      </c>
      <c r="E34" s="73">
        <v>4895.7</v>
      </c>
      <c r="F34" s="74">
        <v>4.6699999999999998E-2</v>
      </c>
      <c r="G34" s="75">
        <v>7.2000999999999999</v>
      </c>
      <c r="H34" s="69"/>
      <c r="I34" s="70"/>
    </row>
    <row r="35" spans="1:9" s="83" customFormat="1" ht="19.55" customHeight="1" x14ac:dyDescent="0.2">
      <c r="A35" s="72" t="s">
        <v>41</v>
      </c>
      <c r="B35" s="72" t="s">
        <v>57</v>
      </c>
      <c r="C35" s="72" t="s">
        <v>35</v>
      </c>
      <c r="D35" s="73">
        <v>500</v>
      </c>
      <c r="E35" s="73">
        <v>2444.37</v>
      </c>
      <c r="F35" s="74">
        <v>2.3300000000000001E-2</v>
      </c>
      <c r="G35" s="75">
        <v>7.0398000000000005</v>
      </c>
      <c r="H35" s="69"/>
      <c r="I35" s="70"/>
    </row>
    <row r="36" spans="1:9" s="83" customFormat="1" ht="19.55" customHeight="1" x14ac:dyDescent="0.25">
      <c r="A36" s="71" t="s">
        <v>23</v>
      </c>
      <c r="B36" s="77"/>
      <c r="C36" s="77"/>
      <c r="D36" s="78"/>
      <c r="E36" s="79">
        <v>17128.189999999999</v>
      </c>
      <c r="F36" s="80">
        <v>0.16339999999999999</v>
      </c>
      <c r="G36" s="77"/>
      <c r="H36" s="81"/>
      <c r="I36" s="82"/>
    </row>
    <row r="37" spans="1:9" s="83" customFormat="1" ht="18.3" customHeight="1" x14ac:dyDescent="0.25">
      <c r="A37" s="71" t="s">
        <v>58</v>
      </c>
      <c r="B37" s="68"/>
      <c r="C37" s="68"/>
      <c r="D37" s="68"/>
      <c r="E37" s="68"/>
      <c r="F37" s="68"/>
      <c r="G37" s="68"/>
      <c r="H37" s="69"/>
      <c r="I37" s="70"/>
    </row>
    <row r="38" spans="1:9" s="83" customFormat="1" ht="19.55" customHeight="1" x14ac:dyDescent="0.2">
      <c r="A38" s="72" t="s">
        <v>59</v>
      </c>
      <c r="B38" s="72" t="s">
        <v>60</v>
      </c>
      <c r="C38" s="72" t="s">
        <v>61</v>
      </c>
      <c r="D38" s="73">
        <v>8000000</v>
      </c>
      <c r="E38" s="73">
        <v>7860.3360000000002</v>
      </c>
      <c r="F38" s="74">
        <v>7.4999999999999997E-2</v>
      </c>
      <c r="G38" s="75">
        <v>6.4855999999999998</v>
      </c>
      <c r="H38" s="69"/>
      <c r="I38" s="70"/>
    </row>
    <row r="39" spans="1:9" s="83" customFormat="1" ht="19.55" customHeight="1" x14ac:dyDescent="0.25">
      <c r="A39" s="71" t="s">
        <v>23</v>
      </c>
      <c r="B39" s="77"/>
      <c r="C39" s="77"/>
      <c r="D39" s="78"/>
      <c r="E39" s="79">
        <v>7860.3360000000002</v>
      </c>
      <c r="F39" s="80">
        <v>7.4999999999999997E-2</v>
      </c>
      <c r="G39" s="77"/>
      <c r="H39" s="81"/>
      <c r="I39" s="82"/>
    </row>
    <row r="40" spans="1:9" s="1" customFormat="1" ht="18.3" customHeight="1" x14ac:dyDescent="0.25">
      <c r="A40" s="10" t="s">
        <v>62</v>
      </c>
      <c r="B40" s="17"/>
      <c r="C40" s="17"/>
      <c r="D40" s="17"/>
      <c r="E40" s="13">
        <v>2922.8159999999998</v>
      </c>
      <c r="F40" s="14">
        <v>2.7900000000000001E-2</v>
      </c>
      <c r="G40" s="18">
        <v>6.0366999999999997</v>
      </c>
      <c r="H40" s="4"/>
      <c r="I40" s="5"/>
    </row>
    <row r="41" spans="1:9" s="1" customFormat="1" ht="18.3" customHeight="1" x14ac:dyDescent="0.25">
      <c r="A41" s="10" t="s">
        <v>63</v>
      </c>
      <c r="B41" s="12"/>
      <c r="C41" s="12"/>
      <c r="D41" s="12"/>
      <c r="E41" s="13">
        <v>5067.4670698999998</v>
      </c>
      <c r="F41" s="14">
        <v>4.8300000000000003E-2</v>
      </c>
      <c r="G41" s="18">
        <v>6.2</v>
      </c>
      <c r="H41" s="4"/>
      <c r="I41" s="5"/>
    </row>
    <row r="42" spans="1:9" s="1" customFormat="1" ht="18.3" customHeight="1" x14ac:dyDescent="0.2">
      <c r="A42" s="6" t="s">
        <v>64</v>
      </c>
      <c r="B42" s="3"/>
      <c r="C42" s="3"/>
      <c r="D42" s="3"/>
      <c r="E42" s="7">
        <v>4053.9193</v>
      </c>
      <c r="F42" s="8">
        <v>3.8499999999999944E-2</v>
      </c>
      <c r="G42" s="9">
        <v>6.1402590291938264</v>
      </c>
      <c r="H42" s="4"/>
      <c r="I42" s="5"/>
    </row>
    <row r="43" spans="1:9" s="1" customFormat="1" ht="18.3" customHeight="1" x14ac:dyDescent="0.25">
      <c r="A43" s="10" t="s">
        <v>65</v>
      </c>
      <c r="B43" s="3"/>
      <c r="C43" s="3"/>
      <c r="D43" s="3"/>
      <c r="E43" s="13">
        <v>104852.00876719999</v>
      </c>
      <c r="F43" s="14">
        <v>1</v>
      </c>
      <c r="G43" s="3"/>
      <c r="H43" s="4"/>
      <c r="I43" s="5"/>
    </row>
    <row r="44" spans="1:9" s="1" customFormat="1" ht="18.3" customHeight="1" x14ac:dyDescent="0.25">
      <c r="A44" s="19" t="s">
        <v>66</v>
      </c>
      <c r="B44" s="19"/>
      <c r="C44" s="19"/>
      <c r="D44" s="20"/>
      <c r="E44" s="21"/>
      <c r="F44" s="21"/>
      <c r="G44" s="20"/>
      <c r="H44" s="20"/>
      <c r="I44" s="19"/>
    </row>
    <row r="45" spans="1:9" s="1" customFormat="1" ht="18.3" customHeight="1" x14ac:dyDescent="0.25">
      <c r="A45" s="19" t="s">
        <v>67</v>
      </c>
      <c r="B45" s="19"/>
      <c r="C45" s="19"/>
      <c r="D45" s="20"/>
      <c r="E45" s="21"/>
      <c r="F45" s="21"/>
      <c r="G45" s="20"/>
      <c r="H45" s="20"/>
      <c r="I45" s="19"/>
    </row>
    <row r="46" spans="1:9" s="1" customFormat="1" ht="18.3" customHeight="1" x14ac:dyDescent="0.25">
      <c r="A46" s="19" t="s">
        <v>68</v>
      </c>
      <c r="B46" s="19"/>
      <c r="C46" s="19"/>
      <c r="D46" s="20"/>
      <c r="E46" s="21"/>
      <c r="F46" s="21"/>
      <c r="G46" s="20"/>
      <c r="H46" s="22"/>
      <c r="I46" s="19"/>
    </row>
    <row r="47" spans="1:9" s="1" customFormat="1" ht="18.3" customHeight="1" x14ac:dyDescent="0.25">
      <c r="A47" s="23" t="s">
        <v>69</v>
      </c>
      <c r="B47" s="19"/>
      <c r="C47" s="19"/>
      <c r="D47" s="20"/>
      <c r="E47" s="21"/>
      <c r="F47" s="21"/>
      <c r="G47" s="20"/>
      <c r="H47" s="24"/>
      <c r="I47" s="19"/>
    </row>
    <row r="48" spans="1:9" s="1" customFormat="1" ht="19.55" customHeight="1" x14ac:dyDescent="0.25">
      <c r="A48" s="19"/>
      <c r="B48" s="19"/>
      <c r="C48" s="19"/>
      <c r="D48" s="20"/>
      <c r="E48" s="21"/>
      <c r="F48" s="21"/>
      <c r="G48" s="20"/>
      <c r="H48" s="20"/>
      <c r="I48" s="19"/>
    </row>
    <row r="49" spans="1:9" s="1" customFormat="1" ht="19.55" customHeight="1" x14ac:dyDescent="0.25">
      <c r="A49" s="25" t="s">
        <v>70</v>
      </c>
      <c r="B49" s="19"/>
      <c r="C49" s="19"/>
      <c r="D49" s="20"/>
      <c r="E49" s="21"/>
      <c r="F49" s="21"/>
      <c r="G49" s="20"/>
      <c r="H49" s="20"/>
      <c r="I49" s="19"/>
    </row>
    <row r="50" spans="1:9" s="1" customFormat="1" ht="18.3" customHeight="1" x14ac:dyDescent="0.25">
      <c r="A50" s="26" t="s">
        <v>71</v>
      </c>
      <c r="B50" s="19"/>
      <c r="C50" s="19"/>
      <c r="D50" s="20"/>
      <c r="E50" s="21"/>
      <c r="F50" s="21"/>
      <c r="G50" s="20"/>
      <c r="H50" s="20"/>
      <c r="I50" s="19"/>
    </row>
    <row r="51" spans="1:9" s="1" customFormat="1" ht="18.3" customHeight="1" x14ac:dyDescent="0.25">
      <c r="A51" s="27" t="s">
        <v>72</v>
      </c>
      <c r="B51" s="19"/>
      <c r="C51" s="19"/>
      <c r="D51" s="20"/>
      <c r="E51" s="21"/>
      <c r="F51" s="21"/>
      <c r="G51" s="20"/>
      <c r="H51" s="20"/>
      <c r="I51" s="19"/>
    </row>
    <row r="52" spans="1:9" s="1" customFormat="1" ht="18.3" customHeight="1" x14ac:dyDescent="0.25">
      <c r="A52" s="28" t="s">
        <v>73</v>
      </c>
      <c r="B52" s="29" t="s">
        <v>74</v>
      </c>
      <c r="C52" s="29" t="s">
        <v>121</v>
      </c>
      <c r="D52" s="20"/>
      <c r="E52" s="21"/>
      <c r="F52" s="21"/>
      <c r="G52" s="20"/>
      <c r="H52" s="20"/>
      <c r="I52" s="19"/>
    </row>
    <row r="53" spans="1:9" s="1" customFormat="1" ht="18.3" customHeight="1" x14ac:dyDescent="0.25">
      <c r="A53" s="30" t="s">
        <v>75</v>
      </c>
      <c r="B53" s="31">
        <v>1122.3787</v>
      </c>
      <c r="C53" s="31">
        <v>1119.4060999999999</v>
      </c>
      <c r="D53" s="87">
        <v>1119.4060999999999</v>
      </c>
      <c r="E53" s="86">
        <f>C53-D53</f>
        <v>0</v>
      </c>
      <c r="F53" s="21"/>
      <c r="G53" s="20"/>
      <c r="H53" s="20"/>
      <c r="I53" s="19"/>
    </row>
    <row r="54" spans="1:9" s="1" customFormat="1" ht="18.3" customHeight="1" x14ac:dyDescent="0.25">
      <c r="A54" s="30" t="s">
        <v>76</v>
      </c>
      <c r="B54" s="32">
        <v>1031.7277999999999</v>
      </c>
      <c r="C54" s="32">
        <v>1031.7277999999999</v>
      </c>
      <c r="D54" s="87">
        <v>1031.7277999999999</v>
      </c>
      <c r="E54" s="86">
        <f t="shared" ref="E54:E60" si="0">C54-D54</f>
        <v>0</v>
      </c>
      <c r="F54" s="21"/>
      <c r="G54" s="20"/>
      <c r="H54" s="20"/>
      <c r="I54" s="19"/>
    </row>
    <row r="55" spans="1:9" s="1" customFormat="1" ht="18.3" customHeight="1" x14ac:dyDescent="0.25">
      <c r="A55" s="30" t="s">
        <v>77</v>
      </c>
      <c r="B55" s="32">
        <v>1042.3867</v>
      </c>
      <c r="C55" s="32">
        <v>1041.5697</v>
      </c>
      <c r="D55" s="87">
        <v>1041.5697</v>
      </c>
      <c r="E55" s="86">
        <f t="shared" si="0"/>
        <v>0</v>
      </c>
      <c r="F55" s="21"/>
      <c r="G55" s="20"/>
      <c r="H55" s="20"/>
      <c r="I55" s="19"/>
    </row>
    <row r="56" spans="1:9" s="1" customFormat="1" ht="18.3" customHeight="1" x14ac:dyDescent="0.25">
      <c r="A56" s="30" t="s">
        <v>78</v>
      </c>
      <c r="B56" s="32">
        <v>1028.0201</v>
      </c>
      <c r="C56" s="32">
        <v>1029.6477</v>
      </c>
      <c r="D56" s="87">
        <v>1029.6477</v>
      </c>
      <c r="E56" s="86">
        <f t="shared" si="0"/>
        <v>0</v>
      </c>
      <c r="F56" s="21"/>
      <c r="G56" s="20"/>
      <c r="H56" s="20"/>
      <c r="I56" s="19"/>
    </row>
    <row r="57" spans="1:9" s="1" customFormat="1" ht="18.3" customHeight="1" x14ac:dyDescent="0.25">
      <c r="A57" s="30" t="s">
        <v>79</v>
      </c>
      <c r="B57" s="32">
        <v>1130.433</v>
      </c>
      <c r="C57" s="32">
        <v>1127.3039000000001</v>
      </c>
      <c r="D57" s="87">
        <v>1127.3039000000001</v>
      </c>
      <c r="E57" s="86">
        <f t="shared" si="0"/>
        <v>0</v>
      </c>
      <c r="F57" s="21"/>
      <c r="G57" s="20"/>
      <c r="H57" s="20"/>
      <c r="I57" s="19"/>
    </row>
    <row r="58" spans="1:9" s="1" customFormat="1" ht="18.3" customHeight="1" x14ac:dyDescent="0.25">
      <c r="A58" s="30" t="s">
        <v>80</v>
      </c>
      <c r="B58" s="32">
        <v>1079.9405999999999</v>
      </c>
      <c r="C58" s="32">
        <v>1079.9404999999999</v>
      </c>
      <c r="D58" s="87">
        <v>1079.9404999999999</v>
      </c>
      <c r="E58" s="86">
        <f t="shared" si="0"/>
        <v>0</v>
      </c>
      <c r="F58" s="21"/>
      <c r="G58" s="20"/>
      <c r="H58" s="20"/>
      <c r="I58" s="19"/>
    </row>
    <row r="59" spans="1:9" s="1" customFormat="1" ht="18.3" customHeight="1" x14ac:dyDescent="0.25">
      <c r="A59" s="30" t="s">
        <v>81</v>
      </c>
      <c r="B59" s="32">
        <v>1008.2843</v>
      </c>
      <c r="C59" s="32">
        <v>1007.4835</v>
      </c>
      <c r="D59" s="87">
        <v>1007.4835</v>
      </c>
      <c r="E59" s="86">
        <f t="shared" si="0"/>
        <v>0</v>
      </c>
      <c r="F59" s="21"/>
      <c r="G59" s="20"/>
      <c r="H59" s="20"/>
      <c r="I59" s="19"/>
    </row>
    <row r="60" spans="1:9" s="1" customFormat="1" ht="18.3" customHeight="1" x14ac:dyDescent="0.25">
      <c r="A60" s="33" t="s">
        <v>82</v>
      </c>
      <c r="B60" s="34">
        <v>1012.4468000000001</v>
      </c>
      <c r="C60" s="34">
        <v>1014.135</v>
      </c>
      <c r="D60" s="87">
        <v>1014.135</v>
      </c>
      <c r="E60" s="86">
        <f t="shared" si="0"/>
        <v>0</v>
      </c>
      <c r="F60" s="21"/>
      <c r="G60" s="20"/>
      <c r="H60" s="20"/>
      <c r="I60" s="19"/>
    </row>
    <row r="61" spans="1:9" s="1" customFormat="1" ht="18.3" customHeight="1" x14ac:dyDescent="0.25">
      <c r="A61" s="35" t="s">
        <v>122</v>
      </c>
      <c r="B61" s="36"/>
      <c r="C61" s="36"/>
      <c r="D61" s="20"/>
      <c r="E61" s="21"/>
      <c r="F61" s="21"/>
      <c r="G61" s="20"/>
      <c r="H61" s="20"/>
      <c r="I61" s="19"/>
    </row>
    <row r="62" spans="1:9" s="1" customFormat="1" ht="19.55" customHeight="1" x14ac:dyDescent="0.25">
      <c r="A62" s="37" t="s">
        <v>83</v>
      </c>
      <c r="B62" s="37"/>
      <c r="C62" s="37"/>
      <c r="D62" s="37"/>
      <c r="E62" s="38"/>
      <c r="F62" s="21"/>
      <c r="G62" s="20"/>
      <c r="H62" s="20"/>
      <c r="I62" s="19"/>
    </row>
    <row r="63" spans="1:9" s="1" customFormat="1" ht="19.55" customHeight="1" x14ac:dyDescent="0.25">
      <c r="A63" s="39" t="s">
        <v>84</v>
      </c>
      <c r="B63" s="39"/>
      <c r="C63" s="39"/>
      <c r="D63" s="39"/>
      <c r="E63" s="38"/>
      <c r="F63" s="21"/>
      <c r="G63" s="20"/>
      <c r="H63" s="20"/>
      <c r="I63" s="19"/>
    </row>
    <row r="64" spans="1:9" s="1" customFormat="1" ht="19.55" customHeight="1" x14ac:dyDescent="0.25">
      <c r="A64" s="95" t="s">
        <v>85</v>
      </c>
      <c r="B64" s="96"/>
      <c r="C64" s="96"/>
      <c r="D64" s="96"/>
      <c r="E64" s="96"/>
      <c r="F64" s="96"/>
      <c r="G64" s="96"/>
      <c r="H64" s="40"/>
      <c r="I64" s="19"/>
    </row>
    <row r="65" spans="1:9" s="1" customFormat="1" ht="19.55" customHeight="1" x14ac:dyDescent="0.25">
      <c r="A65" s="41" t="s">
        <v>73</v>
      </c>
      <c r="B65" s="97" t="s">
        <v>86</v>
      </c>
      <c r="C65" s="98"/>
      <c r="D65" s="19"/>
      <c r="E65" s="21"/>
      <c r="F65" s="21"/>
      <c r="G65" s="20"/>
      <c r="H65" s="20"/>
      <c r="I65" s="19"/>
    </row>
    <row r="66" spans="1:9" s="1" customFormat="1" ht="18.3" customHeight="1" x14ac:dyDescent="0.25">
      <c r="A66" s="42"/>
      <c r="B66" s="43" t="s">
        <v>87</v>
      </c>
      <c r="C66" s="44" t="s">
        <v>88</v>
      </c>
      <c r="D66" s="19"/>
      <c r="E66" s="21"/>
      <c r="F66" s="21"/>
      <c r="G66" s="20"/>
      <c r="H66" s="20"/>
      <c r="I66" s="19"/>
    </row>
    <row r="67" spans="1:9" s="1" customFormat="1" ht="18.3" customHeight="1" x14ac:dyDescent="0.25">
      <c r="A67" s="45" t="s">
        <v>76</v>
      </c>
      <c r="B67" s="46">
        <v>2.7363995399999999</v>
      </c>
      <c r="C67" s="47">
        <f t="shared" ref="C67:C72" si="1">+B67</f>
        <v>2.7363995399999999</v>
      </c>
      <c r="D67" s="19"/>
      <c r="E67" s="21"/>
      <c r="F67" s="21"/>
      <c r="G67" s="20"/>
      <c r="H67" s="20"/>
      <c r="I67" s="19"/>
    </row>
    <row r="68" spans="1:9" s="1" customFormat="1" ht="18.3" customHeight="1" x14ac:dyDescent="0.25">
      <c r="A68" s="45" t="s">
        <v>77</v>
      </c>
      <c r="B68" s="46">
        <v>1.9462833100000001</v>
      </c>
      <c r="C68" s="48">
        <f t="shared" si="1"/>
        <v>1.9462833100000001</v>
      </c>
      <c r="D68" s="20"/>
      <c r="E68" s="21"/>
      <c r="F68" s="21"/>
      <c r="G68" s="20"/>
      <c r="H68" s="20"/>
      <c r="I68" s="19"/>
    </row>
    <row r="69" spans="1:9" s="1" customFormat="1" ht="18.3" customHeight="1" x14ac:dyDescent="0.25">
      <c r="A69" s="45" t="s">
        <v>78</v>
      </c>
      <c r="B69" s="46">
        <v>4.3587699899999999</v>
      </c>
      <c r="C69" s="48">
        <f t="shared" si="1"/>
        <v>4.3587699899999999</v>
      </c>
      <c r="D69" s="20"/>
      <c r="E69" s="21"/>
      <c r="F69" s="21"/>
      <c r="G69" s="20"/>
      <c r="H69" s="20"/>
      <c r="I69" s="19"/>
    </row>
    <row r="70" spans="1:9" s="1" customFormat="1" ht="18.3" customHeight="1" x14ac:dyDescent="0.25">
      <c r="A70" s="45" t="s">
        <v>89</v>
      </c>
      <c r="B70" s="46">
        <v>2.8942874000000001</v>
      </c>
      <c r="C70" s="48">
        <f t="shared" si="1"/>
        <v>2.8942874000000001</v>
      </c>
      <c r="D70" s="20"/>
      <c r="E70" s="21"/>
      <c r="F70" s="21"/>
      <c r="G70" s="20"/>
      <c r="H70" s="20"/>
      <c r="I70" s="19"/>
    </row>
    <row r="71" spans="1:9" s="1" customFormat="1" ht="18.3" customHeight="1" x14ac:dyDescent="0.25">
      <c r="A71" s="45" t="s">
        <v>90</v>
      </c>
      <c r="B71" s="46">
        <v>1.9952665600000001</v>
      </c>
      <c r="C71" s="48">
        <f t="shared" si="1"/>
        <v>1.9952665600000001</v>
      </c>
      <c r="D71" s="20"/>
      <c r="E71" s="21"/>
      <c r="F71" s="21"/>
      <c r="G71" s="20"/>
      <c r="H71" s="20"/>
      <c r="I71" s="19"/>
    </row>
    <row r="72" spans="1:9" s="1" customFormat="1" ht="18.3" customHeight="1" x14ac:dyDescent="0.25">
      <c r="A72" s="49" t="s">
        <v>91</v>
      </c>
      <c r="B72" s="50">
        <v>4.5003714700000002</v>
      </c>
      <c r="C72" s="51">
        <f t="shared" si="1"/>
        <v>4.5003714700000002</v>
      </c>
      <c r="D72" s="20"/>
      <c r="E72" s="21"/>
      <c r="F72" s="21"/>
      <c r="G72" s="20"/>
      <c r="H72" s="20"/>
      <c r="I72" s="19"/>
    </row>
    <row r="73" spans="1:9" s="1" customFormat="1" ht="18.3" customHeight="1" x14ac:dyDescent="0.25">
      <c r="A73" s="35" t="s">
        <v>92</v>
      </c>
      <c r="B73" s="19"/>
      <c r="C73" s="19"/>
      <c r="D73" s="20"/>
      <c r="E73" s="21"/>
      <c r="F73" s="21"/>
      <c r="G73" s="20"/>
      <c r="H73" s="20"/>
      <c r="I73" s="19"/>
    </row>
    <row r="74" spans="1:9" s="1" customFormat="1" ht="18.3" customHeight="1" x14ac:dyDescent="0.25">
      <c r="A74" s="52" t="s">
        <v>93</v>
      </c>
      <c r="B74" s="19"/>
      <c r="C74" s="19"/>
      <c r="D74" s="20"/>
      <c r="E74" s="21"/>
      <c r="F74" s="21"/>
      <c r="G74" s="20"/>
      <c r="H74" s="20"/>
      <c r="I74" s="19"/>
    </row>
    <row r="75" spans="1:9" s="1" customFormat="1" ht="18.3" customHeight="1" x14ac:dyDescent="0.25">
      <c r="A75" s="53" t="s">
        <v>94</v>
      </c>
      <c r="B75" s="19"/>
      <c r="C75" s="19"/>
      <c r="D75" s="20"/>
      <c r="E75" s="21"/>
      <c r="F75" s="21"/>
      <c r="G75" s="20"/>
      <c r="H75" s="20"/>
      <c r="I75" s="19"/>
    </row>
    <row r="76" spans="1:9" s="1" customFormat="1" ht="18.3" customHeight="1" x14ac:dyDescent="0.25">
      <c r="A76" s="19" t="s">
        <v>95</v>
      </c>
      <c r="B76" s="19"/>
      <c r="C76" s="19"/>
      <c r="D76" s="20"/>
      <c r="E76" s="21"/>
      <c r="F76" s="21"/>
      <c r="G76" s="20"/>
      <c r="H76" s="20"/>
      <c r="I76" s="19"/>
    </row>
    <row r="77" spans="1:9" s="1" customFormat="1" ht="18.3" customHeight="1" x14ac:dyDescent="0.25">
      <c r="A77" s="45" t="s">
        <v>96</v>
      </c>
      <c r="B77" s="19"/>
      <c r="C77" s="19"/>
      <c r="D77" s="20"/>
      <c r="E77" s="21"/>
      <c r="F77" s="21"/>
      <c r="G77" s="20"/>
      <c r="H77" s="20"/>
      <c r="I77" s="19"/>
    </row>
    <row r="78" spans="1:9" s="1" customFormat="1" ht="18.3" customHeight="1" x14ac:dyDescent="0.25">
      <c r="A78" s="99" t="s">
        <v>97</v>
      </c>
      <c r="B78" s="100"/>
      <c r="C78" s="100"/>
      <c r="D78" s="100"/>
      <c r="E78" s="100"/>
      <c r="F78" s="100"/>
      <c r="G78" s="100"/>
      <c r="H78" s="35"/>
      <c r="I78" s="19"/>
    </row>
    <row r="79" spans="1:9" s="1" customFormat="1" ht="23.95" customHeight="1" x14ac:dyDescent="0.25">
      <c r="A79" s="92" t="s">
        <v>98</v>
      </c>
      <c r="B79" s="92"/>
      <c r="C79" s="92"/>
      <c r="D79" s="92"/>
      <c r="E79" s="92"/>
      <c r="F79" s="92"/>
      <c r="G79" s="92"/>
      <c r="H79" s="54"/>
      <c r="I79" s="19"/>
    </row>
    <row r="80" spans="1:9" s="1" customFormat="1" ht="19.55" customHeight="1" x14ac:dyDescent="0.25">
      <c r="A80" s="19" t="s">
        <v>99</v>
      </c>
      <c r="B80" s="19"/>
      <c r="C80" s="19"/>
      <c r="D80" s="20"/>
      <c r="E80" s="21"/>
      <c r="F80" s="21"/>
      <c r="G80" s="20"/>
      <c r="H80" s="20"/>
      <c r="I80" s="19"/>
    </row>
    <row r="81" spans="1:9" s="1" customFormat="1" ht="19.55" customHeight="1" x14ac:dyDescent="0.25">
      <c r="A81" s="19" t="s">
        <v>100</v>
      </c>
      <c r="B81" s="19"/>
      <c r="C81" s="19"/>
      <c r="D81" s="20"/>
      <c r="E81" s="21"/>
      <c r="F81" s="21"/>
      <c r="G81" s="20"/>
      <c r="H81" s="20"/>
      <c r="I81" s="19"/>
    </row>
    <row r="82" spans="1:9" s="1" customFormat="1" ht="19.55" customHeight="1" x14ac:dyDescent="0.25">
      <c r="A82" s="19" t="s">
        <v>101</v>
      </c>
      <c r="B82" s="19"/>
      <c r="C82" s="19"/>
      <c r="D82" s="20"/>
      <c r="E82" s="21"/>
      <c r="F82" s="21"/>
      <c r="G82" s="20"/>
      <c r="H82" s="20"/>
      <c r="I82" s="19"/>
    </row>
    <row r="83" spans="1:9" s="1" customFormat="1" ht="19.55" customHeight="1" x14ac:dyDescent="0.25">
      <c r="A83" s="19"/>
      <c r="B83" s="19"/>
      <c r="C83" s="19"/>
      <c r="D83" s="20"/>
      <c r="E83" s="21"/>
      <c r="F83" s="21"/>
      <c r="G83" s="20"/>
      <c r="H83" s="20"/>
      <c r="I83" s="19"/>
    </row>
    <row r="84" spans="1:9" s="1" customFormat="1" ht="18.3" customHeight="1" x14ac:dyDescent="0.25">
      <c r="A84" s="19"/>
      <c r="B84" s="19"/>
      <c r="C84" s="19"/>
      <c r="D84" s="20"/>
      <c r="E84" s="21"/>
      <c r="F84" s="21"/>
      <c r="G84" s="20"/>
      <c r="H84" s="20"/>
      <c r="I84" s="19"/>
    </row>
    <row r="85" spans="1:9" s="1" customFormat="1" ht="19.55" customHeight="1" x14ac:dyDescent="0.25">
      <c r="A85" s="19"/>
      <c r="B85" s="19"/>
      <c r="C85" s="19"/>
      <c r="D85" s="20"/>
      <c r="E85" s="21"/>
      <c r="F85" s="21"/>
      <c r="G85" s="20"/>
      <c r="H85" s="20"/>
      <c r="I85" s="19"/>
    </row>
    <row r="86" spans="1:9" s="1" customFormat="1" ht="19.55" customHeight="1" x14ac:dyDescent="0.25">
      <c r="A86" s="19"/>
      <c r="B86" s="19"/>
      <c r="C86" s="19"/>
      <c r="D86" s="20"/>
      <c r="E86" s="21"/>
      <c r="F86" s="21"/>
      <c r="G86" s="20"/>
      <c r="H86" s="20"/>
      <c r="I86" s="19"/>
    </row>
    <row r="87" spans="1:9" s="1" customFormat="1" ht="19.55" customHeight="1" x14ac:dyDescent="0.25">
      <c r="A87" s="19"/>
      <c r="B87" s="19"/>
      <c r="C87" s="19"/>
      <c r="D87" s="20"/>
      <c r="E87" s="21"/>
      <c r="F87" s="21"/>
      <c r="G87" s="20"/>
      <c r="H87" s="20"/>
      <c r="I87" s="19"/>
    </row>
    <row r="88" spans="1:9" s="1" customFormat="1" ht="113.55" customHeight="1" x14ac:dyDescent="0.25">
      <c r="A88" s="19"/>
      <c r="B88" s="19"/>
      <c r="C88" s="19"/>
      <c r="D88" s="20"/>
      <c r="E88" s="21"/>
      <c r="F88" s="21"/>
      <c r="G88" s="20"/>
      <c r="H88" s="20"/>
      <c r="I88" s="19"/>
    </row>
    <row r="89" spans="1:9" s="1" customFormat="1" ht="18.3" customHeight="1" x14ac:dyDescent="0.25">
      <c r="A89" s="19" t="s">
        <v>102</v>
      </c>
      <c r="B89" s="19"/>
      <c r="C89" s="19"/>
      <c r="D89" s="19"/>
      <c r="E89" s="21"/>
      <c r="F89" s="21"/>
      <c r="G89" s="20"/>
      <c r="H89" s="20"/>
      <c r="I89" s="19"/>
    </row>
    <row r="90" spans="1:9" s="1" customFormat="1" ht="53.35" customHeight="1" x14ac:dyDescent="0.25">
      <c r="A90" s="92" t="s">
        <v>103</v>
      </c>
      <c r="B90" s="92"/>
      <c r="C90" s="92"/>
      <c r="D90" s="92"/>
      <c r="E90" s="92"/>
      <c r="F90" s="92"/>
      <c r="G90" s="92"/>
      <c r="H90" s="22"/>
      <c r="I90" s="19"/>
    </row>
    <row r="91" spans="1:9" s="1" customFormat="1" ht="18.3" customHeight="1" x14ac:dyDescent="0.25">
      <c r="A91" s="22"/>
      <c r="B91" s="22"/>
      <c r="C91" s="22"/>
      <c r="D91" s="22"/>
      <c r="E91" s="22"/>
      <c r="F91" s="22"/>
      <c r="G91" s="24"/>
      <c r="H91" s="20"/>
      <c r="I91" s="19"/>
    </row>
    <row r="92" spans="1:9" x14ac:dyDescent="0.25">
      <c r="A92" s="55" t="s">
        <v>104</v>
      </c>
      <c r="B92" s="56"/>
      <c r="C92" s="56"/>
      <c r="D92" s="57"/>
      <c r="E92" s="58"/>
      <c r="F92" s="58"/>
      <c r="G92" s="59"/>
      <c r="H92" s="20"/>
      <c r="I92" s="19"/>
    </row>
    <row r="93" spans="1:9" x14ac:dyDescent="0.25">
      <c r="A93" s="93" t="s">
        <v>105</v>
      </c>
      <c r="B93" s="94"/>
      <c r="C93" s="94"/>
      <c r="D93" s="94"/>
      <c r="E93" s="94"/>
      <c r="F93" s="94"/>
      <c r="G93" s="94"/>
      <c r="H93" s="20"/>
      <c r="I93" s="19"/>
    </row>
    <row r="94" spans="1:9" x14ac:dyDescent="0.25">
      <c r="A94" s="60"/>
      <c r="B94" s="60"/>
      <c r="C94" s="60"/>
      <c r="D94" s="60"/>
      <c r="E94" s="60"/>
      <c r="F94" s="60"/>
      <c r="G94" s="61"/>
      <c r="H94" s="20"/>
      <c r="I94" s="19"/>
    </row>
    <row r="95" spans="1:9" x14ac:dyDescent="0.25">
      <c r="A95" s="60"/>
      <c r="B95" s="60"/>
      <c r="C95" s="60"/>
      <c r="D95" s="60"/>
      <c r="E95" s="60"/>
      <c r="F95" s="60"/>
      <c r="G95" s="61"/>
      <c r="H95" s="20"/>
      <c r="I95" s="19"/>
    </row>
    <row r="96" spans="1:9" x14ac:dyDescent="0.25">
      <c r="A96" s="60"/>
      <c r="B96" s="60"/>
      <c r="C96" s="60"/>
      <c r="D96" s="60"/>
      <c r="E96" s="60"/>
      <c r="F96" s="60"/>
      <c r="G96" s="61"/>
      <c r="H96" s="20"/>
      <c r="I96" s="19"/>
    </row>
    <row r="97" spans="1:9" x14ac:dyDescent="0.25">
      <c r="A97" s="60"/>
      <c r="B97" s="60"/>
      <c r="C97" s="60"/>
      <c r="D97" s="60"/>
      <c r="E97" s="60"/>
      <c r="F97" s="60"/>
      <c r="G97" s="61"/>
      <c r="H97" s="20"/>
      <c r="I97" s="19"/>
    </row>
    <row r="98" spans="1:9" x14ac:dyDescent="0.25">
      <c r="A98" s="60"/>
      <c r="B98" s="60"/>
      <c r="C98" s="60"/>
      <c r="D98" s="60"/>
      <c r="E98" s="60"/>
      <c r="F98" s="60"/>
      <c r="G98" s="61"/>
      <c r="H98" s="20"/>
      <c r="I98" s="19"/>
    </row>
    <row r="99" spans="1:9" x14ac:dyDescent="0.25">
      <c r="A99" s="19"/>
      <c r="B99" s="19"/>
      <c r="C99" s="19"/>
      <c r="D99" s="19"/>
      <c r="E99" s="21"/>
      <c r="F99" s="21"/>
      <c r="G99" s="20"/>
      <c r="H99" s="20"/>
      <c r="I99" s="19"/>
    </row>
    <row r="100" spans="1:9" x14ac:dyDescent="0.25">
      <c r="A100" s="19"/>
      <c r="B100" s="19"/>
      <c r="C100" s="19"/>
      <c r="D100" s="20"/>
      <c r="E100" s="21"/>
      <c r="F100" s="21"/>
      <c r="G100" s="20"/>
      <c r="H100" s="20"/>
      <c r="I100" s="19"/>
    </row>
    <row r="101" spans="1:9" x14ac:dyDescent="0.25">
      <c r="A101" s="19"/>
      <c r="B101" s="19"/>
      <c r="C101" s="19"/>
      <c r="D101" s="20"/>
      <c r="E101" s="21"/>
      <c r="F101" s="21"/>
      <c r="G101" s="20"/>
      <c r="H101" s="20"/>
      <c r="I101" s="19"/>
    </row>
    <row r="102" spans="1:9" x14ac:dyDescent="0.25">
      <c r="A102" s="19"/>
      <c r="B102" s="19"/>
      <c r="C102" s="19"/>
      <c r="D102" s="20"/>
      <c r="E102" s="21"/>
      <c r="F102" s="21"/>
      <c r="G102" s="20"/>
      <c r="H102" s="20"/>
      <c r="I102" s="19"/>
    </row>
    <row r="103" spans="1:9" ht="18.3" x14ac:dyDescent="0.4">
      <c r="A103" s="62" t="s">
        <v>106</v>
      </c>
      <c r="B103" s="19"/>
      <c r="C103" s="19"/>
      <c r="D103" s="20"/>
      <c r="E103" s="21"/>
      <c r="F103" s="21"/>
      <c r="G103" s="20"/>
      <c r="H103" s="20"/>
      <c r="I103" s="19"/>
    </row>
  </sheetData>
  <mergeCells count="18">
    <mergeCell ref="A90:G90"/>
    <mergeCell ref="A93:G93"/>
    <mergeCell ref="F6:F7"/>
    <mergeCell ref="G6:G7"/>
    <mergeCell ref="A64:G64"/>
    <mergeCell ref="B65:C65"/>
    <mergeCell ref="A78:G78"/>
    <mergeCell ref="A79:G79"/>
    <mergeCell ref="A6:A7"/>
    <mergeCell ref="B6:B7"/>
    <mergeCell ref="C6:C7"/>
    <mergeCell ref="D6:D7"/>
    <mergeCell ref="E6:E7"/>
    <mergeCell ref="A1:I1"/>
    <mergeCell ref="A2:I2"/>
    <mergeCell ref="A3:I3"/>
    <mergeCell ref="A4:I4"/>
    <mergeCell ref="A5:I5"/>
  </mergeCells>
  <pageMargins left="0.78431372549019618" right="0.78431372549019618" top="0.98039215686274517" bottom="0.98039215686274517" header="0.50980392156862753" footer="0.5098039215686275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0ED92-6886-4D45-B48B-952C22295E05}">
  <dimension ref="A1:M20"/>
  <sheetViews>
    <sheetView workbookViewId="0">
      <selection activeCell="A2" sqref="A2"/>
    </sheetView>
  </sheetViews>
  <sheetFormatPr defaultRowHeight="12.75" x14ac:dyDescent="0.25"/>
  <sheetData>
    <row r="1" spans="1:13" ht="14.4" x14ac:dyDescent="0.3">
      <c r="A1" s="102" t="s">
        <v>107</v>
      </c>
      <c r="B1" s="102"/>
      <c r="C1" s="102"/>
      <c r="D1" s="102"/>
      <c r="E1" s="102"/>
      <c r="F1" s="102"/>
      <c r="G1" s="102"/>
      <c r="H1" s="102"/>
      <c r="I1" s="102"/>
      <c r="J1" s="102"/>
      <c r="K1" s="102"/>
      <c r="L1" s="102"/>
      <c r="M1" s="102"/>
    </row>
    <row r="2" spans="1:13" ht="14.4" x14ac:dyDescent="0.3">
      <c r="A2" s="84" t="s">
        <v>108</v>
      </c>
      <c r="B2" s="84"/>
      <c r="C2" s="84"/>
      <c r="D2" s="84"/>
      <c r="E2" s="84"/>
      <c r="F2" s="84"/>
      <c r="G2" s="84"/>
      <c r="H2" s="85"/>
      <c r="I2" s="84"/>
      <c r="J2" s="84"/>
      <c r="K2" s="84"/>
      <c r="L2" s="84"/>
      <c r="M2" s="84"/>
    </row>
    <row r="3" spans="1:13" ht="14.4" x14ac:dyDescent="0.3">
      <c r="A3" s="84" t="s">
        <v>109</v>
      </c>
      <c r="B3" s="84"/>
      <c r="C3" s="84"/>
      <c r="D3" s="84"/>
      <c r="E3" s="84"/>
      <c r="F3" s="84"/>
      <c r="G3" s="84"/>
      <c r="H3" s="85"/>
      <c r="I3" s="84"/>
      <c r="J3" s="84"/>
      <c r="K3" s="84"/>
      <c r="L3" s="84"/>
      <c r="M3" s="84"/>
    </row>
    <row r="4" spans="1:13" ht="14.4" x14ac:dyDescent="0.3">
      <c r="A4" s="84" t="s">
        <v>110</v>
      </c>
      <c r="B4" s="84"/>
      <c r="C4" s="84"/>
      <c r="D4" s="84"/>
      <c r="E4" s="84"/>
      <c r="F4" s="84"/>
      <c r="G4" s="84"/>
      <c r="H4" s="85"/>
      <c r="I4" s="84"/>
      <c r="J4" s="84"/>
      <c r="K4" s="84"/>
      <c r="L4" s="84"/>
      <c r="M4" s="84"/>
    </row>
    <row r="5" spans="1:13" ht="14.4" x14ac:dyDescent="0.3">
      <c r="A5" s="84" t="s">
        <v>111</v>
      </c>
      <c r="B5" s="84"/>
      <c r="C5" s="84"/>
      <c r="D5" s="84"/>
      <c r="E5" s="84"/>
      <c r="F5" s="84"/>
      <c r="G5" s="84"/>
      <c r="H5" s="85"/>
      <c r="I5" s="84"/>
      <c r="J5" s="84"/>
      <c r="K5" s="84"/>
      <c r="L5" s="84"/>
      <c r="M5" s="84"/>
    </row>
    <row r="6" spans="1:13" ht="14.4" x14ac:dyDescent="0.3">
      <c r="A6" s="84" t="s">
        <v>112</v>
      </c>
      <c r="B6" s="84"/>
      <c r="C6" s="84"/>
      <c r="D6" s="84"/>
      <c r="E6" s="84"/>
      <c r="F6" s="84"/>
      <c r="G6" s="84"/>
      <c r="H6" s="85"/>
      <c r="I6" s="84"/>
      <c r="J6" s="84"/>
      <c r="K6" s="84"/>
      <c r="L6" s="84"/>
      <c r="M6" s="84"/>
    </row>
    <row r="7" spans="1:13" ht="14.4" x14ac:dyDescent="0.3">
      <c r="A7" s="84" t="s">
        <v>113</v>
      </c>
      <c r="B7" s="84"/>
      <c r="C7" s="84"/>
      <c r="D7" s="84"/>
      <c r="E7" s="84"/>
      <c r="F7" s="84"/>
      <c r="G7" s="84"/>
      <c r="H7" s="85"/>
      <c r="I7" s="84"/>
      <c r="J7" s="84"/>
      <c r="K7" s="84"/>
      <c r="L7" s="84"/>
      <c r="M7" s="84"/>
    </row>
    <row r="8" spans="1:13" ht="14.4" x14ac:dyDescent="0.3">
      <c r="A8" s="84" t="s">
        <v>114</v>
      </c>
      <c r="B8" s="84"/>
      <c r="C8" s="84"/>
      <c r="D8" s="84"/>
      <c r="E8" s="84"/>
      <c r="F8" s="84"/>
      <c r="G8" s="84"/>
      <c r="H8" s="85"/>
      <c r="I8" s="84"/>
      <c r="J8" s="84"/>
      <c r="K8" s="84"/>
      <c r="L8" s="84"/>
      <c r="M8" s="84"/>
    </row>
    <row r="9" spans="1:13" ht="14.4" x14ac:dyDescent="0.3">
      <c r="A9" s="84" t="s">
        <v>115</v>
      </c>
      <c r="B9" s="84"/>
      <c r="C9" s="84"/>
      <c r="D9" s="84"/>
      <c r="E9" s="84"/>
      <c r="F9" s="84"/>
      <c r="G9" s="84"/>
      <c r="H9" s="85"/>
      <c r="I9" s="84"/>
      <c r="J9" s="84"/>
      <c r="K9" s="84"/>
      <c r="L9" s="84"/>
      <c r="M9" s="84"/>
    </row>
    <row r="10" spans="1:13" ht="14.4" x14ac:dyDescent="0.3">
      <c r="A10" s="84" t="s">
        <v>116</v>
      </c>
      <c r="B10" s="84"/>
      <c r="C10" s="84"/>
      <c r="D10" s="84"/>
      <c r="E10" s="84"/>
      <c r="F10" s="84"/>
      <c r="G10" s="84"/>
      <c r="H10" s="85"/>
      <c r="I10" s="84"/>
      <c r="J10" s="84"/>
      <c r="K10" s="84"/>
      <c r="L10" s="84"/>
      <c r="M10" s="84"/>
    </row>
    <row r="11" spans="1:13" ht="14.4" x14ac:dyDescent="0.3">
      <c r="A11" s="84" t="s">
        <v>117</v>
      </c>
      <c r="B11" s="84"/>
      <c r="C11" s="84"/>
      <c r="D11" s="84"/>
      <c r="E11" s="84"/>
      <c r="F11" s="84"/>
      <c r="G11" s="84"/>
      <c r="H11" s="85"/>
      <c r="I11" s="84"/>
      <c r="J11" s="84"/>
      <c r="K11" s="84"/>
      <c r="L11" s="84"/>
      <c r="M11" s="84"/>
    </row>
    <row r="12" spans="1:13" ht="14.4" x14ac:dyDescent="0.3">
      <c r="A12" s="84" t="s">
        <v>118</v>
      </c>
      <c r="B12" s="84"/>
      <c r="C12" s="84"/>
      <c r="D12" s="84"/>
      <c r="E12" s="84"/>
      <c r="F12" s="84"/>
      <c r="G12" s="84"/>
      <c r="H12" s="85"/>
      <c r="I12" s="84"/>
      <c r="J12" s="84"/>
      <c r="K12" s="84"/>
      <c r="L12" s="84"/>
      <c r="M12" s="84"/>
    </row>
    <row r="13" spans="1:13" ht="14.4" x14ac:dyDescent="0.3">
      <c r="A13" s="84"/>
      <c r="B13" s="84"/>
      <c r="C13" s="84"/>
      <c r="D13" s="84"/>
      <c r="E13" s="84"/>
      <c r="F13" s="84"/>
      <c r="G13" s="84"/>
      <c r="H13" s="85"/>
      <c r="I13" s="84"/>
      <c r="J13" s="84"/>
      <c r="K13" s="84"/>
      <c r="L13" s="84"/>
      <c r="M13" s="84"/>
    </row>
    <row r="14" spans="1:13" ht="14.4" x14ac:dyDescent="0.3">
      <c r="A14" s="84" t="s">
        <v>119</v>
      </c>
      <c r="B14" s="84"/>
      <c r="C14" s="84"/>
      <c r="D14" s="84"/>
      <c r="E14" s="84"/>
      <c r="F14" s="84"/>
      <c r="G14" s="84"/>
      <c r="H14" s="85"/>
      <c r="I14" s="84"/>
      <c r="J14" s="84"/>
      <c r="K14" s="84"/>
      <c r="L14" s="84"/>
      <c r="M14" s="84"/>
    </row>
    <row r="15" spans="1:13" ht="14.4" x14ac:dyDescent="0.3">
      <c r="A15" s="84"/>
      <c r="B15" s="84"/>
      <c r="C15" s="84"/>
      <c r="D15" s="84"/>
      <c r="E15" s="84"/>
      <c r="F15" s="84"/>
      <c r="G15" s="84"/>
      <c r="H15" s="85"/>
      <c r="I15" s="84"/>
      <c r="J15" s="84"/>
      <c r="K15" s="84"/>
      <c r="L15" s="84"/>
      <c r="M15" s="84"/>
    </row>
    <row r="16" spans="1:13" ht="14.4" x14ac:dyDescent="0.3">
      <c r="A16" s="84" t="s">
        <v>120</v>
      </c>
      <c r="B16" s="84"/>
      <c r="C16" s="84"/>
      <c r="D16" s="84"/>
      <c r="E16" s="84"/>
      <c r="F16" s="84"/>
      <c r="G16" s="84"/>
      <c r="H16" s="85"/>
      <c r="I16" s="84"/>
      <c r="J16" s="84"/>
      <c r="K16" s="84"/>
      <c r="L16" s="84"/>
      <c r="M16" s="84"/>
    </row>
    <row r="17" spans="1:13" ht="14.4" x14ac:dyDescent="0.3">
      <c r="A17" s="84"/>
      <c r="B17" s="84"/>
      <c r="C17" s="84"/>
      <c r="D17" s="84"/>
      <c r="E17" s="84"/>
      <c r="F17" s="84"/>
      <c r="G17" s="84"/>
      <c r="H17" s="85"/>
      <c r="I17" s="84"/>
      <c r="J17" s="84"/>
      <c r="K17" s="84"/>
      <c r="L17" s="84"/>
      <c r="M17" s="84"/>
    </row>
    <row r="18" spans="1:13" ht="14.4" x14ac:dyDescent="0.3">
      <c r="A18" s="84"/>
      <c r="B18" s="84"/>
      <c r="C18" s="84"/>
      <c r="D18" s="84"/>
      <c r="E18" s="84"/>
      <c r="F18" s="84"/>
      <c r="G18" s="84"/>
      <c r="H18" s="85"/>
      <c r="I18" s="84"/>
      <c r="J18" s="84"/>
      <c r="K18" s="84"/>
      <c r="L18" s="84"/>
      <c r="M18" s="84"/>
    </row>
    <row r="19" spans="1:13" ht="14.4" x14ac:dyDescent="0.3">
      <c r="A19" s="84"/>
      <c r="B19" s="84"/>
      <c r="C19" s="84"/>
      <c r="D19" s="84"/>
      <c r="E19" s="84"/>
      <c r="F19" s="84"/>
      <c r="G19" s="84"/>
      <c r="H19" s="85"/>
      <c r="I19" s="84"/>
      <c r="J19" s="84"/>
      <c r="K19" s="84"/>
      <c r="L19" s="84"/>
      <c r="M19" s="84"/>
    </row>
    <row r="20" spans="1:13" ht="14.4" x14ac:dyDescent="0.3">
      <c r="A20" s="84"/>
      <c r="B20" s="84"/>
      <c r="C20" s="84"/>
      <c r="D20" s="84"/>
      <c r="E20" s="84"/>
      <c r="F20" s="84"/>
      <c r="G20" s="84"/>
      <c r="H20" s="85"/>
      <c r="I20" s="84"/>
      <c r="J20" s="84"/>
      <c r="K20" s="84"/>
      <c r="L20" s="84"/>
      <c r="M20" s="84"/>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HUDF</vt:lpstr>
      <vt:lpstr>Diclaimer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31102022</dc:title>
  <dc:subject>HSBC Ultra Short Duration Fund 31102022</dc:subject>
  <dc:creator>HSBC Asset Management</dc:creator>
  <cp:keywords>HSBC Ultra Short Duration Fund 31102022</cp:keywords>
  <dcterms:created xsi:type="dcterms:W3CDTF">2022-11-02T20:39:30Z</dcterms:created>
  <dcterms:modified xsi:type="dcterms:W3CDTF">2022-11-04T05:06:05Z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2022-11-02T20:40:40Z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87049f38-1abb-4e5f-a048-e201fb81340b</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2022-11-04T05:06:05Z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7174914c-bf6a-4148-a8ad-e7d7a35638a3</vt:lpwstr>
  </property>
  <property fmtid="{D5CDD505-2E9C-101B-9397-08002B2CF9AE}" pid="15" name="MSIP_Label_3486a02c-2dfb-4efe-823f-aa2d1f0e6ab7_ContentBits">
    <vt:lpwstr>2</vt:lpwstr>
  </property>
  <property fmtid="{D5CDD505-2E9C-101B-9397-08002B2CF9AE}" pid="16" name="Classification">
    <vt:lpwstr>PUBLIC</vt:lpwstr>
  </property>
</Properties>
</file>