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Fortnightly Debt Portfolio\"/>
    </mc:Choice>
  </mc:AlternateContent>
  <bookViews>
    <workbookView xWindow="-120" yWindow="-120" windowWidth="23280" windowHeight="12600"/>
  </bookViews>
  <sheets>
    <sheet name="HDUSDF" sheetId="9" r:id="rId1"/>
    <sheet name="Disclaimer" sheetId="30" r:id="rId2"/>
  </sheets>
  <definedNames>
    <definedName name="_xlnm._FilterDatabase" localSheetId="0" hidden="1">HDUSDF!$D$6:$I$61</definedName>
    <definedName name="_xlnm.Print_Area" localSheetId="0">HDUSDF!$D$1:$M$136</definedName>
    <definedName name="SchemeDescription" localSheetId="0">HDUSDF!$V$1:$Y$9</definedName>
    <definedName name="SchemeDescription">#REF!</definedName>
    <definedName name="SchemeDescription_2" localSheetId="0">HDUSDF!$D$84:$G$100</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F101" i="9"/>
  <c r="F102" i="9"/>
  <c r="F103" i="9"/>
  <c r="F104" i="9"/>
  <c r="F105" i="9"/>
</calcChain>
</file>

<file path=xl/sharedStrings.xml><?xml version="1.0" encoding="utf-8"?>
<sst xmlns="http://schemas.openxmlformats.org/spreadsheetml/2006/main" count="251" uniqueCount="181">
  <si>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</si>
  <si>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</si>
  <si>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</si>
  <si>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</si>
  <si>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</si>
  <si>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</si>
  <si>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</si>
  <si>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</si>
  <si>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</si>
  <si>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</si>
  <si>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</si>
  <si>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SOVEREIGN</t>
  </si>
  <si>
    <t>Privately Placed/Unlisted</t>
  </si>
  <si>
    <t>National Bank for Agriculture &amp; Rural Development**</t>
  </si>
  <si>
    <t>CARE AAA</t>
  </si>
  <si>
    <t>Money Market Instruments</t>
  </si>
  <si>
    <t>CRISIL A1+</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</si>
  <si>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</si>
  <si>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</si>
  <si>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</si>
  <si>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</si>
  <si>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</si>
  <si>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</si>
  <si>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</si>
  <si>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</si>
  <si>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</si>
  <si>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</si>
  <si>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</si>
  <si>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</si>
  <si>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</si>
  <si>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</si>
  <si>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</si>
  <si>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</si>
  <si>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</si>
  <si>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</si>
  <si>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</si>
  <si>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</si>
  <si>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</si>
  <si>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</si>
  <si>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</si>
  <si>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</si>
  <si>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</si>
  <si>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</si>
  <si>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</si>
  <si>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</si>
  <si>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</si>
  <si>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</si>
  <si>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</si>
  <si>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HDUSDFGDP</t>
  </si>
  <si>
    <t>HDUSDFDPD</t>
  </si>
  <si>
    <t>HDUSDFWDP</t>
  </si>
  <si>
    <t>HDUSDFMDP</t>
  </si>
  <si>
    <t>HDUSDFG</t>
  </si>
  <si>
    <t>HDUSDFDD</t>
  </si>
  <si>
    <t>HDUSDFWD</t>
  </si>
  <si>
    <t>HDUSDFMD</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</si>
  <si>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</si>
  <si>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</si>
  <si>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</si>
  <si>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Monthly IDCW Option</t>
  </si>
  <si>
    <t>Direct Plan  Monthly IDCW Option</t>
  </si>
  <si>
    <t>Direct Plan - Monthly IDCW Option</t>
  </si>
  <si>
    <t>Daily IDCW Option</t>
  </si>
  <si>
    <t>Weekly IDCW Option</t>
  </si>
  <si>
    <t>Direct Plan - Daily IDCW Option</t>
  </si>
  <si>
    <t>Direct Plan - Weekly IDCW Option</t>
  </si>
  <si>
    <t>Direct Plan  Daily IDCW Option</t>
  </si>
  <si>
    <t>Direct Plan  Weekly IDCW Option</t>
  </si>
  <si>
    <t>INE261F08CK9</t>
  </si>
  <si>
    <t>Scheme Benchmark &amp; Benchmark Risk-o-meter:</t>
  </si>
  <si>
    <t>HSBC Asset Management (India) Private Limited, 9-11 Floors, NESCO IT Park, Building no. 3, Western Express Highway, Goregaon (East), Mumbai – 400 063, Email: hsbcmf@camsonline.com</t>
  </si>
  <si>
    <t>Canara Bank**</t>
  </si>
  <si>
    <t>CARE A1+</t>
  </si>
  <si>
    <t>Bank of Baroda**</t>
  </si>
  <si>
    <t>As on 30 September 2022</t>
  </si>
  <si>
    <t>Y0EERWD</t>
  </si>
  <si>
    <t>HSBC Ultra Short Duration Fund</t>
  </si>
  <si>
    <t>Y0EEDDD</t>
  </si>
  <si>
    <t>Y0EEDWD</t>
  </si>
  <si>
    <t>Y0EERG</t>
  </si>
  <si>
    <t>Y0EEDGR</t>
  </si>
  <si>
    <t>Y0EEDMD</t>
  </si>
  <si>
    <t>Y0EERDD</t>
  </si>
  <si>
    <t>Y0EERMD</t>
  </si>
  <si>
    <t>CITI</t>
  </si>
  <si>
    <t>AMFI</t>
  </si>
  <si>
    <t>SCB</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</si>
  <si>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</si>
  <si>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</si>
  <si>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</si>
  <si>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</si>
  <si>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</si>
  <si>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Reliance Industries Limited**</t>
  </si>
  <si>
    <t>ICRA AAA</t>
  </si>
  <si>
    <t>LIC Housing Finance Limited**</t>
  </si>
  <si>
    <t>Treasury Bills</t>
  </si>
  <si>
    <t>Certificate Of Deposit</t>
  </si>
  <si>
    <t>IND A1+</t>
  </si>
  <si>
    <t>Axis Bank Limited**</t>
  </si>
  <si>
    <t>HDFC Bank Limited**</t>
  </si>
  <si>
    <t>Commercial Papers</t>
  </si>
  <si>
    <t>Housing Development Finance Corporation Limited**</t>
  </si>
  <si>
    <t>Bajaj Finance Limited**</t>
  </si>
  <si>
    <t>Kotak Mahindra Bank Limited**</t>
  </si>
  <si>
    <t>Canara Bank^</t>
  </si>
  <si>
    <t>ICRA A1+</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</si>
  <si>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</si>
  <si>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</si>
  <si>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</si>
  <si>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</si>
  <si>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</si>
  <si>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 xml:space="preserve">(5) The dividends declared during the half-year ended March 31, 2023 under the Income Distribution cum Capital Withdrawal (IDCW) Options of the Scheme are as follows:
      </t>
  </si>
  <si>
    <t xml:space="preserve"> (An Open Ended Ultra-Short term debt scheme investing in instruments such that the Macaulay duration of the portfolio is between 3 months to 6 months. Please refer Page no. 12 of the SID for explanation on Macaulay duration. Relatively low interest rate risk and moderate credit risk.)</t>
  </si>
  <si>
    <t>• Income over short term with low volatility.</t>
  </si>
  <si>
    <t>• Investment in debt &amp; money market instruments such that the Macaulay Duration of the portfolio is between 3 months- 6 months.^</t>
  </si>
  <si>
    <t>Scheme Benchmark : NIFTY Ultra Short Duration Debt Index B-I</t>
  </si>
  <si>
    <t>Maturity Date</t>
  </si>
  <si>
    <t>Power Finance Corporation Limited**</t>
  </si>
  <si>
    <t>National Housing Bank**</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</si>
  <si>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</si>
  <si>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</si>
  <si>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</si>
  <si>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</si>
  <si>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ICICI Bank Limited**</t>
  </si>
  <si>
    <t>INE040A16DT0</t>
  </si>
  <si>
    <t>INE261F16694</t>
  </si>
  <si>
    <t>INE238AD6322</t>
  </si>
  <si>
    <t>INE556F16AC6</t>
  </si>
  <si>
    <t>State Bank of India^</t>
  </si>
  <si>
    <t>INE115A14EI6</t>
  </si>
  <si>
    <t>INE002A08633</t>
  </si>
  <si>
    <t>INE134E08KW9</t>
  </si>
  <si>
    <t>INE090A08TU6</t>
  </si>
  <si>
    <t>INE001A07TA7</t>
  </si>
  <si>
    <t>INE001A07TM2</t>
  </si>
  <si>
    <t>INE557F08FL1</t>
  </si>
  <si>
    <t>INE476A16UQ6</t>
  </si>
  <si>
    <t>INE062A16465</t>
  </si>
  <si>
    <t>INE040A16DI3</t>
  </si>
  <si>
    <t>INE476A16TV8</t>
  </si>
  <si>
    <t>INE514E16CD2</t>
  </si>
  <si>
    <t>INE238AD6025</t>
  </si>
  <si>
    <t>INE028A16CY7</t>
  </si>
  <si>
    <t>ICICI Bank Limited^</t>
  </si>
  <si>
    <t>INE090A161Z0</t>
  </si>
  <si>
    <t>INE090A162Z8</t>
  </si>
  <si>
    <t>INE237A165S0</t>
  </si>
  <si>
    <t>INE261F16702</t>
  </si>
  <si>
    <t>INE556F16AG7</t>
  </si>
  <si>
    <t>INE296A14TX1</t>
  </si>
  <si>
    <t>ICICI Securities Limited**</t>
  </si>
  <si>
    <t>INE763G14OU4</t>
  </si>
  <si>
    <t>INE556F14JB4</t>
  </si>
  <si>
    <t>INE763G14OF5</t>
  </si>
  <si>
    <t>Aditya Birla Finance Limited**</t>
  </si>
  <si>
    <t>INE860H14Z40</t>
  </si>
  <si>
    <t>Kotak Mahindra Investment Limited**</t>
  </si>
  <si>
    <t>INE975F14XU7</t>
  </si>
  <si>
    <t>INE001A14ZJ1</t>
  </si>
  <si>
    <t>INE115A14EC9</t>
  </si>
  <si>
    <t>182 DAYS T-BILLS 25May2023</t>
  </si>
  <si>
    <t>IN002022Y351</t>
  </si>
  <si>
    <t>364 DAY TBILL 15JUN23</t>
  </si>
  <si>
    <t>IN002022Z119</t>
  </si>
  <si>
    <t>182 DAYS T-BILL - 29JUN2023</t>
  </si>
  <si>
    <t>IN002022Y401</t>
  </si>
  <si>
    <t>182 DAYS T-BILL 20JUL23</t>
  </si>
  <si>
    <t>IN002022Y435</t>
  </si>
  <si>
    <t>182 DAYS T-BILL 14SEP23</t>
  </si>
  <si>
    <t>IN002022Y518</t>
  </si>
  <si>
    <t>182 DAYS T-BILL 15JUN23</t>
  </si>
  <si>
    <t>IN002022Y385</t>
  </si>
  <si>
    <t>(7) The Average Maturity Period of the Portfolio has been 5.82  months.</t>
  </si>
  <si>
    <t>Annualised Portfolio YTM !</t>
  </si>
  <si>
    <t>Macaulay Duration</t>
  </si>
  <si>
    <t xml:space="preserve"> ! in case of semi annual YTM,  it will be annualised</t>
  </si>
  <si>
    <t>Market Value includes accrued interest</t>
  </si>
  <si>
    <t>b) From 26th Nov 2022 to 31st Mar 2023</t>
  </si>
  <si>
    <t>a) From 01st Oct 2022 to 25th Nov 2022</t>
  </si>
  <si>
    <t>L&amp;T Ultra Short Term Fund</t>
  </si>
  <si>
    <t>Fortnightly 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</si>
</sst>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s>
  <fonts count="24"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3">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6" fillId="0" borderId="0"/>
    <xf numFmtId="164" fontId="8"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9" fillId="0" borderId="0"/>
    <xf numFmtId="9" fontId="18" fillId="0" borderId="0" applyFont="0" applyFill="0" applyBorder="0" applyAlignment="0" applyProtection="0"/>
  </cellStyleXfs>
  <cellXfs count="127">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5" fillId="2" borderId="0" xfId="0" applyFont="1" applyFill="1"/>
    <xf numFmtId="0" fontId="2" fillId="2" borderId="0" xfId="0" applyFont="1" applyFill="1"/>
    <xf numFmtId="4" fontId="2" fillId="2" borderId="0" xfId="0" applyNumberFormat="1" applyFont="1" applyFill="1"/>
    <xf numFmtId="43" fontId="2" fillId="2" borderId="0" xfId="0" applyNumberFormat="1" applyFont="1" applyFill="1"/>
    <xf numFmtId="0" fontId="4" fillId="0" borderId="0" xfId="0" applyFont="1" applyFill="1"/>
    <xf numFmtId="0" fontId="2" fillId="2" borderId="0" xfId="0" applyFont="1" applyFill="1" applyBorder="1"/>
    <xf numFmtId="0" fontId="7" fillId="0" borderId="0" xfId="1" applyFont="1" applyFill="1" applyBorder="1" applyAlignment="1">
      <alignment horizontal="left" vertical="top" readingOrder="1"/>
    </xf>
    <xf numFmtId="0" fontId="7" fillId="0" borderId="0" xfId="1" applyFont="1" applyFill="1" applyAlignment="1">
      <alignment horizontal="left" vertical="top" readingOrder="1"/>
    </xf>
    <xf numFmtId="0" fontId="1" fillId="2" borderId="0" xfId="0" applyFont="1" applyFill="1"/>
    <xf numFmtId="0" fontId="4" fillId="2" borderId="0" xfId="0" applyFont="1" applyFill="1" applyBorder="1"/>
    <xf numFmtId="0" fontId="1" fillId="2" borderId="0" xfId="0" applyFont="1" applyFill="1" applyBorder="1"/>
    <xf numFmtId="49" fontId="10" fillId="5" borderId="15" xfId="0" applyNumberFormat="1" applyFont="1" applyFill="1" applyBorder="1" applyAlignment="1">
      <alignment horizontal="center"/>
    </xf>
    <xf numFmtId="49" fontId="10" fillId="5" borderId="16" xfId="0" applyNumberFormat="1" applyFont="1" applyFill="1" applyBorder="1" applyAlignment="1">
      <alignment horizontal="center"/>
    </xf>
    <xf numFmtId="0" fontId="12" fillId="2" borderId="0" xfId="0" applyFont="1" applyFill="1"/>
    <xf numFmtId="0" fontId="13" fillId="0" borderId="0" xfId="0" applyFont="1" applyFill="1" applyBorder="1" applyAlignment="1">
      <alignment vertical="center" wrapText="1"/>
    </xf>
    <xf numFmtId="43" fontId="12" fillId="2" borderId="0" xfId="0" applyNumberFormat="1" applyFont="1" applyFill="1"/>
    <xf numFmtId="0" fontId="14" fillId="0" borderId="5" xfId="0" applyFont="1" applyFill="1" applyBorder="1" applyAlignment="1">
      <alignment horizontal="left" vertical="top" readingOrder="1"/>
    </xf>
    <xf numFmtId="4" fontId="12" fillId="2" borderId="0" xfId="0" applyNumberFormat="1" applyFont="1" applyFill="1"/>
    <xf numFmtId="0" fontId="15" fillId="0" borderId="4" xfId="0" applyFont="1" applyFill="1" applyBorder="1" applyAlignment="1">
      <alignment horizontal="left" vertical="top" readingOrder="1"/>
    </xf>
    <xf numFmtId="0" fontId="15" fillId="0" borderId="6" xfId="0" applyFont="1" applyBorder="1" applyAlignment="1">
      <alignment horizontal="center" vertical="top" wrapText="1" readingOrder="1"/>
    </xf>
    <xf numFmtId="165" fontId="12" fillId="0" borderId="6" xfId="0" applyNumberFormat="1" applyFont="1" applyFill="1" applyBorder="1" applyAlignment="1">
      <alignment horizontal="center"/>
    </xf>
    <xf numFmtId="165" fontId="12" fillId="0" borderId="2" xfId="0" applyNumberFormat="1" applyFont="1" applyFill="1" applyBorder="1" applyAlignment="1">
      <alignment horizontal="center"/>
    </xf>
    <xf numFmtId="165" fontId="12" fillId="0" borderId="3" xfId="0" applyNumberFormat="1" applyFont="1" applyFill="1" applyBorder="1" applyAlignment="1">
      <alignment horizontal="center"/>
    </xf>
    <xf numFmtId="0" fontId="16" fillId="0" borderId="0" xfId="0" applyFont="1" applyFill="1" applyBorder="1" applyAlignment="1">
      <alignment vertical="top" readingOrder="1"/>
    </xf>
    <xf numFmtId="43" fontId="14" fillId="0" borderId="0" xfId="1" applyNumberFormat="1" applyFont="1" applyFill="1" applyBorder="1" applyAlignment="1">
      <alignment vertical="top" readingOrder="1"/>
    </xf>
    <xf numFmtId="0" fontId="14" fillId="0" borderId="0" xfId="0" applyFont="1" applyFill="1" applyBorder="1" applyAlignment="1">
      <alignment vertical="top" readingOrder="1"/>
    </xf>
    <xf numFmtId="0" fontId="14" fillId="0" borderId="0" xfId="0" applyFont="1" applyFill="1" applyBorder="1" applyAlignment="1">
      <alignment horizontal="left" vertical="top" readingOrder="1"/>
    </xf>
    <xf numFmtId="0" fontId="14" fillId="0" borderId="0" xfId="1" applyFont="1" applyFill="1" applyBorder="1" applyAlignment="1">
      <alignment vertical="top" readingOrder="1"/>
    </xf>
    <xf numFmtId="0" fontId="14" fillId="0" borderId="1" xfId="0" applyFont="1" applyFill="1" applyBorder="1" applyAlignment="1">
      <alignment horizontal="left" vertical="top" wrapText="1" readingOrder="1"/>
    </xf>
    <xf numFmtId="49" fontId="10" fillId="5" borderId="19" xfId="0" applyNumberFormat="1" applyFont="1" applyFill="1" applyBorder="1" applyAlignment="1">
      <alignment horizontal="left"/>
    </xf>
    <xf numFmtId="0" fontId="12" fillId="2" borderId="0" xfId="0" applyFont="1" applyFill="1" applyAlignment="1">
      <alignment vertical="top"/>
    </xf>
    <xf numFmtId="0" fontId="17" fillId="0" borderId="0" xfId="1" applyFont="1" applyFill="1" applyAlignment="1">
      <alignment horizontal="left" vertical="top" wrapText="1"/>
    </xf>
    <xf numFmtId="0" fontId="12" fillId="0" borderId="0" xfId="0" applyFont="1" applyFill="1"/>
    <xf numFmtId="4" fontId="12" fillId="0" borderId="0" xfId="0" applyNumberFormat="1" applyFont="1" applyFill="1"/>
    <xf numFmtId="43" fontId="12" fillId="0" borderId="0" xfId="0" applyNumberFormat="1" applyFont="1" applyFill="1"/>
    <xf numFmtId="0" fontId="14" fillId="0" borderId="7" xfId="0" applyFont="1" applyFill="1" applyBorder="1" applyAlignment="1">
      <alignment horizontal="left" vertical="top" readingOrder="1"/>
    </xf>
    <xf numFmtId="0" fontId="12" fillId="0" borderId="0" xfId="0" applyFont="1" applyFill="1" applyAlignment="1">
      <alignment vertical="top"/>
    </xf>
    <xf numFmtId="4" fontId="12" fillId="0" borderId="0" xfId="0" applyNumberFormat="1" applyFont="1" applyFill="1" applyAlignment="1">
      <alignment vertical="top"/>
    </xf>
    <xf numFmtId="43" fontId="12" fillId="0" borderId="0" xfId="0" applyNumberFormat="1" applyFont="1" applyFill="1" applyAlignment="1">
      <alignment vertical="top"/>
    </xf>
    <xf numFmtId="4" fontId="12" fillId="0" borderId="0" xfId="2" applyNumberFormat="1" applyFont="1" applyFill="1" applyAlignment="1">
      <alignment vertical="top"/>
    </xf>
    <xf numFmtId="0" fontId="12" fillId="2" borderId="0" xfId="0" applyFont="1" applyFill="1" applyAlignment="1">
      <alignment horizontal="left" wrapText="1"/>
    </xf>
    <xf numFmtId="49" fontId="10" fillId="5" borderId="20" xfId="0" applyNumberFormat="1" applyFont="1" applyFill="1" applyBorder="1" applyAlignment="1">
      <alignment horizontal="right"/>
    </xf>
    <xf numFmtId="0" fontId="10" fillId="5" borderId="21" xfId="0" applyFont="1" applyFill="1" applyBorder="1" applyAlignment="1">
      <alignment horizontal="left"/>
    </xf>
    <xf numFmtId="0" fontId="4" fillId="0" borderId="0" xfId="0" applyFont="1" applyFill="1" applyBorder="1"/>
    <xf numFmtId="0" fontId="14" fillId="0" borderId="1" xfId="0" applyFont="1" applyFill="1" applyBorder="1" applyAlignment="1">
      <alignment horizontal="left" vertical="top" readingOrder="1"/>
    </xf>
    <xf numFmtId="165" fontId="12" fillId="0" borderId="10" xfId="0" applyNumberFormat="1" applyFont="1" applyFill="1" applyBorder="1" applyAlignment="1">
      <alignment horizontal="center"/>
    </xf>
    <xf numFmtId="165" fontId="12" fillId="0" borderId="9" xfId="0" applyNumberFormat="1" applyFont="1" applyFill="1" applyBorder="1" applyAlignment="1">
      <alignment horizontal="center"/>
    </xf>
    <xf numFmtId="165" fontId="12" fillId="0" borderId="11" xfId="0" applyNumberFormat="1" applyFont="1" applyFill="1" applyBorder="1" applyAlignment="1">
      <alignment horizontal="center"/>
    </xf>
    <xf numFmtId="49" fontId="19" fillId="5" borderId="13" xfId="0" applyNumberFormat="1" applyFont="1" applyFill="1" applyBorder="1" applyAlignment="1">
      <alignment horizontal="left"/>
    </xf>
    <xf numFmtId="0" fontId="20" fillId="5" borderId="13" xfId="0" applyFont="1" applyFill="1" applyBorder="1" applyAlignment="1">
      <alignment horizontal="left"/>
    </xf>
    <xf numFmtId="0" fontId="20" fillId="5" borderId="17" xfId="0" applyFont="1" applyFill="1" applyBorder="1" applyAlignment="1">
      <alignment horizontal="left"/>
    </xf>
    <xf numFmtId="0" fontId="20" fillId="5" borderId="18" xfId="0" applyFont="1" applyFill="1" applyBorder="1" applyAlignment="1">
      <alignment horizontal="left"/>
    </xf>
    <xf numFmtId="49" fontId="21" fillId="4" borderId="13" xfId="0" applyNumberFormat="1" applyFont="1" applyFill="1" applyBorder="1" applyAlignment="1">
      <alignment horizontal="left"/>
    </xf>
    <xf numFmtId="0" fontId="20" fillId="4" borderId="13" xfId="0" applyFont="1" applyFill="1" applyBorder="1" applyAlignment="1">
      <alignment horizontal="left"/>
    </xf>
    <xf numFmtId="0" fontId="20" fillId="4" borderId="17" xfId="0" applyFont="1" applyFill="1" applyBorder="1" applyAlignment="1">
      <alignment horizontal="left"/>
    </xf>
    <xf numFmtId="0" fontId="20" fillId="4" borderId="18" xfId="0" applyFont="1" applyFill="1" applyBorder="1" applyAlignment="1">
      <alignment horizontal="left"/>
    </xf>
    <xf numFmtId="49" fontId="20" fillId="5" borderId="13" xfId="0" applyNumberFormat="1" applyFont="1" applyFill="1" applyBorder="1" applyAlignment="1">
      <alignment horizontal="left"/>
    </xf>
    <xf numFmtId="4" fontId="20" fillId="5" borderId="13" xfId="0" applyNumberFormat="1" applyFont="1" applyFill="1" applyBorder="1" applyAlignment="1">
      <alignment horizontal="right"/>
    </xf>
    <xf numFmtId="168" fontId="20" fillId="5" borderId="13" xfId="0" applyNumberFormat="1" applyFont="1" applyFill="1" applyBorder="1" applyAlignment="1">
      <alignment horizontal="right"/>
    </xf>
    <xf numFmtId="2" fontId="20" fillId="5" borderId="13" xfId="0" applyNumberFormat="1" applyFont="1" applyFill="1" applyBorder="1" applyAlignment="1">
      <alignment horizontal="right"/>
    </xf>
    <xf numFmtId="49" fontId="20" fillId="5" borderId="17" xfId="0" applyNumberFormat="1" applyFont="1" applyFill="1" applyBorder="1" applyAlignment="1">
      <alignment horizontal="left"/>
    </xf>
    <xf numFmtId="49" fontId="21" fillId="5" borderId="13" xfId="0" applyNumberFormat="1" applyFont="1" applyFill="1" applyBorder="1" applyAlignment="1">
      <alignment horizontal="left"/>
    </xf>
    <xf numFmtId="0" fontId="21" fillId="5" borderId="13" xfId="0" applyFont="1" applyFill="1" applyBorder="1" applyAlignment="1">
      <alignment horizontal="left"/>
    </xf>
    <xf numFmtId="4" fontId="21" fillId="5" borderId="13" xfId="0" applyNumberFormat="1" applyFont="1" applyFill="1" applyBorder="1" applyAlignment="1">
      <alignment horizontal="right"/>
    </xf>
    <xf numFmtId="168" fontId="21" fillId="5" borderId="13" xfId="0" applyNumberFormat="1" applyFont="1" applyFill="1" applyBorder="1" applyAlignment="1">
      <alignment horizontal="right"/>
    </xf>
    <xf numFmtId="0" fontId="21" fillId="5" borderId="17" xfId="0" applyFont="1" applyFill="1" applyBorder="1" applyAlignment="1">
      <alignment horizontal="left"/>
    </xf>
    <xf numFmtId="0" fontId="21" fillId="5" borderId="18" xfId="0" applyFont="1" applyFill="1" applyBorder="1" applyAlignment="1">
      <alignment horizontal="left"/>
    </xf>
    <xf numFmtId="2" fontId="21" fillId="5" borderId="13" xfId="0" applyNumberFormat="1" applyFont="1" applyFill="1" applyBorder="1" applyAlignment="1">
      <alignment horizontal="right"/>
    </xf>
    <xf numFmtId="49" fontId="20" fillId="5" borderId="18" xfId="0" applyNumberFormat="1" applyFont="1" applyFill="1" applyBorder="1" applyAlignment="1">
      <alignment horizontal="left"/>
    </xf>
    <xf numFmtId="49" fontId="22" fillId="5" borderId="19" xfId="0" applyNumberFormat="1" applyFont="1" applyFill="1" applyBorder="1" applyAlignment="1">
      <alignment horizontal="left"/>
    </xf>
    <xf numFmtId="49" fontId="20" fillId="5" borderId="19" xfId="0" applyNumberFormat="1" applyFont="1" applyFill="1" applyBorder="1" applyAlignment="1">
      <alignment horizontal="left"/>
    </xf>
    <xf numFmtId="0" fontId="20" fillId="5" borderId="0" xfId="0" applyFont="1" applyFill="1" applyBorder="1" applyAlignment="1">
      <alignment horizontal="left"/>
    </xf>
    <xf numFmtId="4" fontId="21" fillId="5" borderId="0" xfId="0" applyNumberFormat="1" applyFont="1" applyFill="1" applyBorder="1" applyAlignment="1">
      <alignment horizontal="right"/>
    </xf>
    <xf numFmtId="168" fontId="21" fillId="5" borderId="0" xfId="0" applyNumberFormat="1" applyFont="1" applyFill="1" applyBorder="1" applyAlignment="1">
      <alignment horizontal="right"/>
    </xf>
    <xf numFmtId="49" fontId="20" fillId="5" borderId="0" xfId="0" applyNumberFormat="1" applyFont="1" applyFill="1" applyBorder="1" applyAlignment="1">
      <alignment horizontal="left"/>
    </xf>
    <xf numFmtId="49" fontId="11" fillId="5" borderId="12" xfId="1" applyNumberFormat="1" applyFont="1" applyFill="1" applyBorder="1" applyAlignment="1">
      <alignment horizontal="left"/>
    </xf>
    <xf numFmtId="168" fontId="23" fillId="6" borderId="22" xfId="0" applyNumberFormat="1" applyFont="1" applyFill="1" applyBorder="1" applyAlignment="1">
      <alignment horizontal="right"/>
    </xf>
    <xf numFmtId="2" fontId="23" fillId="6" borderId="22" xfId="0" applyNumberFormat="1" applyFont="1" applyFill="1" applyBorder="1" applyAlignment="1">
      <alignment horizontal="right"/>
    </xf>
    <xf numFmtId="0" fontId="11" fillId="5" borderId="12" xfId="1" applyFont="1" applyFill="1" applyBorder="1" applyAlignment="1">
      <alignment horizontal="left"/>
    </xf>
    <xf numFmtId="49" fontId="11" fillId="5" borderId="0" xfId="1" applyNumberFormat="1" applyFont="1" applyFill="1" applyBorder="1" applyAlignment="1">
      <alignment horizontal="left"/>
    </xf>
    <xf numFmtId="0" fontId="11" fillId="5" borderId="0" xfId="1" applyFont="1" applyFill="1" applyBorder="1" applyAlignment="1">
      <alignment horizontal="left"/>
    </xf>
    <xf numFmtId="0" fontId="9" fillId="0" borderId="0" xfId="8"/>
    <xf numFmtId="0" fontId="6" fillId="0" borderId="0" xfId="1"/>
    <xf numFmtId="4" fontId="6" fillId="0" borderId="0" xfId="1" applyNumberFormat="1"/>
    <xf numFmtId="0" fontId="14" fillId="0" borderId="1" xfId="0" applyFont="1" applyFill="1" applyBorder="1" applyAlignment="1">
      <alignment horizontal="left" vertical="top" readingOrder="1"/>
    </xf>
    <xf numFmtId="0" fontId="15" fillId="0" borderId="8" xfId="0" applyFont="1" applyFill="1" applyBorder="1" applyAlignment="1">
      <alignment vertical="top" readingOrder="1"/>
    </xf>
    <xf numFmtId="0" fontId="15" fillId="0" borderId="7" xfId="0" applyFont="1" applyFill="1" applyBorder="1" applyAlignment="1">
      <alignment horizontal="center" vertical="top" readingOrder="1"/>
    </xf>
    <xf numFmtId="166" fontId="15" fillId="0" borderId="6" xfId="0" applyNumberFormat="1" applyFont="1" applyFill="1" applyBorder="1" applyAlignment="1">
      <alignment horizontal="center" vertical="top" readingOrder="1"/>
    </xf>
    <xf numFmtId="166" fontId="15" fillId="0" borderId="6" xfId="0" applyNumberFormat="1" applyFont="1" applyFill="1" applyBorder="1" applyAlignment="1">
      <alignment vertical="top" readingOrder="1"/>
    </xf>
    <xf numFmtId="167" fontId="14" fillId="0" borderId="8" xfId="2" quotePrefix="1" applyNumberFormat="1" applyFont="1" applyFill="1" applyBorder="1" applyAlignment="1">
      <alignment horizontal="center" vertical="center" readingOrder="1"/>
    </xf>
    <xf numFmtId="167" fontId="14" fillId="0" borderId="6" xfId="2" quotePrefix="1" applyNumberFormat="1" applyFont="1" applyFill="1" applyBorder="1" applyAlignment="1">
      <alignment horizontal="center" vertical="center" readingOrder="1"/>
    </xf>
    <xf numFmtId="167" fontId="14" fillId="0" borderId="1" xfId="2" quotePrefix="1" applyNumberFormat="1" applyFont="1" applyFill="1" applyBorder="1" applyAlignment="1">
      <alignment horizontal="center" vertical="center" readingOrder="1"/>
    </xf>
    <xf numFmtId="167" fontId="14" fillId="0" borderId="2" xfId="2" quotePrefix="1" applyNumberFormat="1" applyFont="1" applyFill="1" applyBorder="1" applyAlignment="1">
      <alignment horizontal="center" vertical="center" readingOrder="1"/>
    </xf>
    <xf numFmtId="167" fontId="14" fillId="0" borderId="7" xfId="2" quotePrefix="1" applyNumberFormat="1" applyFont="1" applyFill="1" applyBorder="1" applyAlignment="1">
      <alignment horizontal="center" vertical="center" readingOrder="1"/>
    </xf>
    <xf numFmtId="167" fontId="14" fillId="0" borderId="3" xfId="2" quotePrefix="1" applyNumberFormat="1" applyFont="1" applyFill="1" applyBorder="1" applyAlignment="1">
      <alignment horizontal="center" vertical="center" readingOrder="1"/>
    </xf>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wrapText="1" readingOrder="1"/>
    </xf>
    <xf numFmtId="15" fontId="20" fillId="5" borderId="18" xfId="0" applyNumberFormat="1" applyFont="1" applyFill="1" applyBorder="1" applyAlignment="1">
      <alignment horizontal="left"/>
    </xf>
    <xf numFmtId="15" fontId="21" fillId="5" borderId="18" xfId="0" applyNumberFormat="1" applyFont="1" applyFill="1" applyBorder="1" applyAlignment="1">
      <alignment horizontal="left"/>
    </xf>
    <xf numFmtId="15" fontId="20" fillId="4" borderId="18" xfId="0" applyNumberFormat="1" applyFont="1" applyFill="1" applyBorder="1" applyAlignment="1">
      <alignment horizontal="left"/>
    </xf>
    <xf numFmtId="0" fontId="15" fillId="0" borderId="1" xfId="0" applyFont="1" applyFill="1" applyBorder="1" applyAlignment="1">
      <alignment vertical="top" readingOrder="1"/>
    </xf>
    <xf numFmtId="0" fontId="15" fillId="0" borderId="8" xfId="0" applyFont="1" applyFill="1" applyBorder="1" applyAlignment="1">
      <alignment horizontal="center" vertical="top" readingOrder="1"/>
    </xf>
    <xf numFmtId="0" fontId="15" fillId="0" borderId="9" xfId="0" applyFont="1" applyFill="1" applyBorder="1" applyAlignment="1">
      <alignment horizontal="center" vertical="top" readingOrder="1"/>
    </xf>
    <xf numFmtId="49" fontId="21" fillId="5" borderId="16" xfId="0" applyNumberFormat="1" applyFont="1" applyFill="1" applyBorder="1" applyAlignment="1">
      <alignment horizontal="center" wrapText="1"/>
    </xf>
    <xf numFmtId="49" fontId="21" fillId="5" borderId="18" xfId="0" applyNumberFormat="1" applyFont="1" applyFill="1" applyBorder="1" applyAlignment="1">
      <alignment horizontal="center" wrapText="1"/>
    </xf>
    <xf numFmtId="0" fontId="15" fillId="0" borderId="1" xfId="4" applyFont="1" applyBorder="1" applyAlignment="1">
      <alignment horizontal="left" vertical="top" readingOrder="1"/>
    </xf>
    <xf numFmtId="0" fontId="15" fillId="0" borderId="0" xfId="4" applyFont="1" applyAlignment="1">
      <alignment horizontal="left" vertical="top" readingOrder="1"/>
    </xf>
    <xf numFmtId="0" fontId="12" fillId="2" borderId="0" xfId="0" applyFont="1" applyFill="1" applyAlignment="1">
      <alignment horizontal="left" wrapText="1"/>
    </xf>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readingOrder="1"/>
    </xf>
    <xf numFmtId="0" fontId="14" fillId="0" borderId="1" xfId="0" applyFont="1" applyBorder="1" applyAlignment="1">
      <alignment horizontal="left" vertical="top" wrapText="1" readingOrder="1"/>
    </xf>
    <xf numFmtId="0" fontId="14" fillId="0" borderId="0" xfId="0" applyFont="1" applyAlignment="1">
      <alignment horizontal="left" vertical="top" wrapText="1" readingOrder="1"/>
    </xf>
    <xf numFmtId="0" fontId="14" fillId="0" borderId="0" xfId="0" applyFont="1" applyFill="1" applyBorder="1" applyAlignment="1">
      <alignment horizontal="left" vertical="top" wrapText="1" readingOrder="1"/>
    </xf>
    <xf numFmtId="49" fontId="10" fillId="5" borderId="14" xfId="0" applyNumberFormat="1" applyFont="1" applyFill="1" applyBorder="1" applyAlignment="1">
      <alignment horizontal="center"/>
    </xf>
    <xf numFmtId="49" fontId="10" fillId="5" borderId="13" xfId="0" applyNumberFormat="1" applyFont="1" applyFill="1" applyBorder="1" applyAlignment="1">
      <alignment horizontal="center"/>
    </xf>
    <xf numFmtId="0" fontId="10" fillId="5" borderId="14" xfId="0" applyFont="1" applyFill="1" applyBorder="1" applyAlignment="1">
      <alignment horizontal="center" wrapText="1"/>
    </xf>
    <xf numFmtId="0" fontId="10" fillId="5" borderId="13" xfId="0" applyFont="1" applyFill="1" applyBorder="1" applyAlignment="1">
      <alignment horizontal="center" wrapText="1"/>
    </xf>
    <xf numFmtId="49" fontId="10" fillId="5" borderId="14" xfId="0" applyNumberFormat="1" applyFont="1" applyFill="1" applyBorder="1" applyAlignment="1">
      <alignment horizontal="center" wrapText="1"/>
    </xf>
    <xf numFmtId="49" fontId="10" fillId="5" borderId="13" xfId="0" applyNumberFormat="1" applyFont="1" applyFill="1" applyBorder="1" applyAlignment="1">
      <alignment horizontal="center" wrapText="1"/>
    </xf>
    <xf numFmtId="49" fontId="10" fillId="4" borderId="12" xfId="0" applyNumberFormat="1" applyFont="1" applyFill="1" applyBorder="1" applyAlignment="1">
      <alignment horizontal="center"/>
    </xf>
    <xf numFmtId="0" fontId="10" fillId="4" borderId="12" xfId="0" applyFont="1" applyFill="1" applyBorder="1" applyAlignment="1">
      <alignment horizontal="center" wrapText="1"/>
    </xf>
    <xf numFmtId="0" fontId="4" fillId="2" borderId="12" xfId="0" applyFont="1" applyFill="1" applyBorder="1" applyAlignment="1">
      <alignment horizontal="center"/>
    </xf>
    <xf numFmtId="0" fontId="3" fillId="3" borderId="12"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114300</xdr:colOff>
      <xdr:row>116</xdr:row>
      <xdr:rowOff>0</xdr:rowOff>
    </xdr:from>
    <xdr:to>
      <xdr:col>3</xdr:col>
      <xdr:colOff>2047875</xdr:colOff>
      <xdr:row>124</xdr:row>
      <xdr:rowOff>47626</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twoCellAnchor editAs="oneCell">
    <xdr:from>
      <xdr:col>3</xdr:col>
      <xdr:colOff>123825</xdr:colOff>
      <xdr:row>129</xdr:row>
      <xdr:rowOff>180975</xdr:rowOff>
    </xdr:from>
    <xdr:to>
      <xdr:col>3</xdr:col>
      <xdr:colOff>2162175</xdr:colOff>
      <xdr:row>135</xdr:row>
      <xdr:rowOff>0</xdr:rowOff>
    </xdr:to>
    <xdr:pic>
      <xdr:nvPicPr>
        <xdr:cNvPr id="2" name="Picture 2">
          <a:extLst>
            <a:ext uri="{FF2B5EF4-FFF2-40B4-BE49-F238E27FC236}">
              <a16:creationId xmlns:a16="http://schemas.microsoft.com/office/drawing/2014/main" id="{B87BBF33-2E61-4ABA-909F-6BE6D4DEAC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1825" y="21412200"/>
          <a:ext cx="203835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36"/>
  <sheetViews>
    <sheetView showGridLines="0" tabSelected="1" view="pageBreakPreview" topLeftCell="D1" zoomScaleNormal="100" zoomScaleSheetLayoutView="100" workbookViewId="0">
      <selection activeCell="D4" sqref="D4:M4"/>
    </sheetView>
  </sheetViews>
  <sheetFormatPr defaultColWidth="9.109375" defaultRowHeight="13.2" x14ac:dyDescent="0.25"/>
  <cols>
    <col min="1" max="1" width="8.44140625" style="1" hidden="1" customWidth="1"/>
    <col min="2" max="2" width="16.5546875" style="13" hidden="1" customWidth="1"/>
    <col min="3" max="3" width="20.6640625" style="1" hidden="1" customWidth="1"/>
    <col min="4" max="4" width="65.88671875" style="1" customWidth="1"/>
    <col min="5" max="5" width="17.88671875" style="1" customWidth="1"/>
    <col min="6" max="6" width="16" style="1" bestFit="1" customWidth="1"/>
    <col min="7" max="7" width="15.6640625" style="2" customWidth="1"/>
    <col min="8" max="8" width="15.6640625" style="3" customWidth="1"/>
    <col min="9" max="9" width="12.88671875" style="3" bestFit="1" customWidth="1"/>
    <col min="10" max="10" width="19" style="2" customWidth="1"/>
    <col min="11" max="12" width="9.109375" style="1"/>
    <col min="13" max="13" width="10" style="1" bestFit="1" customWidth="1"/>
    <col min="14" max="14" width="7" style="1" bestFit="1" customWidth="1"/>
    <col min="15" max="21" width="9.109375" style="1"/>
    <col min="22" max="22" width="107.88671875" style="1" bestFit="1" customWidth="1"/>
    <col min="23" max="16384" width="9.109375" style="1"/>
  </cols>
  <sheetData>
    <row r="1" spans="4:13" ht="18.149999999999999" customHeight="1" x14ac:dyDescent="0.25">
      <c r="D1" s="123" t="s">
        <v>32</v>
      </c>
      <c r="E1" s="123"/>
      <c r="F1" s="123"/>
      <c r="G1" s="123"/>
      <c r="H1" s="123"/>
      <c r="I1" s="123"/>
      <c r="J1" s="123"/>
      <c r="K1" s="123"/>
      <c r="L1" s="123"/>
      <c r="M1" s="123"/>
    </row>
    <row r="2" spans="4:13" ht="18.149999999999999" customHeight="1" x14ac:dyDescent="0.25">
      <c r="D2" s="123" t="s">
        <v>76</v>
      </c>
      <c r="E2" s="123"/>
      <c r="F2" s="123"/>
      <c r="G2" s="123"/>
      <c r="H2" s="123"/>
      <c r="I2" s="123"/>
      <c r="J2" s="123"/>
      <c r="K2" s="123"/>
      <c r="L2" s="123"/>
      <c r="M2" s="123"/>
    </row>
    <row r="3" spans="4:13" ht="26.1" customHeight="1" x14ac:dyDescent="0.25">
      <c r="D3" s="124" t="s">
        <v>112</v>
      </c>
      <c r="E3" s="124"/>
      <c r="F3" s="124"/>
      <c r="G3" s="124"/>
      <c r="H3" s="124"/>
      <c r="I3" s="124"/>
      <c r="J3" s="124"/>
      <c r="K3" s="124"/>
      <c r="L3" s="124"/>
      <c r="M3" s="124"/>
    </row>
    <row r="4" spans="4:13" ht="18.149999999999999" customHeight="1" x14ac:dyDescent="0.25">
      <c r="D4" s="123" t="s">
        <v>180</v>
      </c>
      <c r="E4" s="123"/>
      <c r="F4" s="123"/>
      <c r="G4" s="123"/>
      <c r="H4" s="123"/>
      <c r="I4" s="123"/>
      <c r="J4" s="123"/>
      <c r="K4" s="123"/>
      <c r="L4" s="123"/>
      <c r="M4" s="123"/>
    </row>
    <row r="5" spans="4:13" ht="21" customHeight="1" x14ac:dyDescent="0.25">
      <c r="D5" s="125"/>
      <c r="E5" s="125"/>
      <c r="F5" s="125"/>
      <c r="G5" s="125"/>
      <c r="H5" s="125"/>
      <c r="I5" s="125"/>
      <c r="J5" s="125"/>
      <c r="K5" s="125"/>
      <c r="L5" s="125"/>
      <c r="M5" s="125"/>
    </row>
    <row r="6" spans="4:13" ht="46.5" customHeight="1" x14ac:dyDescent="0.25">
      <c r="D6" s="117" t="s">
        <v>0</v>
      </c>
      <c r="E6" s="117" t="s">
        <v>1</v>
      </c>
      <c r="F6" s="117" t="s">
        <v>2</v>
      </c>
      <c r="G6" s="117" t="s">
        <v>3</v>
      </c>
      <c r="H6" s="119" t="s">
        <v>5</v>
      </c>
      <c r="I6" s="121" t="s">
        <v>4</v>
      </c>
      <c r="J6" s="121" t="s">
        <v>18</v>
      </c>
      <c r="K6" s="45" t="s">
        <v>88</v>
      </c>
      <c r="L6" s="46"/>
      <c r="M6" s="107" t="s">
        <v>116</v>
      </c>
    </row>
    <row r="7" spans="4:13" x14ac:dyDescent="0.25">
      <c r="D7" s="118"/>
      <c r="E7" s="118"/>
      <c r="F7" s="118"/>
      <c r="G7" s="118"/>
      <c r="H7" s="120"/>
      <c r="I7" s="122"/>
      <c r="J7" s="122"/>
      <c r="K7" s="15" t="s">
        <v>89</v>
      </c>
      <c r="L7" s="16" t="s">
        <v>90</v>
      </c>
      <c r="M7" s="108"/>
    </row>
    <row r="8" spans="4:13" ht="18.149999999999999" customHeight="1" x14ac:dyDescent="0.25">
      <c r="D8" s="52" t="s">
        <v>6</v>
      </c>
      <c r="E8" s="53"/>
      <c r="F8" s="53"/>
      <c r="G8" s="53"/>
      <c r="H8" s="53"/>
      <c r="I8" s="53"/>
      <c r="J8" s="53"/>
      <c r="K8" s="54"/>
      <c r="L8" s="55"/>
      <c r="M8" s="55"/>
    </row>
    <row r="9" spans="4:13" ht="18.149999999999999" customHeight="1" x14ac:dyDescent="0.25">
      <c r="D9" s="52" t="s">
        <v>91</v>
      </c>
      <c r="E9" s="53"/>
      <c r="F9" s="53"/>
      <c r="G9" s="53"/>
      <c r="H9" s="53"/>
      <c r="I9" s="53"/>
      <c r="J9" s="53"/>
      <c r="K9" s="54"/>
      <c r="L9" s="55"/>
      <c r="M9" s="55"/>
    </row>
    <row r="10" spans="4:13" ht="18.149999999999999" customHeight="1" x14ac:dyDescent="0.25">
      <c r="D10" s="56" t="s">
        <v>7</v>
      </c>
      <c r="E10" s="57"/>
      <c r="F10" s="57"/>
      <c r="G10" s="57"/>
      <c r="H10" s="57"/>
      <c r="I10" s="57"/>
      <c r="J10" s="57"/>
      <c r="K10" s="58"/>
      <c r="L10" s="59"/>
      <c r="M10" s="59"/>
    </row>
    <row r="11" spans="4:13" ht="18.149999999999999" customHeight="1" x14ac:dyDescent="0.25">
      <c r="D11" s="60" t="s">
        <v>92</v>
      </c>
      <c r="E11" s="60" t="s">
        <v>130</v>
      </c>
      <c r="F11" s="60" t="s">
        <v>8</v>
      </c>
      <c r="G11" s="61">
        <v>750</v>
      </c>
      <c r="H11" s="61">
        <v>7954.3705479</v>
      </c>
      <c r="I11" s="62">
        <v>3.7600000000000001E-2</v>
      </c>
      <c r="J11" s="63">
        <v>7.3251999999999997</v>
      </c>
      <c r="K11" s="64"/>
      <c r="L11" s="55"/>
      <c r="M11" s="101">
        <v>45058</v>
      </c>
    </row>
    <row r="12" spans="4:13" ht="18.149999999999999" customHeight="1" x14ac:dyDescent="0.25">
      <c r="D12" s="60" t="s">
        <v>117</v>
      </c>
      <c r="E12" s="60" t="s">
        <v>131</v>
      </c>
      <c r="F12" s="60" t="s">
        <v>8</v>
      </c>
      <c r="G12" s="61">
        <v>500</v>
      </c>
      <c r="H12" s="61">
        <v>5264.3960958999996</v>
      </c>
      <c r="I12" s="62">
        <v>2.4899999999999999E-2</v>
      </c>
      <c r="J12" s="63">
        <v>7.01</v>
      </c>
      <c r="K12" s="64"/>
      <c r="L12" s="55"/>
      <c r="M12" s="101">
        <v>45086</v>
      </c>
    </row>
    <row r="13" spans="4:13" ht="18.149999999999999" customHeight="1" x14ac:dyDescent="0.25">
      <c r="D13" s="60" t="s">
        <v>123</v>
      </c>
      <c r="E13" s="60" t="s">
        <v>132</v>
      </c>
      <c r="F13" s="60" t="s">
        <v>93</v>
      </c>
      <c r="G13" s="61">
        <v>500</v>
      </c>
      <c r="H13" s="61">
        <v>5170.7578767000005</v>
      </c>
      <c r="I13" s="62">
        <v>2.4500000000000001E-2</v>
      </c>
      <c r="J13" s="63">
        <v>7.8150000000000004</v>
      </c>
      <c r="K13" s="64"/>
      <c r="L13" s="55"/>
      <c r="M13" s="101">
        <v>45206</v>
      </c>
    </row>
    <row r="14" spans="4:13" ht="18.149999999999999" customHeight="1" x14ac:dyDescent="0.25">
      <c r="D14" s="60" t="s">
        <v>101</v>
      </c>
      <c r="E14" s="60" t="s">
        <v>133</v>
      </c>
      <c r="F14" s="60" t="s">
        <v>8</v>
      </c>
      <c r="G14" s="61">
        <v>500</v>
      </c>
      <c r="H14" s="61">
        <v>5067.9373287999997</v>
      </c>
      <c r="I14" s="62">
        <v>2.4E-2</v>
      </c>
      <c r="J14" s="63">
        <v>7.59</v>
      </c>
      <c r="K14" s="64"/>
      <c r="L14" s="55"/>
      <c r="M14" s="101">
        <v>45176</v>
      </c>
    </row>
    <row r="15" spans="4:13" ht="18.149999999999999" customHeight="1" x14ac:dyDescent="0.25">
      <c r="D15" s="60" t="s">
        <v>101</v>
      </c>
      <c r="E15" s="60" t="s">
        <v>134</v>
      </c>
      <c r="F15" s="60" t="s">
        <v>8</v>
      </c>
      <c r="G15" s="61">
        <v>500</v>
      </c>
      <c r="H15" s="61">
        <v>5007.4206010999997</v>
      </c>
      <c r="I15" s="62">
        <v>2.3699999999999999E-2</v>
      </c>
      <c r="J15" s="63">
        <v>7.78</v>
      </c>
      <c r="K15" s="64"/>
      <c r="L15" s="55"/>
      <c r="M15" s="101">
        <v>45352</v>
      </c>
    </row>
    <row r="16" spans="4:13" ht="18.149999999999999" customHeight="1" x14ac:dyDescent="0.25">
      <c r="D16" s="60" t="s">
        <v>13</v>
      </c>
      <c r="E16" s="60" t="s">
        <v>68</v>
      </c>
      <c r="F16" s="60" t="s">
        <v>93</v>
      </c>
      <c r="G16" s="61">
        <v>500</v>
      </c>
      <c r="H16" s="61">
        <v>4940.1715752999999</v>
      </c>
      <c r="I16" s="62">
        <v>2.3400000000000001E-2</v>
      </c>
      <c r="J16" s="63">
        <v>7.6749000000000001</v>
      </c>
      <c r="K16" s="64"/>
      <c r="L16" s="55"/>
      <c r="M16" s="101">
        <v>45322</v>
      </c>
    </row>
    <row r="17" spans="4:13" ht="18.149999999999999" customHeight="1" x14ac:dyDescent="0.25">
      <c r="D17" s="60" t="s">
        <v>118</v>
      </c>
      <c r="E17" s="60" t="s">
        <v>135</v>
      </c>
      <c r="F17" s="60" t="s">
        <v>8</v>
      </c>
      <c r="G17" s="61">
        <v>500</v>
      </c>
      <c r="H17" s="61">
        <v>4938.3359589000002</v>
      </c>
      <c r="I17" s="62">
        <v>2.3400000000000001E-2</v>
      </c>
      <c r="J17" s="63">
        <v>7.6919000000000004</v>
      </c>
      <c r="K17" s="64"/>
      <c r="L17" s="55"/>
      <c r="M17" s="101">
        <v>45334</v>
      </c>
    </row>
    <row r="18" spans="4:13" ht="18.149999999999999" customHeight="1" x14ac:dyDescent="0.25">
      <c r="D18" s="65" t="s">
        <v>9</v>
      </c>
      <c r="E18" s="66"/>
      <c r="F18" s="66"/>
      <c r="G18" s="65"/>
      <c r="H18" s="67">
        <v>38343.389984599999</v>
      </c>
      <c r="I18" s="68">
        <v>0.18149999999999999</v>
      </c>
      <c r="J18" s="66"/>
      <c r="K18" s="69"/>
      <c r="L18" s="70"/>
      <c r="M18" s="102"/>
    </row>
    <row r="19" spans="4:13" ht="18.149999999999999" customHeight="1" x14ac:dyDescent="0.25">
      <c r="D19" s="52" t="s">
        <v>15</v>
      </c>
      <c r="E19" s="53"/>
      <c r="F19" s="53"/>
      <c r="G19" s="53"/>
      <c r="H19" s="53"/>
      <c r="I19" s="53"/>
      <c r="J19" s="53"/>
      <c r="K19" s="54"/>
      <c r="L19" s="55"/>
      <c r="M19" s="101"/>
    </row>
    <row r="20" spans="4:13" ht="18.149999999999999" customHeight="1" x14ac:dyDescent="0.25">
      <c r="D20" s="52" t="s">
        <v>96</v>
      </c>
      <c r="E20" s="53"/>
      <c r="F20" s="53"/>
      <c r="G20" s="53"/>
      <c r="H20" s="53"/>
      <c r="I20" s="53"/>
      <c r="J20" s="53"/>
      <c r="K20" s="54"/>
      <c r="L20" s="55"/>
      <c r="M20" s="101"/>
    </row>
    <row r="21" spans="4:13" ht="18.149999999999999" customHeight="1" x14ac:dyDescent="0.25">
      <c r="D21" s="56" t="s">
        <v>12</v>
      </c>
      <c r="E21" s="57"/>
      <c r="F21" s="57"/>
      <c r="G21" s="57"/>
      <c r="H21" s="57"/>
      <c r="I21" s="57"/>
      <c r="J21" s="57"/>
      <c r="K21" s="58"/>
      <c r="L21" s="59"/>
      <c r="M21" s="103"/>
    </row>
    <row r="22" spans="4:13" ht="18.149999999999999" customHeight="1" x14ac:dyDescent="0.25">
      <c r="D22" s="60" t="s">
        <v>99</v>
      </c>
      <c r="E22" s="60" t="s">
        <v>124</v>
      </c>
      <c r="F22" s="60" t="s">
        <v>72</v>
      </c>
      <c r="G22" s="61">
        <v>2000</v>
      </c>
      <c r="H22" s="61">
        <v>9394.41</v>
      </c>
      <c r="I22" s="62">
        <v>4.4400000000000002E-2</v>
      </c>
      <c r="J22" s="63">
        <v>7.59</v>
      </c>
      <c r="K22" s="54"/>
      <c r="L22" s="55"/>
      <c r="M22" s="101">
        <v>45327</v>
      </c>
    </row>
    <row r="23" spans="4:13" ht="18.149999999999999" customHeight="1" x14ac:dyDescent="0.25">
      <c r="D23" s="60" t="s">
        <v>104</v>
      </c>
      <c r="E23" s="60" t="s">
        <v>136</v>
      </c>
      <c r="F23" s="60" t="s">
        <v>16</v>
      </c>
      <c r="G23" s="61">
        <v>1500</v>
      </c>
      <c r="H23" s="61">
        <v>7280.49</v>
      </c>
      <c r="I23" s="62">
        <v>3.44E-2</v>
      </c>
      <c r="J23" s="63">
        <v>7.3857999999999997</v>
      </c>
      <c r="K23" s="54"/>
      <c r="L23" s="55"/>
      <c r="M23" s="101">
        <v>45166</v>
      </c>
    </row>
    <row r="24" spans="4:13" ht="18.149999999999999" customHeight="1" x14ac:dyDescent="0.25">
      <c r="D24" s="60" t="s">
        <v>128</v>
      </c>
      <c r="E24" s="60" t="s">
        <v>137</v>
      </c>
      <c r="F24" s="60" t="s">
        <v>97</v>
      </c>
      <c r="G24" s="61">
        <v>1500</v>
      </c>
      <c r="H24" s="61">
        <v>7263.39</v>
      </c>
      <c r="I24" s="62">
        <v>3.44E-2</v>
      </c>
      <c r="J24" s="63">
        <v>7.2500999999999998</v>
      </c>
      <c r="K24" s="54"/>
      <c r="L24" s="55"/>
      <c r="M24" s="101">
        <v>45181</v>
      </c>
    </row>
    <row r="25" spans="4:13" ht="18.149999999999999" customHeight="1" x14ac:dyDescent="0.25">
      <c r="D25" s="60" t="s">
        <v>99</v>
      </c>
      <c r="E25" s="60" t="s">
        <v>138</v>
      </c>
      <c r="F25" s="60" t="s">
        <v>72</v>
      </c>
      <c r="G25" s="61">
        <v>1000</v>
      </c>
      <c r="H25" s="61">
        <v>4866.8450000000003</v>
      </c>
      <c r="I25" s="62">
        <v>2.3E-2</v>
      </c>
      <c r="J25" s="63">
        <v>7.3971999999999998</v>
      </c>
      <c r="K25" s="54"/>
      <c r="L25" s="55"/>
      <c r="M25" s="101">
        <v>45152</v>
      </c>
    </row>
    <row r="26" spans="4:13" ht="18.149999999999999" customHeight="1" x14ac:dyDescent="0.25">
      <c r="D26" s="60" t="s">
        <v>71</v>
      </c>
      <c r="E26" s="60" t="s">
        <v>139</v>
      </c>
      <c r="F26" s="60" t="s">
        <v>16</v>
      </c>
      <c r="G26" s="61">
        <v>1000</v>
      </c>
      <c r="H26" s="61">
        <v>4863.1750000000002</v>
      </c>
      <c r="I26" s="62">
        <v>2.3E-2</v>
      </c>
      <c r="J26" s="63">
        <v>7.3879000000000001</v>
      </c>
      <c r="K26" s="54"/>
      <c r="L26" s="55"/>
      <c r="M26" s="101">
        <v>45156</v>
      </c>
    </row>
    <row r="27" spans="4:13" ht="18.149999999999999" customHeight="1" x14ac:dyDescent="0.25">
      <c r="D27" s="60" t="s">
        <v>56</v>
      </c>
      <c r="E27" s="60" t="s">
        <v>140</v>
      </c>
      <c r="F27" s="60" t="s">
        <v>16</v>
      </c>
      <c r="G27" s="61">
        <v>1000</v>
      </c>
      <c r="H27" s="61">
        <v>4854.9549999999999</v>
      </c>
      <c r="I27" s="62">
        <v>2.3E-2</v>
      </c>
      <c r="J27" s="63">
        <v>7.2698999999999998</v>
      </c>
      <c r="K27" s="54"/>
      <c r="L27" s="55"/>
      <c r="M27" s="101">
        <v>45167</v>
      </c>
    </row>
    <row r="28" spans="4:13" ht="18.149999999999999" customHeight="1" x14ac:dyDescent="0.25">
      <c r="D28" s="60" t="s">
        <v>98</v>
      </c>
      <c r="E28" s="60" t="s">
        <v>141</v>
      </c>
      <c r="F28" s="60" t="s">
        <v>105</v>
      </c>
      <c r="G28" s="61">
        <v>1000</v>
      </c>
      <c r="H28" s="61">
        <v>4843.96</v>
      </c>
      <c r="I28" s="62">
        <v>2.29E-2</v>
      </c>
      <c r="J28" s="63">
        <v>7.3949999999999996</v>
      </c>
      <c r="K28" s="54"/>
      <c r="L28" s="55"/>
      <c r="M28" s="101">
        <v>45176</v>
      </c>
    </row>
    <row r="29" spans="4:13" ht="18.149999999999999" customHeight="1" x14ac:dyDescent="0.25">
      <c r="D29" s="60" t="s">
        <v>73</v>
      </c>
      <c r="E29" s="60" t="s">
        <v>142</v>
      </c>
      <c r="F29" s="60" t="s">
        <v>97</v>
      </c>
      <c r="G29" s="61">
        <v>1000</v>
      </c>
      <c r="H29" s="61">
        <v>4777.9449999999997</v>
      </c>
      <c r="I29" s="62">
        <v>2.2599999999999999E-2</v>
      </c>
      <c r="J29" s="63">
        <v>7.4401000000000002</v>
      </c>
      <c r="K29" s="54"/>
      <c r="L29" s="55"/>
      <c r="M29" s="101">
        <v>45245</v>
      </c>
    </row>
    <row r="30" spans="4:13" ht="18.149999999999999" customHeight="1" x14ac:dyDescent="0.25">
      <c r="D30" s="60" t="s">
        <v>143</v>
      </c>
      <c r="E30" s="60" t="s">
        <v>144</v>
      </c>
      <c r="F30" s="60" t="s">
        <v>105</v>
      </c>
      <c r="G30" s="61">
        <v>1000</v>
      </c>
      <c r="H30" s="61">
        <v>4752.6400000000003</v>
      </c>
      <c r="I30" s="62">
        <v>2.2499999999999999E-2</v>
      </c>
      <c r="J30" s="63">
        <v>7.4497999999999998</v>
      </c>
      <c r="K30" s="54"/>
      <c r="L30" s="55"/>
      <c r="M30" s="101">
        <v>45272</v>
      </c>
    </row>
    <row r="31" spans="4:13" ht="18.149999999999999" customHeight="1" x14ac:dyDescent="0.25">
      <c r="D31" s="60" t="s">
        <v>143</v>
      </c>
      <c r="E31" s="60" t="s">
        <v>145</v>
      </c>
      <c r="F31" s="60" t="s">
        <v>105</v>
      </c>
      <c r="G31" s="61">
        <v>1000</v>
      </c>
      <c r="H31" s="61">
        <v>4737.6750000000002</v>
      </c>
      <c r="I31" s="62">
        <v>2.24E-2</v>
      </c>
      <c r="J31" s="63">
        <v>7.4302000000000001</v>
      </c>
      <c r="K31" s="54"/>
      <c r="L31" s="55"/>
      <c r="M31" s="101">
        <v>45289</v>
      </c>
    </row>
    <row r="32" spans="4:13" ht="18.149999999999999" customHeight="1" x14ac:dyDescent="0.25">
      <c r="D32" s="60" t="s">
        <v>13</v>
      </c>
      <c r="E32" s="60" t="s">
        <v>125</v>
      </c>
      <c r="F32" s="60" t="s">
        <v>105</v>
      </c>
      <c r="G32" s="61">
        <v>1000</v>
      </c>
      <c r="H32" s="61">
        <v>4695.16</v>
      </c>
      <c r="I32" s="62">
        <v>2.2200000000000001E-2</v>
      </c>
      <c r="J32" s="63">
        <v>7.62</v>
      </c>
      <c r="K32" s="54"/>
      <c r="L32" s="55"/>
      <c r="M32" s="101">
        <v>45328</v>
      </c>
    </row>
    <row r="33" spans="4:13" ht="18.149999999999999" customHeight="1" x14ac:dyDescent="0.25">
      <c r="D33" s="60" t="s">
        <v>98</v>
      </c>
      <c r="E33" s="60" t="s">
        <v>126</v>
      </c>
      <c r="F33" s="60" t="s">
        <v>16</v>
      </c>
      <c r="G33" s="61">
        <v>1000</v>
      </c>
      <c r="H33" s="61">
        <v>4694.0749999999998</v>
      </c>
      <c r="I33" s="62">
        <v>2.2200000000000001E-2</v>
      </c>
      <c r="J33" s="63">
        <v>7.6</v>
      </c>
      <c r="K33" s="54"/>
      <c r="L33" s="55"/>
      <c r="M33" s="101">
        <v>45330</v>
      </c>
    </row>
    <row r="34" spans="4:13" ht="18.149999999999999" customHeight="1" x14ac:dyDescent="0.25">
      <c r="D34" s="60" t="s">
        <v>17</v>
      </c>
      <c r="E34" s="60" t="s">
        <v>127</v>
      </c>
      <c r="F34" s="60" t="s">
        <v>14</v>
      </c>
      <c r="G34" s="61">
        <v>1000</v>
      </c>
      <c r="H34" s="61">
        <v>4688.96</v>
      </c>
      <c r="I34" s="62">
        <v>2.2200000000000001E-2</v>
      </c>
      <c r="J34" s="63">
        <v>7.59</v>
      </c>
      <c r="K34" s="54"/>
      <c r="L34" s="55"/>
      <c r="M34" s="101">
        <v>45336</v>
      </c>
    </row>
    <row r="35" spans="4:13" ht="18.149999999999999" customHeight="1" x14ac:dyDescent="0.25">
      <c r="D35" s="60" t="s">
        <v>103</v>
      </c>
      <c r="E35" s="60" t="s">
        <v>146</v>
      </c>
      <c r="F35" s="60" t="s">
        <v>16</v>
      </c>
      <c r="G35" s="61">
        <v>1000</v>
      </c>
      <c r="H35" s="61">
        <v>4688.1000000000004</v>
      </c>
      <c r="I35" s="62">
        <v>2.2200000000000001E-2</v>
      </c>
      <c r="J35" s="63">
        <v>7.5650000000000004</v>
      </c>
      <c r="K35" s="54"/>
      <c r="L35" s="55"/>
      <c r="M35" s="101">
        <v>45338</v>
      </c>
    </row>
    <row r="36" spans="4:13" ht="18.149999999999999" customHeight="1" x14ac:dyDescent="0.25">
      <c r="D36" s="60" t="s">
        <v>13</v>
      </c>
      <c r="E36" s="60" t="s">
        <v>147</v>
      </c>
      <c r="F36" s="60" t="s">
        <v>97</v>
      </c>
      <c r="G36" s="61">
        <v>1000</v>
      </c>
      <c r="H36" s="61">
        <v>4665.78</v>
      </c>
      <c r="I36" s="62">
        <v>2.2100000000000002E-2</v>
      </c>
      <c r="J36" s="63">
        <v>7.6449999999999996</v>
      </c>
      <c r="K36" s="54"/>
      <c r="L36" s="55"/>
      <c r="M36" s="101">
        <v>45359</v>
      </c>
    </row>
    <row r="37" spans="4:13" ht="18.149999999999999" customHeight="1" x14ac:dyDescent="0.25">
      <c r="D37" s="60" t="s">
        <v>17</v>
      </c>
      <c r="E37" s="60" t="s">
        <v>148</v>
      </c>
      <c r="F37" s="60" t="s">
        <v>72</v>
      </c>
      <c r="G37" s="61">
        <v>1000</v>
      </c>
      <c r="H37" s="61">
        <v>4662.59</v>
      </c>
      <c r="I37" s="62">
        <v>2.2100000000000002E-2</v>
      </c>
      <c r="J37" s="63">
        <v>7.59</v>
      </c>
      <c r="K37" s="54"/>
      <c r="L37" s="55"/>
      <c r="M37" s="101">
        <v>45365</v>
      </c>
    </row>
    <row r="38" spans="4:13" ht="18.149999999999999" customHeight="1" x14ac:dyDescent="0.25">
      <c r="D38" s="65" t="s">
        <v>9</v>
      </c>
      <c r="E38" s="66"/>
      <c r="F38" s="66"/>
      <c r="G38" s="65"/>
      <c r="H38" s="67">
        <v>85730.15</v>
      </c>
      <c r="I38" s="68">
        <v>0.40560000000000002</v>
      </c>
      <c r="J38" s="66"/>
      <c r="K38" s="69"/>
      <c r="L38" s="70"/>
      <c r="M38" s="102"/>
    </row>
    <row r="39" spans="4:13" ht="18.149999999999999" customHeight="1" x14ac:dyDescent="0.25">
      <c r="D39" s="52" t="s">
        <v>100</v>
      </c>
      <c r="E39" s="53"/>
      <c r="F39" s="53"/>
      <c r="G39" s="53"/>
      <c r="H39" s="53"/>
      <c r="I39" s="53"/>
      <c r="J39" s="53"/>
      <c r="K39" s="54"/>
      <c r="L39" s="55"/>
      <c r="M39" s="101"/>
    </row>
    <row r="40" spans="4:13" ht="18.149999999999999" customHeight="1" x14ac:dyDescent="0.25">
      <c r="D40" s="56" t="s">
        <v>7</v>
      </c>
      <c r="E40" s="57"/>
      <c r="F40" s="57"/>
      <c r="G40" s="57"/>
      <c r="H40" s="57"/>
      <c r="I40" s="57"/>
      <c r="J40" s="57"/>
      <c r="K40" s="58"/>
      <c r="L40" s="59"/>
      <c r="M40" s="103"/>
    </row>
    <row r="41" spans="4:13" ht="18.149999999999999" customHeight="1" x14ac:dyDescent="0.25">
      <c r="D41" s="60" t="s">
        <v>102</v>
      </c>
      <c r="E41" s="60" t="s">
        <v>149</v>
      </c>
      <c r="F41" s="60" t="s">
        <v>16</v>
      </c>
      <c r="G41" s="61">
        <v>2000</v>
      </c>
      <c r="H41" s="61">
        <v>9896.3799999999992</v>
      </c>
      <c r="I41" s="62">
        <v>4.6800000000000001E-2</v>
      </c>
      <c r="J41" s="63">
        <v>7.3498000000000001</v>
      </c>
      <c r="K41" s="54"/>
      <c r="L41" s="55"/>
      <c r="M41" s="101">
        <v>45069</v>
      </c>
    </row>
    <row r="42" spans="4:13" ht="18.149999999999999" customHeight="1" x14ac:dyDescent="0.25">
      <c r="D42" s="60" t="s">
        <v>150</v>
      </c>
      <c r="E42" s="60" t="s">
        <v>151</v>
      </c>
      <c r="F42" s="60" t="s">
        <v>16</v>
      </c>
      <c r="G42" s="61">
        <v>1500</v>
      </c>
      <c r="H42" s="61">
        <v>7279.8225000000002</v>
      </c>
      <c r="I42" s="62">
        <v>3.44E-2</v>
      </c>
      <c r="J42" s="63">
        <v>7.72</v>
      </c>
      <c r="K42" s="54"/>
      <c r="L42" s="55"/>
      <c r="M42" s="101">
        <v>45160</v>
      </c>
    </row>
    <row r="43" spans="4:13" ht="18.149999999999999" customHeight="1" x14ac:dyDescent="0.25">
      <c r="D43" s="60" t="s">
        <v>17</v>
      </c>
      <c r="E43" s="60" t="s">
        <v>152</v>
      </c>
      <c r="F43" s="60" t="s">
        <v>72</v>
      </c>
      <c r="G43" s="61">
        <v>1500</v>
      </c>
      <c r="H43" s="61">
        <v>6988.4849999999997</v>
      </c>
      <c r="I43" s="62">
        <v>3.3099999999999997E-2</v>
      </c>
      <c r="J43" s="63">
        <v>7.6550000000000002</v>
      </c>
      <c r="K43" s="54"/>
      <c r="L43" s="55"/>
      <c r="M43" s="101">
        <v>45366</v>
      </c>
    </row>
    <row r="44" spans="4:13" ht="18.149999999999999" customHeight="1" x14ac:dyDescent="0.25">
      <c r="D44" s="60" t="s">
        <v>150</v>
      </c>
      <c r="E44" s="60" t="s">
        <v>153</v>
      </c>
      <c r="F44" s="60" t="s">
        <v>16</v>
      </c>
      <c r="G44" s="61">
        <v>1000</v>
      </c>
      <c r="H44" s="61">
        <v>4961.415</v>
      </c>
      <c r="I44" s="62">
        <v>2.35E-2</v>
      </c>
      <c r="J44" s="63">
        <v>7.47</v>
      </c>
      <c r="K44" s="54"/>
      <c r="L44" s="55"/>
      <c r="M44" s="101">
        <v>45055</v>
      </c>
    </row>
    <row r="45" spans="4:13" ht="18.149999999999999" customHeight="1" x14ac:dyDescent="0.25">
      <c r="D45" s="60" t="s">
        <v>154</v>
      </c>
      <c r="E45" s="60" t="s">
        <v>155</v>
      </c>
      <c r="F45" s="60" t="s">
        <v>105</v>
      </c>
      <c r="G45" s="61">
        <v>1000</v>
      </c>
      <c r="H45" s="61">
        <v>4933.0349999999999</v>
      </c>
      <c r="I45" s="62">
        <v>2.3300000000000001E-2</v>
      </c>
      <c r="J45" s="63">
        <v>7.3952</v>
      </c>
      <c r="K45" s="54"/>
      <c r="L45" s="55"/>
      <c r="M45" s="101">
        <v>45084</v>
      </c>
    </row>
    <row r="46" spans="4:13" ht="18.149999999999999" customHeight="1" x14ac:dyDescent="0.25">
      <c r="D46" s="60" t="s">
        <v>156</v>
      </c>
      <c r="E46" s="60" t="s">
        <v>157</v>
      </c>
      <c r="F46" s="60" t="s">
        <v>16</v>
      </c>
      <c r="G46" s="61">
        <v>1000</v>
      </c>
      <c r="H46" s="61">
        <v>4928.1149999999998</v>
      </c>
      <c r="I46" s="62">
        <v>2.3300000000000001E-2</v>
      </c>
      <c r="J46" s="63">
        <v>7.3948999999999998</v>
      </c>
      <c r="K46" s="54"/>
      <c r="L46" s="55"/>
      <c r="M46" s="101">
        <v>45089</v>
      </c>
    </row>
    <row r="47" spans="4:13" ht="18.149999999999999" customHeight="1" x14ac:dyDescent="0.25">
      <c r="D47" s="60" t="s">
        <v>101</v>
      </c>
      <c r="E47" s="60" t="s">
        <v>158</v>
      </c>
      <c r="F47" s="60" t="s">
        <v>16</v>
      </c>
      <c r="G47" s="61">
        <v>1000</v>
      </c>
      <c r="H47" s="61">
        <v>4848.5649999999996</v>
      </c>
      <c r="I47" s="62">
        <v>2.29E-2</v>
      </c>
      <c r="J47" s="63">
        <v>7.6</v>
      </c>
      <c r="K47" s="54"/>
      <c r="L47" s="55"/>
      <c r="M47" s="101">
        <v>45167</v>
      </c>
    </row>
    <row r="48" spans="4:13" ht="18.149999999999999" customHeight="1" x14ac:dyDescent="0.25">
      <c r="D48" s="60" t="s">
        <v>94</v>
      </c>
      <c r="E48" s="60" t="s">
        <v>159</v>
      </c>
      <c r="F48" s="60" t="s">
        <v>16</v>
      </c>
      <c r="G48" s="61">
        <v>1000</v>
      </c>
      <c r="H48" s="61">
        <v>4737.28</v>
      </c>
      <c r="I48" s="62">
        <v>2.24E-2</v>
      </c>
      <c r="J48" s="63">
        <v>7.6675000000000004</v>
      </c>
      <c r="K48" s="54"/>
      <c r="L48" s="55"/>
      <c r="M48" s="101">
        <v>45281</v>
      </c>
    </row>
    <row r="49" spans="4:13" ht="18.149999999999999" customHeight="1" x14ac:dyDescent="0.25">
      <c r="D49" s="60" t="s">
        <v>94</v>
      </c>
      <c r="E49" s="60" t="s">
        <v>129</v>
      </c>
      <c r="F49" s="60" t="s">
        <v>16</v>
      </c>
      <c r="G49" s="61">
        <v>200</v>
      </c>
      <c r="H49" s="61">
        <v>933.99400000000003</v>
      </c>
      <c r="I49" s="62">
        <v>4.4000000000000003E-3</v>
      </c>
      <c r="J49" s="63">
        <v>7.6999000000000004</v>
      </c>
      <c r="K49" s="54"/>
      <c r="L49" s="55"/>
      <c r="M49" s="101">
        <v>45352</v>
      </c>
    </row>
    <row r="50" spans="4:13" ht="18.149999999999999" customHeight="1" x14ac:dyDescent="0.25">
      <c r="D50" s="65" t="s">
        <v>9</v>
      </c>
      <c r="E50" s="66"/>
      <c r="F50" s="66"/>
      <c r="G50" s="65"/>
      <c r="H50" s="67">
        <v>49507.091500000002</v>
      </c>
      <c r="I50" s="68">
        <v>0.2341</v>
      </c>
      <c r="J50" s="66"/>
      <c r="K50" s="69"/>
      <c r="L50" s="70"/>
      <c r="M50" s="102"/>
    </row>
    <row r="51" spans="4:13" ht="18.149999999999999" customHeight="1" x14ac:dyDescent="0.25">
      <c r="D51" s="56" t="s">
        <v>95</v>
      </c>
      <c r="E51" s="57"/>
      <c r="F51" s="57"/>
      <c r="G51" s="57"/>
      <c r="H51" s="57"/>
      <c r="I51" s="57"/>
      <c r="J51" s="57"/>
      <c r="K51" s="58"/>
      <c r="L51" s="59"/>
      <c r="M51" s="103"/>
    </row>
    <row r="52" spans="4:13" ht="18.149999999999999" customHeight="1" x14ac:dyDescent="0.25">
      <c r="D52" s="60" t="s">
        <v>160</v>
      </c>
      <c r="E52" s="60" t="s">
        <v>161</v>
      </c>
      <c r="F52" s="60" t="s">
        <v>11</v>
      </c>
      <c r="G52" s="61">
        <v>5000000</v>
      </c>
      <c r="H52" s="61">
        <v>4950.2</v>
      </c>
      <c r="I52" s="62">
        <v>2.3400000000000001E-2</v>
      </c>
      <c r="J52" s="63">
        <v>6.7999000000000001</v>
      </c>
      <c r="K52" s="54"/>
      <c r="L52" s="55"/>
      <c r="M52" s="101">
        <v>45071</v>
      </c>
    </row>
    <row r="53" spans="4:13" ht="18.149999999999999" customHeight="1" x14ac:dyDescent="0.25">
      <c r="D53" s="60" t="s">
        <v>162</v>
      </c>
      <c r="E53" s="60" t="s">
        <v>163</v>
      </c>
      <c r="F53" s="60" t="s">
        <v>11</v>
      </c>
      <c r="G53" s="61">
        <v>5000000</v>
      </c>
      <c r="H53" s="61">
        <v>4930.8500000000004</v>
      </c>
      <c r="I53" s="62">
        <v>2.3300000000000001E-2</v>
      </c>
      <c r="J53" s="63">
        <v>6.8250000000000002</v>
      </c>
      <c r="K53" s="54"/>
      <c r="L53" s="55"/>
      <c r="M53" s="101">
        <v>45092</v>
      </c>
    </row>
    <row r="54" spans="4:13" ht="18.149999999999999" customHeight="1" x14ac:dyDescent="0.25">
      <c r="D54" s="60" t="s">
        <v>164</v>
      </c>
      <c r="E54" s="60" t="s">
        <v>165</v>
      </c>
      <c r="F54" s="60" t="s">
        <v>11</v>
      </c>
      <c r="G54" s="61">
        <v>5000000</v>
      </c>
      <c r="H54" s="61">
        <v>4917.665</v>
      </c>
      <c r="I54" s="62">
        <v>2.3300000000000001E-2</v>
      </c>
      <c r="J54" s="63">
        <v>6.8666</v>
      </c>
      <c r="K54" s="54"/>
      <c r="L54" s="55"/>
      <c r="M54" s="101">
        <v>45106</v>
      </c>
    </row>
    <row r="55" spans="4:13" ht="18.149999999999999" customHeight="1" x14ac:dyDescent="0.25">
      <c r="D55" s="60" t="s">
        <v>166</v>
      </c>
      <c r="E55" s="60" t="s">
        <v>167</v>
      </c>
      <c r="F55" s="60" t="s">
        <v>11</v>
      </c>
      <c r="G55" s="61">
        <v>5000000</v>
      </c>
      <c r="H55" s="61">
        <v>4898.4350000000004</v>
      </c>
      <c r="I55" s="62">
        <v>2.3199999999999998E-2</v>
      </c>
      <c r="J55" s="63">
        <v>6.88</v>
      </c>
      <c r="K55" s="54"/>
      <c r="L55" s="55"/>
      <c r="M55" s="101">
        <v>45127</v>
      </c>
    </row>
    <row r="56" spans="4:13" ht="18.149999999999999" customHeight="1" x14ac:dyDescent="0.25">
      <c r="D56" s="60" t="s">
        <v>168</v>
      </c>
      <c r="E56" s="60" t="s">
        <v>169</v>
      </c>
      <c r="F56" s="60" t="s">
        <v>11</v>
      </c>
      <c r="G56" s="61">
        <v>5000000</v>
      </c>
      <c r="H56" s="61">
        <v>4842.8500000000004</v>
      </c>
      <c r="I56" s="62">
        <v>2.29E-2</v>
      </c>
      <c r="J56" s="63">
        <v>7.1351000000000004</v>
      </c>
      <c r="K56" s="54"/>
      <c r="L56" s="55"/>
      <c r="M56" s="101">
        <v>45183</v>
      </c>
    </row>
    <row r="57" spans="4:13" ht="18.149999999999999" customHeight="1" x14ac:dyDescent="0.25">
      <c r="D57" s="60" t="s">
        <v>170</v>
      </c>
      <c r="E57" s="60" t="s">
        <v>171</v>
      </c>
      <c r="F57" s="60" t="s">
        <v>11</v>
      </c>
      <c r="G57" s="61">
        <v>1500000</v>
      </c>
      <c r="H57" s="61">
        <v>1479.2550000000001</v>
      </c>
      <c r="I57" s="62">
        <v>7.0000000000000001E-3</v>
      </c>
      <c r="J57" s="63">
        <v>6.8250000000000002</v>
      </c>
      <c r="K57" s="54"/>
      <c r="L57" s="55"/>
      <c r="M57" s="101">
        <v>45092</v>
      </c>
    </row>
    <row r="58" spans="4:13" ht="18.149999999999999" customHeight="1" x14ac:dyDescent="0.25">
      <c r="D58" s="65" t="s">
        <v>9</v>
      </c>
      <c r="E58" s="66"/>
      <c r="F58" s="66"/>
      <c r="G58" s="65"/>
      <c r="H58" s="67">
        <v>26019.255000000001</v>
      </c>
      <c r="I58" s="68">
        <v>0.1231</v>
      </c>
      <c r="J58" s="66"/>
      <c r="K58" s="69"/>
      <c r="L58" s="70"/>
      <c r="M58" s="102"/>
    </row>
    <row r="59" spans="4:13" ht="18.149999999999999" customHeight="1" x14ac:dyDescent="0.25">
      <c r="D59" s="65" t="s">
        <v>57</v>
      </c>
      <c r="E59" s="60"/>
      <c r="F59" s="60"/>
      <c r="G59" s="60"/>
      <c r="H59" s="67">
        <v>14618.227387700001</v>
      </c>
      <c r="I59" s="68">
        <v>6.9099999999999995E-2</v>
      </c>
      <c r="J59" s="71">
        <v>7.0167000000000002</v>
      </c>
      <c r="K59" s="54"/>
      <c r="L59" s="55"/>
      <c r="M59" s="101">
        <v>45019</v>
      </c>
    </row>
    <row r="60" spans="4:13" ht="18.149999999999999" customHeight="1" x14ac:dyDescent="0.25">
      <c r="D60" s="60" t="s">
        <v>10</v>
      </c>
      <c r="E60" s="53"/>
      <c r="F60" s="53"/>
      <c r="G60" s="53"/>
      <c r="H60" s="61">
        <v>-2795.6240907000001</v>
      </c>
      <c r="I60" s="62">
        <v>-1.34E-2</v>
      </c>
      <c r="J60" s="63">
        <v>7.0167000000000002</v>
      </c>
      <c r="K60" s="54"/>
      <c r="L60" s="55"/>
      <c r="M60" s="72"/>
    </row>
    <row r="61" spans="4:13" ht="18.149999999999999" customHeight="1" x14ac:dyDescent="0.25">
      <c r="D61" s="65" t="s">
        <v>119</v>
      </c>
      <c r="E61" s="53"/>
      <c r="F61" s="53"/>
      <c r="G61" s="53"/>
      <c r="H61" s="67">
        <v>211422.48978159999</v>
      </c>
      <c r="I61" s="68">
        <v>1</v>
      </c>
      <c r="J61" s="53"/>
      <c r="K61" s="54"/>
      <c r="L61" s="55"/>
      <c r="M61" s="72"/>
    </row>
    <row r="62" spans="4:13" ht="18.149999999999999" customHeight="1" x14ac:dyDescent="0.25">
      <c r="D62" s="73" t="s">
        <v>176</v>
      </c>
      <c r="E62" s="75"/>
      <c r="F62" s="75"/>
      <c r="G62" s="75"/>
      <c r="H62" s="76"/>
      <c r="I62" s="77"/>
      <c r="J62" s="75"/>
      <c r="K62" s="75"/>
      <c r="L62" s="75"/>
      <c r="M62" s="78"/>
    </row>
    <row r="63" spans="4:13" ht="18.149999999999999" customHeight="1" x14ac:dyDescent="0.25">
      <c r="D63" s="73" t="s">
        <v>120</v>
      </c>
      <c r="E63" s="75"/>
      <c r="F63" s="75"/>
      <c r="G63" s="75"/>
      <c r="H63" s="76"/>
      <c r="I63" s="77"/>
      <c r="J63" s="75"/>
      <c r="K63" s="75"/>
      <c r="L63" s="75"/>
      <c r="M63" s="78"/>
    </row>
    <row r="64" spans="4:13" ht="18.149999999999999" customHeight="1" x14ac:dyDescent="0.25">
      <c r="D64" s="73" t="s">
        <v>121</v>
      </c>
      <c r="E64" s="75"/>
      <c r="F64" s="75"/>
      <c r="G64" s="75"/>
      <c r="H64" s="76"/>
      <c r="I64" s="77"/>
      <c r="J64" s="75"/>
      <c r="K64" s="75"/>
      <c r="L64" s="75"/>
      <c r="M64" s="78"/>
    </row>
    <row r="65" spans="1:13" ht="18.149999999999999" customHeight="1" x14ac:dyDescent="0.25">
      <c r="D65" s="74" t="s">
        <v>122</v>
      </c>
      <c r="E65" s="75"/>
      <c r="F65" s="75"/>
      <c r="G65" s="75"/>
      <c r="H65" s="76"/>
      <c r="I65" s="77"/>
      <c r="J65" s="75"/>
      <c r="K65" s="75"/>
      <c r="L65" s="75"/>
      <c r="M65" s="78"/>
    </row>
    <row r="66" spans="1:13" s="13" customFormat="1" ht="18.149999999999999" customHeight="1" x14ac:dyDescent="0.25">
      <c r="D66" s="74"/>
      <c r="E66" s="75"/>
      <c r="F66" s="75"/>
      <c r="G66" s="75"/>
      <c r="H66" s="76"/>
      <c r="I66" s="77"/>
      <c r="J66" s="75"/>
      <c r="K66" s="75"/>
      <c r="L66" s="75"/>
      <c r="M66" s="78"/>
    </row>
    <row r="67" spans="1:13" s="13" customFormat="1" ht="18.149999999999999" customHeight="1" x14ac:dyDescent="0.25">
      <c r="D67" s="79" t="s">
        <v>173</v>
      </c>
      <c r="E67" s="80">
        <v>7.4002517015181485E-2</v>
      </c>
      <c r="F67" s="75"/>
      <c r="G67" s="75"/>
      <c r="H67" s="76"/>
      <c r="I67" s="77"/>
      <c r="J67" s="75"/>
      <c r="K67" s="75"/>
      <c r="L67" s="75"/>
      <c r="M67" s="78"/>
    </row>
    <row r="68" spans="1:13" s="13" customFormat="1" ht="18.149999999999999" customHeight="1" x14ac:dyDescent="0.25">
      <c r="D68" s="79" t="s">
        <v>174</v>
      </c>
      <c r="E68" s="81">
        <v>5.8124916155952464</v>
      </c>
      <c r="F68" s="75"/>
      <c r="G68" s="75"/>
      <c r="H68" s="76"/>
      <c r="I68" s="77"/>
      <c r="J68" s="75"/>
      <c r="K68" s="75"/>
      <c r="L68" s="75"/>
      <c r="M68" s="78"/>
    </row>
    <row r="69" spans="1:13" s="13" customFormat="1" ht="18.149999999999999" customHeight="1" x14ac:dyDescent="0.25">
      <c r="D69" s="79" t="s">
        <v>175</v>
      </c>
      <c r="E69" s="82"/>
      <c r="F69" s="75"/>
      <c r="G69" s="75"/>
      <c r="H69" s="76"/>
      <c r="I69" s="77"/>
      <c r="J69" s="75"/>
      <c r="K69" s="75"/>
      <c r="L69" s="75"/>
      <c r="M69" s="78"/>
    </row>
    <row r="70" spans="1:13" s="13" customFormat="1" ht="18.149999999999999" customHeight="1" x14ac:dyDescent="0.25">
      <c r="D70" s="83"/>
      <c r="E70" s="84"/>
      <c r="F70" s="75"/>
      <c r="G70" s="75"/>
      <c r="H70" s="76"/>
      <c r="I70" s="77"/>
      <c r="J70" s="75"/>
      <c r="K70" s="75"/>
      <c r="L70" s="75"/>
      <c r="M70" s="78"/>
    </row>
    <row r="71" spans="1:13" ht="18.149999999999999" customHeight="1" x14ac:dyDescent="0.25">
      <c r="D71" s="33" t="s">
        <v>33</v>
      </c>
    </row>
    <row r="72" spans="1:13" ht="18.149999999999999" customHeight="1" x14ac:dyDescent="0.25">
      <c r="D72" s="18" t="s">
        <v>34</v>
      </c>
      <c r="E72" s="17"/>
      <c r="F72" s="17"/>
      <c r="G72" s="21"/>
      <c r="H72" s="19"/>
      <c r="I72" s="19"/>
      <c r="J72" s="21"/>
      <c r="K72" s="17"/>
      <c r="L72" s="17"/>
    </row>
    <row r="73" spans="1:13" ht="18.149999999999999" customHeight="1" x14ac:dyDescent="0.25">
      <c r="D73" s="20" t="s">
        <v>35</v>
      </c>
      <c r="E73" s="17"/>
      <c r="F73" s="17"/>
      <c r="G73" s="21"/>
      <c r="H73" s="19"/>
      <c r="I73" s="19"/>
      <c r="J73" s="21"/>
      <c r="K73" s="17"/>
      <c r="L73" s="17"/>
    </row>
    <row r="74" spans="1:13" ht="27" customHeight="1" x14ac:dyDescent="0.25">
      <c r="A74" s="12" t="s">
        <v>84</v>
      </c>
      <c r="B74" s="14" t="s">
        <v>85</v>
      </c>
      <c r="C74" s="12" t="s">
        <v>86</v>
      </c>
      <c r="D74" s="22" t="s">
        <v>36</v>
      </c>
      <c r="E74" s="23" t="s">
        <v>106</v>
      </c>
      <c r="F74" s="23" t="s">
        <v>74</v>
      </c>
      <c r="G74" s="21"/>
      <c r="H74" s="19"/>
      <c r="I74" s="19"/>
      <c r="J74" s="21"/>
      <c r="K74" s="17"/>
      <c r="L74" s="17"/>
    </row>
    <row r="75" spans="1:13" ht="18.149999999999999" customHeight="1" x14ac:dyDescent="0.25">
      <c r="A75" s="1" t="s">
        <v>79</v>
      </c>
      <c r="B75" s="13">
        <v>147907</v>
      </c>
      <c r="C75" s="1" t="s">
        <v>52</v>
      </c>
      <c r="D75" s="48" t="s">
        <v>37</v>
      </c>
      <c r="E75" s="24">
        <v>1154.1265000000001</v>
      </c>
      <c r="F75" s="50">
        <v>1117.2614000000001</v>
      </c>
      <c r="G75" s="21"/>
      <c r="H75" s="19"/>
      <c r="I75" s="19"/>
      <c r="J75" s="21"/>
      <c r="K75" s="17"/>
      <c r="L75" s="17"/>
    </row>
    <row r="76" spans="1:13" ht="18.149999999999999" customHeight="1" x14ac:dyDescent="0.25">
      <c r="A76" s="1" t="s">
        <v>82</v>
      </c>
      <c r="B76" s="13">
        <v>147909</v>
      </c>
      <c r="C76" s="1" t="s">
        <v>53</v>
      </c>
      <c r="D76" s="48" t="s">
        <v>62</v>
      </c>
      <c r="E76" s="25">
        <v>1031.7277999999999</v>
      </c>
      <c r="F76" s="49">
        <v>1031.7277999999999</v>
      </c>
      <c r="G76" s="21"/>
      <c r="H76" s="19"/>
      <c r="I76" s="19"/>
      <c r="J76" s="21"/>
      <c r="K76" s="17"/>
      <c r="L76" s="17"/>
    </row>
    <row r="77" spans="1:13" ht="18.149999999999999" customHeight="1" x14ac:dyDescent="0.25">
      <c r="A77" s="1" t="s">
        <v>75</v>
      </c>
      <c r="B77" s="13">
        <v>147911</v>
      </c>
      <c r="C77" s="1" t="s">
        <v>54</v>
      </c>
      <c r="D77" s="48" t="s">
        <v>63</v>
      </c>
      <c r="E77" s="25">
        <v>1042.9825000000001</v>
      </c>
      <c r="F77" s="49">
        <v>1042.2977000000001</v>
      </c>
      <c r="G77" s="21"/>
      <c r="H77" s="19"/>
      <c r="I77" s="19"/>
      <c r="J77" s="21"/>
      <c r="K77" s="17"/>
      <c r="L77" s="17"/>
    </row>
    <row r="78" spans="1:13" ht="18.149999999999999" customHeight="1" x14ac:dyDescent="0.25">
      <c r="A78" s="1" t="s">
        <v>83</v>
      </c>
      <c r="B78" s="13">
        <v>147916</v>
      </c>
      <c r="C78" s="1" t="s">
        <v>55</v>
      </c>
      <c r="D78" s="48" t="s">
        <v>59</v>
      </c>
      <c r="E78" s="25">
        <v>1028.6128000000001</v>
      </c>
      <c r="F78" s="49">
        <v>1027.6749</v>
      </c>
      <c r="G78" s="21"/>
      <c r="H78" s="19"/>
      <c r="I78" s="19"/>
      <c r="J78" s="21"/>
      <c r="K78" s="17"/>
      <c r="L78" s="17"/>
    </row>
    <row r="79" spans="1:13" ht="18.149999999999999" customHeight="1" x14ac:dyDescent="0.25">
      <c r="A79" s="1" t="s">
        <v>80</v>
      </c>
      <c r="B79" s="13">
        <v>147908</v>
      </c>
      <c r="C79" s="1" t="s">
        <v>48</v>
      </c>
      <c r="D79" s="48" t="s">
        <v>38</v>
      </c>
      <c r="E79" s="25">
        <v>1163.6546000000001</v>
      </c>
      <c r="F79" s="49">
        <v>1125.0329999999999</v>
      </c>
      <c r="G79" s="21"/>
      <c r="H79" s="19"/>
      <c r="I79" s="19"/>
      <c r="J79" s="21"/>
      <c r="K79" s="17"/>
      <c r="L79" s="17"/>
    </row>
    <row r="80" spans="1:13" ht="18.149999999999999" customHeight="1" x14ac:dyDescent="0.25">
      <c r="A80" s="1" t="s">
        <v>77</v>
      </c>
      <c r="B80" s="13">
        <v>147910</v>
      </c>
      <c r="C80" s="1" t="s">
        <v>49</v>
      </c>
      <c r="D80" s="48" t="s">
        <v>66</v>
      </c>
      <c r="E80" s="25">
        <v>1079.9409000000001</v>
      </c>
      <c r="F80" s="49">
        <v>1079.9403</v>
      </c>
      <c r="G80" s="21"/>
      <c r="H80" s="19"/>
      <c r="I80" s="19"/>
      <c r="J80" s="21"/>
      <c r="K80" s="17"/>
      <c r="L80" s="17"/>
    </row>
    <row r="81" spans="1:12" ht="18.149999999999999" customHeight="1" x14ac:dyDescent="0.25">
      <c r="A81" s="1" t="s">
        <v>78</v>
      </c>
      <c r="B81" s="13">
        <v>147912</v>
      </c>
      <c r="C81" s="1" t="s">
        <v>50</v>
      </c>
      <c r="D81" s="48" t="s">
        <v>67</v>
      </c>
      <c r="E81" s="25">
        <v>1008.8549</v>
      </c>
      <c r="F81" s="49">
        <v>1008.2032</v>
      </c>
      <c r="G81" s="21"/>
      <c r="H81" s="19"/>
      <c r="I81" s="19"/>
      <c r="J81" s="21"/>
      <c r="K81" s="17"/>
      <c r="L81" s="17"/>
    </row>
    <row r="82" spans="1:12" ht="18.149999999999999" customHeight="1" x14ac:dyDescent="0.25">
      <c r="A82" s="1" t="s">
        <v>81</v>
      </c>
      <c r="B82" s="13">
        <v>147915</v>
      </c>
      <c r="C82" s="1" t="s">
        <v>51</v>
      </c>
      <c r="D82" s="39" t="s">
        <v>60</v>
      </c>
      <c r="E82" s="26">
        <v>1013.0158</v>
      </c>
      <c r="F82" s="51">
        <v>1012.0922</v>
      </c>
      <c r="G82" s="21"/>
      <c r="H82" s="19"/>
      <c r="I82" s="19"/>
      <c r="J82" s="21"/>
      <c r="K82" s="17"/>
      <c r="L82" s="17"/>
    </row>
    <row r="83" spans="1:12" ht="18.149999999999999" customHeight="1" x14ac:dyDescent="0.25">
      <c r="D83" s="27" t="s">
        <v>107</v>
      </c>
      <c r="E83" s="27"/>
      <c r="F83" s="27"/>
      <c r="G83" s="27"/>
      <c r="H83" s="28"/>
      <c r="I83" s="19"/>
      <c r="J83" s="21"/>
      <c r="K83" s="17"/>
      <c r="L83" s="17"/>
    </row>
    <row r="84" spans="1:12" ht="18.149999999999999" customHeight="1" x14ac:dyDescent="0.25">
      <c r="D84" s="29" t="s">
        <v>108</v>
      </c>
      <c r="E84" s="29"/>
      <c r="F84" s="29"/>
      <c r="G84" s="29"/>
      <c r="H84" s="28"/>
      <c r="I84" s="19"/>
      <c r="J84" s="21"/>
      <c r="K84" s="17"/>
      <c r="L84" s="17"/>
    </row>
    <row r="85" spans="1:12" ht="18.149999999999999" customHeight="1" x14ac:dyDescent="0.25">
      <c r="D85" s="116" t="s">
        <v>111</v>
      </c>
      <c r="E85" s="116"/>
      <c r="F85" s="116"/>
      <c r="G85" s="116"/>
      <c r="H85" s="116"/>
      <c r="I85" s="116"/>
      <c r="J85" s="116"/>
      <c r="K85" s="17"/>
      <c r="L85" s="17"/>
    </row>
    <row r="86" spans="1:12" ht="18.149999999999999" customHeight="1" x14ac:dyDescent="0.25">
      <c r="D86" s="100" t="s">
        <v>178</v>
      </c>
      <c r="E86" s="100"/>
      <c r="F86" s="100"/>
      <c r="G86" s="100"/>
      <c r="H86" s="100"/>
      <c r="I86" s="100"/>
      <c r="J86" s="100"/>
      <c r="K86" s="17"/>
      <c r="L86" s="17"/>
    </row>
    <row r="87" spans="1:12" ht="18.149999999999999" customHeight="1" x14ac:dyDescent="0.25">
      <c r="D87" s="89" t="s">
        <v>36</v>
      </c>
      <c r="E87" s="105" t="s">
        <v>76</v>
      </c>
      <c r="F87" s="106"/>
      <c r="G87" s="105" t="s">
        <v>179</v>
      </c>
      <c r="H87" s="106"/>
      <c r="I87" s="100"/>
      <c r="J87" s="100"/>
      <c r="K87" s="17"/>
      <c r="L87" s="17"/>
    </row>
    <row r="88" spans="1:12" ht="18.149999999999999" customHeight="1" x14ac:dyDescent="0.25">
      <c r="D88" s="104"/>
      <c r="E88" s="105" t="s">
        <v>41</v>
      </c>
      <c r="F88" s="106"/>
      <c r="G88" s="105" t="s">
        <v>41</v>
      </c>
      <c r="H88" s="106"/>
      <c r="I88" s="100"/>
      <c r="J88" s="100"/>
      <c r="K88" s="17"/>
      <c r="L88" s="17"/>
    </row>
    <row r="89" spans="1:12" ht="18.149999999999999" customHeight="1" x14ac:dyDescent="0.25">
      <c r="D89" s="90"/>
      <c r="E89" s="91" t="s">
        <v>42</v>
      </c>
      <c r="F89" s="92" t="s">
        <v>43</v>
      </c>
      <c r="G89" s="91" t="s">
        <v>42</v>
      </c>
      <c r="H89" s="92" t="s">
        <v>43</v>
      </c>
      <c r="I89" s="100"/>
      <c r="J89" s="100"/>
      <c r="K89" s="17"/>
      <c r="L89" s="17"/>
    </row>
    <row r="90" spans="1:12" ht="18.149999999999999" customHeight="1" x14ac:dyDescent="0.25">
      <c r="D90" s="99" t="s">
        <v>62</v>
      </c>
      <c r="E90" s="93">
        <v>9.5419326299999998</v>
      </c>
      <c r="F90" s="94">
        <v>9.5419326299999998</v>
      </c>
      <c r="G90" s="93">
        <v>9.5148999999999997E-2</v>
      </c>
      <c r="H90" s="94">
        <v>9.5148999999999997E-2</v>
      </c>
      <c r="I90" s="100"/>
      <c r="J90" s="100"/>
      <c r="K90" s="17"/>
      <c r="L90" s="17"/>
    </row>
    <row r="91" spans="1:12" ht="18.149999999999999" customHeight="1" x14ac:dyDescent="0.25">
      <c r="D91" s="99" t="s">
        <v>63</v>
      </c>
      <c r="E91" s="95">
        <v>10.04070568</v>
      </c>
      <c r="F91" s="96">
        <v>10.04070568</v>
      </c>
      <c r="G91" s="95">
        <v>9.136488999999999E-2</v>
      </c>
      <c r="H91" s="96">
        <v>9.136488999999999E-2</v>
      </c>
      <c r="I91" s="100"/>
      <c r="J91" s="100"/>
      <c r="K91" s="17"/>
      <c r="L91" s="17"/>
    </row>
    <row r="92" spans="1:12" ht="18.149999999999999" customHeight="1" x14ac:dyDescent="0.25">
      <c r="D92" s="99" t="s">
        <v>59</v>
      </c>
      <c r="E92" s="95">
        <v>9.5374382099999995</v>
      </c>
      <c r="F92" s="96">
        <v>9.5374382099999995</v>
      </c>
      <c r="G92" s="95">
        <v>0.08</v>
      </c>
      <c r="H92" s="96">
        <v>0.08</v>
      </c>
      <c r="I92" s="100"/>
      <c r="J92" s="100"/>
      <c r="K92" s="17"/>
      <c r="L92" s="17"/>
    </row>
    <row r="93" spans="1:12" ht="18.149999999999999" customHeight="1" x14ac:dyDescent="0.25">
      <c r="D93" s="99" t="s">
        <v>64</v>
      </c>
      <c r="E93" s="95">
        <v>10.767791450000004</v>
      </c>
      <c r="F93" s="96">
        <v>10.767791450000004</v>
      </c>
      <c r="G93" s="95">
        <v>9.945153000000001E-2</v>
      </c>
      <c r="H93" s="96">
        <v>9.945153000000001E-2</v>
      </c>
      <c r="I93" s="100"/>
      <c r="J93" s="100"/>
      <c r="K93" s="17"/>
      <c r="L93" s="17"/>
    </row>
    <row r="94" spans="1:12" ht="18.149999999999999" customHeight="1" x14ac:dyDescent="0.25">
      <c r="D94" s="99" t="s">
        <v>65</v>
      </c>
      <c r="E94" s="95">
        <v>10.108131069999999</v>
      </c>
      <c r="F94" s="96">
        <v>10.108131069999999</v>
      </c>
      <c r="G94" s="95">
        <v>9.5288029999999996E-2</v>
      </c>
      <c r="H94" s="96">
        <v>9.5288029999999996E-2</v>
      </c>
      <c r="I94" s="100"/>
      <c r="J94" s="100"/>
      <c r="K94" s="17"/>
      <c r="L94" s="17"/>
    </row>
    <row r="95" spans="1:12" ht="18.149999999999999" customHeight="1" x14ac:dyDescent="0.25">
      <c r="D95" s="39" t="s">
        <v>61</v>
      </c>
      <c r="E95" s="97">
        <v>9.7945330800000008</v>
      </c>
      <c r="F95" s="98">
        <v>9.7945330800000008</v>
      </c>
      <c r="G95" s="97">
        <v>0.08</v>
      </c>
      <c r="H95" s="98">
        <v>0.08</v>
      </c>
      <c r="I95" s="100"/>
      <c r="J95" s="100"/>
      <c r="K95" s="17"/>
      <c r="L95" s="17"/>
    </row>
    <row r="96" spans="1:12" ht="18.149999999999999" customHeight="1" x14ac:dyDescent="0.25">
      <c r="D96" s="100" t="s">
        <v>177</v>
      </c>
      <c r="E96" s="100"/>
      <c r="F96" s="100"/>
      <c r="G96" s="100"/>
      <c r="H96" s="100"/>
      <c r="I96" s="100"/>
      <c r="J96" s="100"/>
      <c r="K96" s="17"/>
      <c r="L96" s="17"/>
    </row>
    <row r="97" spans="2:12" ht="18.149999999999999" customHeight="1" x14ac:dyDescent="0.25">
      <c r="D97" s="89" t="s">
        <v>36</v>
      </c>
      <c r="E97" s="105" t="s">
        <v>76</v>
      </c>
      <c r="F97" s="106"/>
      <c r="G97" s="17"/>
      <c r="H97" s="19"/>
      <c r="I97" s="19"/>
      <c r="J97" s="21"/>
      <c r="K97" s="17"/>
      <c r="L97" s="17"/>
    </row>
    <row r="98" spans="2:12" ht="18.149999999999999" customHeight="1" x14ac:dyDescent="0.25">
      <c r="D98" s="104"/>
      <c r="E98" s="105" t="s">
        <v>41</v>
      </c>
      <c r="F98" s="106"/>
      <c r="G98" s="17"/>
      <c r="H98" s="19"/>
      <c r="I98" s="19"/>
      <c r="J98" s="21"/>
      <c r="K98" s="17"/>
      <c r="L98" s="17"/>
    </row>
    <row r="99" spans="2:12" ht="18.149999999999999" customHeight="1" x14ac:dyDescent="0.25">
      <c r="D99" s="90"/>
      <c r="E99" s="91" t="s">
        <v>42</v>
      </c>
      <c r="F99" s="92" t="s">
        <v>43</v>
      </c>
      <c r="G99" s="17"/>
      <c r="H99" s="19"/>
      <c r="I99" s="19"/>
      <c r="J99" s="21"/>
      <c r="K99" s="17"/>
      <c r="L99" s="17"/>
    </row>
    <row r="100" spans="2:12" ht="18.149999999999999" customHeight="1" x14ac:dyDescent="0.25">
      <c r="C100" s="1" t="s">
        <v>53</v>
      </c>
      <c r="D100" s="88" t="s">
        <v>62</v>
      </c>
      <c r="E100" s="93">
        <v>23.938761839999994</v>
      </c>
      <c r="F100" s="94">
        <f t="shared" ref="F100:F103" si="0">E100</f>
        <v>23.938761839999994</v>
      </c>
      <c r="G100" s="17"/>
      <c r="H100" s="19"/>
      <c r="I100" s="19"/>
      <c r="J100" s="21"/>
      <c r="K100" s="17"/>
      <c r="L100" s="17"/>
    </row>
    <row r="101" spans="2:12" ht="18.149999999999999" customHeight="1" x14ac:dyDescent="0.25">
      <c r="C101" s="1" t="s">
        <v>54</v>
      </c>
      <c r="D101" s="88" t="s">
        <v>63</v>
      </c>
      <c r="E101" s="95">
        <v>23.093466550000002</v>
      </c>
      <c r="F101" s="96">
        <f t="shared" si="0"/>
        <v>23.093466550000002</v>
      </c>
      <c r="G101" s="21"/>
      <c r="H101" s="19"/>
      <c r="I101" s="19"/>
      <c r="J101" s="21"/>
      <c r="K101" s="17"/>
      <c r="L101" s="17"/>
    </row>
    <row r="102" spans="2:12" ht="18.149999999999999" customHeight="1" x14ac:dyDescent="0.25">
      <c r="C102" s="1" t="s">
        <v>55</v>
      </c>
      <c r="D102" s="88" t="s">
        <v>59</v>
      </c>
      <c r="E102" s="95">
        <v>22.95320267</v>
      </c>
      <c r="F102" s="96">
        <f t="shared" si="0"/>
        <v>22.95320267</v>
      </c>
      <c r="G102" s="21"/>
      <c r="H102" s="19"/>
      <c r="I102" s="19"/>
      <c r="J102" s="21"/>
      <c r="K102" s="17"/>
      <c r="L102" s="17"/>
    </row>
    <row r="103" spans="2:12" ht="18.149999999999999" customHeight="1" x14ac:dyDescent="0.25">
      <c r="C103" s="1" t="s">
        <v>49</v>
      </c>
      <c r="D103" s="88" t="s">
        <v>64</v>
      </c>
      <c r="E103" s="95">
        <v>26.007046849999998</v>
      </c>
      <c r="F103" s="96">
        <f t="shared" si="0"/>
        <v>26.007046849999998</v>
      </c>
      <c r="G103" s="21"/>
      <c r="H103" s="19"/>
      <c r="I103" s="19"/>
      <c r="J103" s="21"/>
      <c r="K103" s="17"/>
      <c r="L103" s="17"/>
    </row>
    <row r="104" spans="2:12" ht="18.149999999999999" customHeight="1" x14ac:dyDescent="0.25">
      <c r="C104" s="1" t="s">
        <v>50</v>
      </c>
      <c r="D104" s="88" t="s">
        <v>65</v>
      </c>
      <c r="E104" s="95">
        <v>23.260092</v>
      </c>
      <c r="F104" s="96">
        <f>E104</f>
        <v>23.260092</v>
      </c>
      <c r="G104" s="21"/>
      <c r="H104" s="19"/>
      <c r="I104" s="19"/>
      <c r="J104" s="21"/>
      <c r="K104" s="17"/>
      <c r="L104" s="17"/>
    </row>
    <row r="105" spans="2:12" ht="18.149999999999999" customHeight="1" x14ac:dyDescent="0.25">
      <c r="C105" s="1" t="s">
        <v>51</v>
      </c>
      <c r="D105" s="39" t="s">
        <v>61</v>
      </c>
      <c r="E105" s="97">
        <v>23.517873229999999</v>
      </c>
      <c r="F105" s="98">
        <f>E105</f>
        <v>23.517873229999999</v>
      </c>
      <c r="G105" s="21"/>
      <c r="H105" s="19"/>
      <c r="I105" s="19"/>
      <c r="J105" s="21"/>
      <c r="K105" s="17"/>
      <c r="L105" s="17"/>
    </row>
    <row r="106" spans="2:12" ht="18.149999999999999" customHeight="1" x14ac:dyDescent="0.25">
      <c r="D106" s="30" t="s">
        <v>109</v>
      </c>
      <c r="E106" s="17"/>
      <c r="F106" s="17"/>
      <c r="G106" s="21"/>
      <c r="H106" s="19"/>
      <c r="I106" s="19"/>
      <c r="J106" s="21"/>
      <c r="K106" s="17"/>
      <c r="L106" s="17"/>
    </row>
    <row r="107" spans="2:12" s="8" customFormat="1" ht="18.149999999999999" customHeight="1" x14ac:dyDescent="0.25">
      <c r="B107" s="47"/>
      <c r="D107" s="31" t="s">
        <v>172</v>
      </c>
      <c r="E107" s="36"/>
      <c r="F107" s="36"/>
      <c r="G107" s="37"/>
      <c r="H107" s="38"/>
      <c r="I107" s="38"/>
      <c r="J107" s="37"/>
      <c r="K107" s="36"/>
      <c r="L107" s="36"/>
    </row>
    <row r="108" spans="2:12" ht="18.149999999999999" customHeight="1" x14ac:dyDescent="0.25">
      <c r="D108" s="31" t="s">
        <v>110</v>
      </c>
      <c r="E108" s="17"/>
      <c r="F108" s="17"/>
      <c r="G108" s="21"/>
      <c r="H108" s="19"/>
      <c r="I108" s="19"/>
      <c r="J108" s="21"/>
      <c r="K108" s="17"/>
      <c r="L108" s="17"/>
    </row>
    <row r="109" spans="2:12" ht="18.149999999999999" customHeight="1" x14ac:dyDescent="0.25">
      <c r="D109" s="34" t="s">
        <v>39</v>
      </c>
      <c r="E109" s="17"/>
      <c r="F109" s="17"/>
      <c r="G109" s="21"/>
      <c r="H109" s="19"/>
      <c r="I109" s="19"/>
      <c r="J109" s="21"/>
      <c r="K109" s="17"/>
      <c r="L109" s="17"/>
    </row>
    <row r="110" spans="2:12" ht="18.149999999999999" customHeight="1" x14ac:dyDescent="0.25">
      <c r="D110" s="32" t="s">
        <v>40</v>
      </c>
      <c r="E110" s="17"/>
      <c r="F110" s="17"/>
      <c r="G110" s="21"/>
      <c r="H110" s="19"/>
      <c r="I110" s="19"/>
      <c r="J110" s="21"/>
      <c r="K110" s="17"/>
      <c r="L110" s="17"/>
    </row>
    <row r="111" spans="2:12" ht="18.149999999999999" customHeight="1" x14ac:dyDescent="0.25">
      <c r="D111" s="112" t="s">
        <v>44</v>
      </c>
      <c r="E111" s="113"/>
      <c r="F111" s="113"/>
      <c r="G111" s="113"/>
      <c r="H111" s="113"/>
      <c r="I111" s="113"/>
      <c r="J111" s="113"/>
      <c r="K111" s="17"/>
      <c r="L111" s="17"/>
    </row>
    <row r="112" spans="2:12" ht="29.25" customHeight="1" x14ac:dyDescent="0.25">
      <c r="D112" s="114" t="s">
        <v>87</v>
      </c>
      <c r="E112" s="115"/>
      <c r="F112" s="115"/>
      <c r="G112" s="115"/>
      <c r="H112" s="115"/>
      <c r="I112" s="115"/>
      <c r="J112" s="115"/>
      <c r="K112" s="17"/>
      <c r="L112" s="17"/>
    </row>
    <row r="113" spans="2:12" s="5" customFormat="1" ht="18.149999999999999" customHeight="1" x14ac:dyDescent="0.25">
      <c r="B113" s="9"/>
      <c r="D113" s="17" t="s">
        <v>45</v>
      </c>
      <c r="E113" s="17"/>
      <c r="F113" s="17"/>
      <c r="G113" s="21"/>
      <c r="H113" s="19"/>
      <c r="I113" s="19"/>
      <c r="J113" s="21"/>
      <c r="K113" s="17"/>
      <c r="L113" s="17"/>
    </row>
    <row r="114" spans="2:12" s="5" customFormat="1" ht="18.149999999999999" customHeight="1" x14ac:dyDescent="0.25">
      <c r="B114" s="9"/>
      <c r="D114" s="17" t="s">
        <v>113</v>
      </c>
      <c r="E114" s="17"/>
      <c r="F114" s="17"/>
      <c r="G114" s="21"/>
      <c r="H114" s="19"/>
      <c r="I114" s="19"/>
      <c r="J114" s="21"/>
      <c r="K114" s="17"/>
      <c r="L114" s="17"/>
    </row>
    <row r="115" spans="2:12" s="5" customFormat="1" ht="18.149999999999999" customHeight="1" x14ac:dyDescent="0.25">
      <c r="B115" s="9"/>
      <c r="D115" s="17" t="s">
        <v>114</v>
      </c>
      <c r="E115" s="17"/>
      <c r="F115" s="17"/>
      <c r="G115" s="21"/>
      <c r="H115" s="19"/>
      <c r="I115" s="19"/>
      <c r="J115" s="21"/>
      <c r="K115" s="17"/>
      <c r="L115" s="17"/>
    </row>
    <row r="116" spans="2:12" s="5" customFormat="1" x14ac:dyDescent="0.25">
      <c r="B116" s="9"/>
      <c r="G116" s="6"/>
      <c r="H116" s="7"/>
      <c r="I116" s="7"/>
      <c r="J116" s="6"/>
    </row>
    <row r="117" spans="2:12" s="5" customFormat="1" x14ac:dyDescent="0.25">
      <c r="B117" s="9"/>
      <c r="G117" s="6"/>
      <c r="H117" s="7"/>
      <c r="I117" s="7"/>
      <c r="J117" s="6"/>
    </row>
    <row r="118" spans="2:12" s="5" customFormat="1" x14ac:dyDescent="0.25">
      <c r="B118" s="9"/>
      <c r="G118" s="6"/>
      <c r="H118" s="7"/>
      <c r="I118" s="7"/>
      <c r="J118" s="6"/>
    </row>
    <row r="119" spans="2:12" s="5" customFormat="1" x14ac:dyDescent="0.25">
      <c r="B119" s="9"/>
      <c r="G119" s="6"/>
      <c r="H119" s="7"/>
      <c r="I119" s="7"/>
      <c r="J119" s="6"/>
    </row>
    <row r="120" spans="2:12" s="5" customFormat="1" x14ac:dyDescent="0.25">
      <c r="B120" s="9"/>
      <c r="G120" s="6"/>
      <c r="H120" s="7"/>
      <c r="I120" s="7"/>
      <c r="J120" s="6"/>
    </row>
    <row r="121" spans="2:12" s="5" customFormat="1" x14ac:dyDescent="0.25">
      <c r="B121" s="9"/>
      <c r="G121" s="6"/>
      <c r="H121" s="7"/>
      <c r="I121" s="7"/>
      <c r="J121" s="6"/>
    </row>
    <row r="122" spans="2:12" s="5" customFormat="1" x14ac:dyDescent="0.25">
      <c r="B122" s="9"/>
      <c r="G122" s="6"/>
      <c r="H122" s="7"/>
      <c r="I122" s="7"/>
      <c r="J122" s="6"/>
    </row>
    <row r="123" spans="2:12" s="5" customFormat="1" x14ac:dyDescent="0.25">
      <c r="B123" s="9"/>
      <c r="G123" s="6"/>
      <c r="H123" s="7"/>
      <c r="I123" s="7"/>
      <c r="J123" s="6"/>
    </row>
    <row r="124" spans="2:12" s="5" customFormat="1" x14ac:dyDescent="0.25">
      <c r="B124" s="9"/>
      <c r="G124" s="6"/>
      <c r="H124" s="7"/>
      <c r="I124" s="7"/>
      <c r="J124" s="6"/>
    </row>
    <row r="125" spans="2:12" s="5" customFormat="1" x14ac:dyDescent="0.25">
      <c r="B125" s="9"/>
      <c r="G125" s="6"/>
      <c r="H125" s="7"/>
      <c r="I125" s="7"/>
      <c r="J125" s="6"/>
    </row>
    <row r="126" spans="2:12" s="5" customFormat="1" x14ac:dyDescent="0.25">
      <c r="B126" s="9"/>
      <c r="D126" s="17" t="s">
        <v>46</v>
      </c>
      <c r="E126" s="17"/>
      <c r="F126" s="17"/>
      <c r="G126" s="17"/>
      <c r="H126" s="19"/>
      <c r="I126" s="19"/>
      <c r="J126" s="21"/>
    </row>
    <row r="127" spans="2:12" s="5" customFormat="1" ht="52.5" customHeight="1" x14ac:dyDescent="0.25">
      <c r="B127" s="9"/>
      <c r="D127" s="111" t="s">
        <v>58</v>
      </c>
      <c r="E127" s="111"/>
      <c r="F127" s="111"/>
      <c r="G127" s="111"/>
      <c r="H127" s="111"/>
      <c r="I127" s="111"/>
      <c r="J127" s="111"/>
    </row>
    <row r="128" spans="2:12" s="5" customFormat="1" ht="20.100000000000001" customHeight="1" x14ac:dyDescent="0.25">
      <c r="B128" s="9"/>
      <c r="D128" s="44"/>
      <c r="E128" s="44"/>
      <c r="F128" s="44"/>
      <c r="G128" s="44"/>
      <c r="H128" s="44"/>
      <c r="I128" s="44"/>
      <c r="J128" s="44"/>
    </row>
    <row r="129" spans="2:10" s="5" customFormat="1" ht="20.100000000000001" customHeight="1" x14ac:dyDescent="0.25">
      <c r="B129" s="9"/>
      <c r="D129" s="35" t="s">
        <v>69</v>
      </c>
      <c r="E129" s="40"/>
      <c r="F129" s="40"/>
      <c r="G129" s="41"/>
      <c r="H129" s="42"/>
      <c r="I129" s="42"/>
      <c r="J129" s="43"/>
    </row>
    <row r="130" spans="2:10" s="5" customFormat="1" ht="25.5" customHeight="1" x14ac:dyDescent="0.25">
      <c r="B130" s="9"/>
      <c r="D130" s="109" t="s">
        <v>115</v>
      </c>
      <c r="E130" s="110"/>
      <c r="F130" s="110"/>
      <c r="G130" s="110"/>
      <c r="H130" s="110"/>
      <c r="I130" s="110"/>
      <c r="J130" s="110"/>
    </row>
    <row r="131" spans="2:10" s="5" customFormat="1" ht="20.100000000000001" customHeight="1" x14ac:dyDescent="0.25">
      <c r="B131" s="9"/>
      <c r="D131" s="10"/>
      <c r="E131" s="11"/>
      <c r="F131" s="11"/>
      <c r="G131" s="11"/>
      <c r="H131" s="11"/>
      <c r="I131" s="11"/>
      <c r="J131" s="11"/>
    </row>
    <row r="132" spans="2:10" s="5" customFormat="1" ht="20.100000000000001" customHeight="1" x14ac:dyDescent="0.25">
      <c r="B132" s="9"/>
      <c r="D132" s="10"/>
      <c r="E132" s="11"/>
      <c r="F132" s="11"/>
      <c r="G132" s="11"/>
      <c r="H132" s="11"/>
      <c r="I132" s="11"/>
      <c r="J132" s="11"/>
    </row>
    <row r="133" spans="2:10" s="5" customFormat="1" ht="20.100000000000001" customHeight="1" x14ac:dyDescent="0.25">
      <c r="B133" s="9"/>
      <c r="D133" s="10"/>
      <c r="E133" s="11"/>
      <c r="F133" s="11"/>
      <c r="G133" s="11"/>
      <c r="H133" s="11"/>
      <c r="I133" s="11"/>
      <c r="J133" s="11"/>
    </row>
    <row r="134" spans="2:10" s="5" customFormat="1" ht="20.100000000000001" customHeight="1" x14ac:dyDescent="0.25">
      <c r="B134" s="9"/>
      <c r="D134" s="10"/>
      <c r="E134" s="11"/>
      <c r="F134" s="11"/>
      <c r="G134" s="11"/>
      <c r="H134" s="11"/>
      <c r="I134" s="11"/>
      <c r="J134" s="11"/>
    </row>
    <row r="135" spans="2:10" s="5" customFormat="1" ht="20.100000000000001" customHeight="1" x14ac:dyDescent="0.25">
      <c r="B135" s="9"/>
      <c r="D135" s="10"/>
      <c r="E135" s="11"/>
      <c r="F135" s="11"/>
      <c r="G135" s="11"/>
      <c r="H135" s="11"/>
      <c r="I135" s="11"/>
      <c r="J135" s="11"/>
    </row>
    <row r="136" spans="2:10" s="5" customFormat="1" ht="18" x14ac:dyDescent="0.35">
      <c r="B136" s="9"/>
      <c r="D136" s="4" t="s">
        <v>47</v>
      </c>
      <c r="H136" s="7"/>
      <c r="I136" s="7"/>
      <c r="J136" s="6"/>
    </row>
  </sheetData>
  <mergeCells count="24">
    <mergeCell ref="J6:J7"/>
    <mergeCell ref="E98:F98"/>
    <mergeCell ref="E87:F87"/>
    <mergeCell ref="D1:M1"/>
    <mergeCell ref="D2:M2"/>
    <mergeCell ref="D3:M3"/>
    <mergeCell ref="D4:M4"/>
    <mergeCell ref="D5:M5"/>
    <mergeCell ref="E88:F88"/>
    <mergeCell ref="G87:H87"/>
    <mergeCell ref="G88:H88"/>
    <mergeCell ref="M6:M7"/>
    <mergeCell ref="D130:J130"/>
    <mergeCell ref="D127:J127"/>
    <mergeCell ref="D111:J111"/>
    <mergeCell ref="E97:F97"/>
    <mergeCell ref="D112:J112"/>
    <mergeCell ref="D85:J85"/>
    <mergeCell ref="D6:D7"/>
    <mergeCell ref="E6:E7"/>
    <mergeCell ref="F6:F7"/>
    <mergeCell ref="G6:G7"/>
    <mergeCell ref="H6:H7"/>
    <mergeCell ref="I6:I7"/>
  </mergeCells>
  <pageMargins left="0" right="0" top="0" bottom="0" header="0.3" footer="0.3"/>
  <pageSetup scale="23"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85"/>
  </cols>
  <sheetData>
    <row r="1" spans="1:13" ht="14.4" x14ac:dyDescent="0.3">
      <c r="A1" s="126" t="s">
        <v>19</v>
      </c>
      <c r="B1" s="126"/>
      <c r="C1" s="126"/>
      <c r="D1" s="126"/>
      <c r="E1" s="126"/>
      <c r="F1" s="126"/>
      <c r="G1" s="126"/>
      <c r="H1" s="126"/>
      <c r="I1" s="126"/>
      <c r="J1" s="126"/>
      <c r="K1" s="126"/>
      <c r="L1" s="126"/>
      <c r="M1" s="126"/>
    </row>
    <row r="2" spans="1:13" x14ac:dyDescent="0.25">
      <c r="A2" s="86" t="s">
        <v>20</v>
      </c>
      <c r="B2" s="86"/>
      <c r="C2" s="86"/>
      <c r="D2" s="86"/>
      <c r="E2" s="86"/>
      <c r="F2" s="86"/>
      <c r="G2" s="86"/>
      <c r="H2" s="87"/>
      <c r="I2" s="86"/>
      <c r="J2" s="86"/>
      <c r="K2" s="86"/>
      <c r="L2" s="86"/>
      <c r="M2" s="86"/>
    </row>
    <row r="3" spans="1:13" x14ac:dyDescent="0.25">
      <c r="A3" s="86" t="s">
        <v>21</v>
      </c>
      <c r="B3" s="86"/>
      <c r="C3" s="86"/>
      <c r="D3" s="86"/>
      <c r="E3" s="86"/>
      <c r="F3" s="86"/>
      <c r="G3" s="86"/>
      <c r="H3" s="87"/>
      <c r="I3" s="86"/>
      <c r="J3" s="86"/>
      <c r="K3" s="86"/>
      <c r="L3" s="86"/>
      <c r="M3" s="86"/>
    </row>
    <row r="4" spans="1:13" x14ac:dyDescent="0.25">
      <c r="A4" s="86" t="s">
        <v>22</v>
      </c>
      <c r="B4" s="86"/>
      <c r="C4" s="86"/>
      <c r="D4" s="86"/>
      <c r="E4" s="86"/>
      <c r="F4" s="86"/>
      <c r="G4" s="86"/>
      <c r="H4" s="87"/>
      <c r="I4" s="86"/>
      <c r="J4" s="86"/>
      <c r="K4" s="86"/>
      <c r="L4" s="86"/>
      <c r="M4" s="86"/>
    </row>
    <row r="5" spans="1:13" x14ac:dyDescent="0.25">
      <c r="A5" s="86" t="s">
        <v>23</v>
      </c>
      <c r="B5" s="86"/>
      <c r="C5" s="86"/>
      <c r="D5" s="86"/>
      <c r="E5" s="86"/>
      <c r="F5" s="86"/>
      <c r="G5" s="86"/>
      <c r="H5" s="87"/>
      <c r="I5" s="86"/>
      <c r="J5" s="86"/>
      <c r="K5" s="86"/>
      <c r="L5" s="86"/>
      <c r="M5" s="86"/>
    </row>
    <row r="6" spans="1:13" x14ac:dyDescent="0.25">
      <c r="A6" s="86" t="s">
        <v>24</v>
      </c>
      <c r="B6" s="86"/>
      <c r="C6" s="86"/>
      <c r="D6" s="86"/>
      <c r="E6" s="86"/>
      <c r="F6" s="86"/>
      <c r="G6" s="86"/>
      <c r="H6" s="87"/>
      <c r="I6" s="86"/>
      <c r="J6" s="86"/>
      <c r="K6" s="86"/>
      <c r="L6" s="86"/>
      <c r="M6" s="86"/>
    </row>
    <row r="7" spans="1:13" x14ac:dyDescent="0.25">
      <c r="A7" s="86" t="s">
        <v>25</v>
      </c>
      <c r="B7" s="86"/>
      <c r="C7" s="86"/>
      <c r="D7" s="86"/>
      <c r="E7" s="86"/>
      <c r="F7" s="86"/>
      <c r="G7" s="86"/>
      <c r="H7" s="87"/>
      <c r="I7" s="86"/>
      <c r="J7" s="86"/>
      <c r="K7" s="86"/>
      <c r="L7" s="86"/>
      <c r="M7" s="86"/>
    </row>
    <row r="8" spans="1:13" x14ac:dyDescent="0.25">
      <c r="A8" s="86" t="s">
        <v>26</v>
      </c>
      <c r="B8" s="86"/>
      <c r="C8" s="86"/>
      <c r="D8" s="86"/>
      <c r="E8" s="86"/>
      <c r="F8" s="86"/>
      <c r="G8" s="86"/>
      <c r="H8" s="87"/>
      <c r="I8" s="86"/>
      <c r="J8" s="86"/>
      <c r="K8" s="86"/>
      <c r="L8" s="86"/>
      <c r="M8" s="86"/>
    </row>
    <row r="9" spans="1:13" x14ac:dyDescent="0.25">
      <c r="A9" s="86" t="s">
        <v>27</v>
      </c>
      <c r="B9" s="86"/>
      <c r="C9" s="86"/>
      <c r="D9" s="86"/>
      <c r="E9" s="86"/>
      <c r="F9" s="86"/>
      <c r="G9" s="86"/>
      <c r="H9" s="87"/>
      <c r="I9" s="86"/>
      <c r="J9" s="86"/>
      <c r="K9" s="86"/>
      <c r="L9" s="86"/>
      <c r="M9" s="86"/>
    </row>
    <row r="10" spans="1:13" x14ac:dyDescent="0.25">
      <c r="A10" s="86" t="s">
        <v>28</v>
      </c>
      <c r="B10" s="86"/>
      <c r="C10" s="86"/>
      <c r="D10" s="86"/>
      <c r="E10" s="86"/>
      <c r="F10" s="86"/>
      <c r="G10" s="86"/>
      <c r="H10" s="87"/>
      <c r="I10" s="86"/>
      <c r="J10" s="86"/>
      <c r="K10" s="86"/>
      <c r="L10" s="86"/>
      <c r="M10" s="86"/>
    </row>
    <row r="11" spans="1:13" x14ac:dyDescent="0.25">
      <c r="A11" s="86" t="s">
        <v>29</v>
      </c>
      <c r="B11" s="86"/>
      <c r="C11" s="86"/>
      <c r="D11" s="86"/>
      <c r="E11" s="86"/>
      <c r="F11" s="86"/>
      <c r="G11" s="86"/>
      <c r="H11" s="87"/>
      <c r="I11" s="86"/>
      <c r="J11" s="86"/>
      <c r="K11" s="86"/>
      <c r="L11" s="86"/>
      <c r="M11" s="86"/>
    </row>
    <row r="12" spans="1:13" x14ac:dyDescent="0.25">
      <c r="A12" s="86" t="s">
        <v>30</v>
      </c>
      <c r="B12" s="86"/>
      <c r="C12" s="86"/>
      <c r="D12" s="86"/>
      <c r="E12" s="86"/>
      <c r="F12" s="86"/>
      <c r="G12" s="86"/>
      <c r="H12" s="87"/>
      <c r="I12" s="86"/>
      <c r="J12" s="86"/>
      <c r="K12" s="86"/>
      <c r="L12" s="86"/>
      <c r="M12" s="86"/>
    </row>
    <row r="13" spans="1:13" x14ac:dyDescent="0.25">
      <c r="A13" s="86"/>
      <c r="B13" s="86"/>
      <c r="C13" s="86"/>
      <c r="D13" s="86"/>
      <c r="E13" s="86"/>
      <c r="F13" s="86"/>
      <c r="G13" s="86"/>
      <c r="H13" s="87"/>
      <c r="I13" s="86"/>
      <c r="J13" s="86"/>
      <c r="K13" s="86"/>
      <c r="L13" s="86"/>
      <c r="M13" s="86"/>
    </row>
    <row r="14" spans="1:13" x14ac:dyDescent="0.25">
      <c r="A14" s="86" t="s">
        <v>31</v>
      </c>
      <c r="B14" s="86"/>
      <c r="C14" s="86"/>
      <c r="D14" s="86"/>
      <c r="E14" s="86"/>
      <c r="F14" s="86"/>
      <c r="G14" s="86"/>
      <c r="H14" s="87"/>
      <c r="I14" s="86"/>
      <c r="J14" s="86"/>
      <c r="K14" s="86"/>
      <c r="L14" s="86"/>
      <c r="M14" s="86"/>
    </row>
    <row r="15" spans="1:13" x14ac:dyDescent="0.25">
      <c r="A15" s="86"/>
      <c r="B15" s="86"/>
      <c r="C15" s="86"/>
      <c r="D15" s="86"/>
      <c r="E15" s="86"/>
      <c r="F15" s="86"/>
      <c r="G15" s="86"/>
      <c r="H15" s="87"/>
      <c r="I15" s="86"/>
      <c r="J15" s="86"/>
      <c r="K15" s="86"/>
      <c r="L15" s="86"/>
      <c r="M15" s="86"/>
    </row>
    <row r="16" spans="1:13" x14ac:dyDescent="0.25">
      <c r="A16" s="86" t="s">
        <v>70</v>
      </c>
      <c r="B16" s="86"/>
      <c r="C16" s="86"/>
      <c r="D16" s="86"/>
      <c r="E16" s="86"/>
      <c r="F16" s="86"/>
      <c r="G16" s="86"/>
      <c r="H16" s="87"/>
      <c r="I16" s="86"/>
      <c r="J16" s="86"/>
      <c r="K16" s="86"/>
      <c r="L16" s="86"/>
      <c r="M16" s="86"/>
    </row>
    <row r="17" spans="1:13" x14ac:dyDescent="0.25">
      <c r="A17" s="86"/>
      <c r="B17" s="86"/>
      <c r="C17" s="86"/>
      <c r="D17" s="86"/>
      <c r="E17" s="86"/>
      <c r="F17" s="86"/>
      <c r="G17" s="86"/>
      <c r="H17" s="87"/>
      <c r="I17" s="86"/>
      <c r="J17" s="86"/>
      <c r="K17" s="86"/>
      <c r="L17" s="86"/>
      <c r="M17" s="86"/>
    </row>
    <row r="18" spans="1:13" x14ac:dyDescent="0.25">
      <c r="A18" s="86"/>
      <c r="B18" s="86"/>
      <c r="C18" s="86"/>
      <c r="D18" s="86"/>
      <c r="E18" s="86"/>
      <c r="F18" s="86"/>
      <c r="G18" s="86"/>
      <c r="H18" s="87"/>
      <c r="I18" s="86"/>
      <c r="J18" s="86"/>
      <c r="K18" s="86"/>
      <c r="L18" s="86"/>
      <c r="M18" s="86"/>
    </row>
    <row r="19" spans="1:13" x14ac:dyDescent="0.25">
      <c r="A19" s="86"/>
      <c r="B19" s="86"/>
      <c r="C19" s="86"/>
      <c r="D19" s="86"/>
      <c r="E19" s="86"/>
      <c r="F19" s="86"/>
      <c r="G19" s="86"/>
      <c r="H19" s="87"/>
      <c r="I19" s="86"/>
      <c r="J19" s="86"/>
      <c r="K19" s="86"/>
      <c r="L19" s="86"/>
      <c r="M19" s="86"/>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HDUSDF</vt:lpstr>
      <vt:lpstr>Disclaimer</vt:lpstr>
      <vt:lpstr>HDUSDF!Print_Area</vt:lpstr>
      <vt:lpstr>HDUSDF!SchemeDescription</vt:lpstr>
      <vt:lpstr>HDUSDF!SchemeDescription_2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31032023</dc:title>
  <dc:subject>HSBC Ultra Short Duration Fund 31032023</dc:subject>
  <dc:creator>HSBC Mutual Fund</dc:creator>
  <cp:keywords>HSBC Ultra Short Duration Fund 31032023</cp:keywords>
  <cp:lastPrinted>2022-10-01T11:32:12Z</cp:lastPrinted>
  <dcterms:created xsi:type="dcterms:W3CDTF">2015-09-23T05:30:42Z</dcterms:created>
  <dcterms:modified xsi:type="dcterms:W3CDTF">2023-04-04T05:55:40Z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-1595782429</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2023-04-04T05:55:39Z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d75ce453-c6c8-45c8-9476-1f6988cb2c79</vt:lpwstr>
  </property>
  <property fmtid="{D5CDD505-2E9C-101B-9397-08002B2CF9AE}" pid="28" name="MSIP_Label_3486a02c-2dfb-4efe-823f-aa2d1f0e6ab7_ContentBits">
    <vt:lpwstr>2</vt:lpwstr>
  </property>
  <property fmtid="{D5CDD505-2E9C-101B-9397-08002B2CF9AE}" pid="29" name="Classification">
    <vt:lpwstr>PUBLIC</vt:lpwstr>
  </property>
</Properties>
</file>