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X:\SCB\REPORTS\Portfolios\Mar 2023\Fortnightly Debt Portfolio\"/>
    </mc:Choice>
  </mc:AlternateContent>
  <xr:revisionPtr revIDLastSave="0" documentId="13_ncr:1_{A5E71BBC-2EA4-41F3-A2C8-630B378C0624}" xr6:coauthVersionLast="47" xr6:coauthVersionMax="47" xr10:uidLastSave="{00000000-0000-0000-0000-000000000000}"/>
  <bookViews>
    <workbookView xWindow="-120" yWindow="-120" windowWidth="20730" windowHeight="11160" xr2:uid="{00000000-000D-0000-FFFF-FFFF00000000}"/>
  </bookViews>
  <sheets>
    <sheet name="HDLBPDF" sheetId="2" r:id="rId1"/>
    <sheet name="Disclaimer" sheetId="30" r:id="rId2"/>
  </sheets>
  <definedNames>
    <definedName name="_xlnm._FilterDatabase" localSheetId="0" hidden="1">HDLBPDF!$D$6:$I$54</definedName>
    <definedName name="_xlnm.Print_Area" localSheetId="0">HDLBPDF!$D$1:$M$127</definedName>
    <definedName name="SchemeDescription">HDLBPDF!$V$1:$Y$9</definedName>
    <definedName name="SchemeDescription_2">HDLBPDF!$D$70:$G$71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88" i="2" l="1"/>
  <c r="F92" i="2"/>
  <c r="F91" i="2"/>
  <c r="F90" i="2"/>
  <c r="F89" i="2"/>
  <c r="F87" i="2"/>
</calcChain>
</file>

<file path=xl/sharedStrings.xml><?xml version="1.0" encoding="utf-8"?>
<sst xmlns="http://schemas.openxmlformats.org/spreadsheetml/2006/main" count="238" uniqueCount="164">
  <si>
    <t>Name of the Instrument</t>
  </si>
  <si>
    <t>ISIN</t>
  </si>
  <si>
    <t>Rating/Industries</t>
  </si>
  <si>
    <t>Quantity</t>
  </si>
  <si>
    <t>Percentage to Net Assets</t>
  </si>
  <si>
    <t>Market Value
 (Rs in Lacs)</t>
  </si>
  <si>
    <t>Debt Instruments</t>
  </si>
  <si>
    <t>Listed / Awaiting listing on Stock Exchanges</t>
  </si>
  <si>
    <t>CRISIL AAA</t>
  </si>
  <si>
    <t>Total</t>
  </si>
  <si>
    <t>Net Current Assets (including cash &amp; bank balances)</t>
  </si>
  <si>
    <t>Government Securities</t>
  </si>
  <si>
    <t>SOVEREIGN</t>
  </si>
  <si>
    <t>National Bank for Agriculture &amp; Rural Development**</t>
  </si>
  <si>
    <t>CARE AAA</t>
  </si>
  <si>
    <t>Small Industries Development Bank of India**</t>
  </si>
  <si>
    <t>Yield of the Instrument (%)</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</si>
  <si>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</si>
  <si>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</si>
  <si>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</si>
  <si>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</si>
  <si>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</si>
  <si>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</si>
  <si>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</si>
  <si>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</si>
  <si>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</si>
  <si>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</si>
  <si>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</si>
  <si>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</si>
  <si>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</si>
  <si>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Mutual Fund</t>
  </si>
  <si>
    <t>Notes:</t>
  </si>
  <si>
    <t>(1) Securities in default beyond its maturity date is Nil.</t>
  </si>
  <si>
    <t>(2) Option wise per unit Net Asset Values are as follows:</t>
  </si>
  <si>
    <t xml:space="preserve"> Option</t>
  </si>
  <si>
    <t>Growth Option</t>
  </si>
  <si>
    <t>(9) No. of instances of deviation from valuation guidelines is Nil</t>
  </si>
  <si>
    <t xml:space="preserve">(10) Investment in Partly paid Bonds / NCD’s : Nil </t>
  </si>
  <si>
    <t>Rate of dividend per Unit</t>
  </si>
  <si>
    <t>Individuals &amp; HUF</t>
  </si>
  <si>
    <t>Others</t>
  </si>
  <si>
    <t>(11) Debt instruments having structured obligations or credit enhancement features have been denoted with suffix as (SO) or (CE) respectively against the ratings of the instrument</t>
  </si>
  <si>
    <t>This product is suitable for investors who are seeking*:</t>
  </si>
  <si>
    <t>*Investors should consult their financial advisers if in doubt about whether the product is suitable for them.</t>
  </si>
  <si>
    <t>Mutual fund investments are subject to market risks, read all scheme related documents carefully.</t>
  </si>
  <si>
    <t>HLCASH</t>
  </si>
  <si>
    <t>HDCOBFMD</t>
  </si>
  <si>
    <t>HDCOBFMDP</t>
  </si>
  <si>
    <t>HDMIPS</t>
  </si>
  <si>
    <t>HDUSTF</t>
  </si>
  <si>
    <t>HEEQTF</t>
  </si>
  <si>
    <t>HEIOPF</t>
  </si>
  <si>
    <t>HETAXF</t>
  </si>
  <si>
    <t>HDCOBF</t>
  </si>
  <si>
    <t>INE242A08452</t>
  </si>
  <si>
    <t>Export Import Bank of India**</t>
  </si>
  <si>
    <t>Treps</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</si>
  <si>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</si>
  <si>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Monthly IDCW Option</t>
  </si>
  <si>
    <t>Direct Plan - Monthly IDCW Option</t>
  </si>
  <si>
    <t>Daily IDCW Option</t>
  </si>
  <si>
    <t>Weekly IDCW Option</t>
  </si>
  <si>
    <t>IN0020210012</t>
  </si>
  <si>
    <t>Scheme Benchmark &amp; Benchmark Risk-o-meter:</t>
  </si>
  <si>
    <t>HSBC Asset Management (India) Private Limited, 9-11 Floors, NESCO IT Park, Building no. 3, Western Express Highway, Goregaon (East), Mumbai – 400 063, Email: hsbcmf@camsonline.com</t>
  </si>
  <si>
    <t>As on 30 September 2022</t>
  </si>
  <si>
    <t>Direct Plan Monthly IDCW Option</t>
  </si>
  <si>
    <t>Direct Plan Weekly IDCW Option</t>
  </si>
  <si>
    <t>Direct Plan Daily IDCW Option</t>
  </si>
  <si>
    <t>CITI</t>
  </si>
  <si>
    <t>AMFI</t>
  </si>
  <si>
    <t>(12) The YTM of Net Current Assets is computed based on Weighted Average of TREPS and Reverse Repo placement rates for the scheme on the portfolio date in line with  AMFI circular number 35P/ MEM-COR/ 07/ 2021-22  Dated 11-May-2021.</t>
  </si>
  <si>
    <t>YTC @</t>
  </si>
  <si>
    <t>CRISIL</t>
  </si>
  <si>
    <t xml:space="preserve"> ICRA</t>
  </si>
  <si>
    <t>Fixed rates bonds - Corporate</t>
  </si>
  <si>
    <t>Indian Railway Finance Corporation Limited**</t>
  </si>
  <si>
    <t>Indian Oil Corporation Limited**</t>
  </si>
  <si>
    <t>ICRA AAA</t>
  </si>
  <si>
    <t>Power Finance Corporation Limited^</t>
  </si>
  <si>
    <t>7.38% GOI 20JUN2027</t>
  </si>
  <si>
    <t>IN0020220037</t>
  </si>
  <si>
    <t>5.63% GOI 12APR2026</t>
  </si>
  <si>
    <t>5.74% GOI 15NOV2026</t>
  </si>
  <si>
    <t>IN0020210186</t>
  </si>
  <si>
    <t>Power Grid Corporation of India Limited**</t>
  </si>
  <si>
    <t>Axis Bank Limited**</t>
  </si>
  <si>
    <t>National Bank for Agriculture &amp; Rural Development^</t>
  </si>
  <si>
    <t>HDFC Bank Limited**</t>
  </si>
  <si>
    <t>Export Import Bank of India^</t>
  </si>
  <si>
    <t>Housing Development Finance Corporation Limited**</t>
  </si>
  <si>
    <t>Rec Limited**</t>
  </si>
  <si>
    <t>Kotak Mahindra Bank Limited**</t>
  </si>
  <si>
    <t>Small Industries Development Bank of India^</t>
  </si>
  <si>
    <t>As on 31 March 2023</t>
  </si>
  <si>
    <t>(3) The total outstanding exposure in derivative instruments as on March 31, 2023 is Nil.</t>
  </si>
  <si>
    <t>(4) The total market value of investments in foreign securities / American Depositary Receipts / Global Depositary Receipts as on March 31, 2023 is Nil.</t>
  </si>
  <si>
    <t>(5) The dividends declared during the half-year ended March 31, 2023 under the Income Distribution cum Capital Withdrawal (IDCW) Options of the Scheme are as follows:</t>
  </si>
  <si>
    <t>(6) No bonus was declared during the half-year period ended March 31, 2023.</t>
  </si>
  <si>
    <t>(8) Investment in Repo in Corporate Debt Securities during the half-year ended March 31, 2023 is Nil.</t>
  </si>
  <si>
    <t>HSBC Banking and PSU Debt Fund</t>
  </si>
  <si>
    <t>Y0AI</t>
  </si>
  <si>
    <t>Direct Plan Growth Option</t>
  </si>
  <si>
    <t xml:space="preserve"> (An open ended debt scheme primarily investing in debt instruments of banks, public sector undertakings, public financial institutions and municipal bonds. A relatively high interest rate risk and relatively low credit risk.)</t>
  </si>
  <si>
    <t>• Generation of reasonable returns and liquidity over short term</t>
  </si>
  <si>
    <t>Scheme Benchmark : NIFTY Banking &amp; PSU Debt Index</t>
  </si>
  <si>
    <t>Maturity Date</t>
  </si>
  <si>
    <t>Power Finance Corporation Limited**</t>
  </si>
  <si>
    <t>INE134E08LD7</t>
  </si>
  <si>
    <t>INE020B08DH2</t>
  </si>
  <si>
    <t>INE556F08KF5</t>
  </si>
  <si>
    <t>INE261F08DO9</t>
  </si>
  <si>
    <t>INE556F08KB4</t>
  </si>
  <si>
    <t>INE020B08DF6</t>
  </si>
  <si>
    <t>Housing and Urban Development Corporation Limited**</t>
  </si>
  <si>
    <t>INE031A08830</t>
  </si>
  <si>
    <t>INE514E08FY8</t>
  </si>
  <si>
    <t>INE261F08DT8</t>
  </si>
  <si>
    <t>INE238A08468</t>
  </si>
  <si>
    <t>INE242A08502</t>
  </si>
  <si>
    <t>INE040A08369</t>
  </si>
  <si>
    <t>National Housing Bank**</t>
  </si>
  <si>
    <t>INE557F08FH9</t>
  </si>
  <si>
    <t>INE261F08DK7</t>
  </si>
  <si>
    <t>INE020B08CK8</t>
  </si>
  <si>
    <t>INE514E08FT8</t>
  </si>
  <si>
    <t>INE556F08JU6</t>
  </si>
  <si>
    <t>INE053F08288</t>
  </si>
  <si>
    <t>INE134E08IE1</t>
  </si>
  <si>
    <t>INE752E07OG5</t>
  </si>
  <si>
    <t>INE053F07AA7</t>
  </si>
  <si>
    <t>INE752E07OF7</t>
  </si>
  <si>
    <t>INE261F08DQ4</t>
  </si>
  <si>
    <t>INE514E08GA6</t>
  </si>
  <si>
    <t>INE556F08KE8</t>
  </si>
  <si>
    <t>INE053F08239</t>
  </si>
  <si>
    <t>INE134E08LK2</t>
  </si>
  <si>
    <t>NTPC Limited**</t>
  </si>
  <si>
    <t>INE733E08163</t>
  </si>
  <si>
    <t>INE733E07KA6</t>
  </si>
  <si>
    <t>INE053F07AC3</t>
  </si>
  <si>
    <t>INE053F07983</t>
  </si>
  <si>
    <t>INE514E08FU6</t>
  </si>
  <si>
    <t>National Housing Bank^</t>
  </si>
  <si>
    <t>INE557F08FN7</t>
  </si>
  <si>
    <t>INE752E07OC4</t>
  </si>
  <si>
    <t>INE261F08DW2</t>
  </si>
  <si>
    <t>INE242A08486</t>
  </si>
  <si>
    <t>INE752E07OE0</t>
  </si>
  <si>
    <t>INE237A08940</t>
  </si>
  <si>
    <t>INE001A07RJ2</t>
  </si>
  <si>
    <t>INE514E08CQ1</t>
  </si>
  <si>
    <t>Total Net Assets as on 31-MARCH-2023</t>
  </si>
  <si>
    <t>** Securities are classified as non-traded on the basis of Traded data as on  March 31, 2023  provided by CRISIL and ICRA.</t>
  </si>
  <si>
    <t>^ Securities are classified as traded on the basis of Traded data as on March 31, 2023  provided by CRISIL and ICRA.</t>
  </si>
  <si>
    <t>@ Pursuant to AMFI circular no. 135/BP/91/2020-21, Yield to Call (YTC) for AT-1 bonds and Tier-2 bonds as on March 31, 2023</t>
  </si>
  <si>
    <t>Annualised Portfolio YTM !</t>
  </si>
  <si>
    <t>Macaulay Duration</t>
  </si>
  <si>
    <t xml:space="preserve"> ! in case of semi annual YTM,  it will be annualised</t>
  </si>
  <si>
    <t>Market Value includes accrued interest</t>
  </si>
  <si>
    <t>Direct Plan - Daily IDCW Option</t>
  </si>
  <si>
    <t>Direct Plan  Weekly IDCW Option</t>
  </si>
  <si>
    <t>Fortnightly Portfolio Statement as of March 31,2023</t>
  </si>
  <si>
    <t>(7) The Average Maturity Period for debt portion of the Portfolio has been 35.44 months.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</si>
</sst>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_-;\-* #,##0.00_-;_-* &quot;-&quot;??_-;_-@_-"/>
    <numFmt numFmtId="165" formatCode="[$Rs -400A]#,##0.0000"/>
    <numFmt numFmtId="166" formatCode="0.000"/>
    <numFmt numFmtId="167" formatCode="_-* #,##0.0000_-;\-* #,##0.0000_-;_-* &quot;-&quot;??_-;_-@_-"/>
    <numFmt numFmtId="168" formatCode="#,##0.00%"/>
  </numFmts>
  <fonts count="23" x14ac:knownFonts="1">
    <font>
      <sz val="11"/>
      <color theme="1"/>
      <name val="Calibri"/>
      <family val="2"/>
      <scheme val="minor"/>
    </font>
    <font>
      <sz val="10"/>
      <color theme="1"/>
      <name val="Arial"/>
      <family val="2"/>
    </font>
    <font>
      <sz val="10"/>
      <color theme="1"/>
      <name val="Arial"/>
      <family val="2"/>
    </font>
    <font>
      <b/>
      <sz val="11"/>
      <color theme="1"/>
      <name val="Calibri"/>
      <family val="2"/>
      <scheme val="minor"/>
    </font>
    <font>
      <sz val="10"/>
      <color theme="1"/>
      <name val="Arial"/>
      <family val="2"/>
    </font>
    <font>
      <b/>
      <sz val="14"/>
      <color theme="1"/>
      <name val="Calibri"/>
      <family val="2"/>
      <scheme val="minor"/>
    </font>
    <font>
      <sz val="10"/>
      <name val="Arial"/>
      <family val="2"/>
    </font>
    <font>
      <sz val="11"/>
      <color theme="1"/>
      <name val="Calibri"/>
      <family val="2"/>
      <scheme val="minor"/>
    </font>
    <font>
      <sz val="10"/>
      <name val="Arial"/>
      <family val="2"/>
    </font>
    <font>
      <b/>
      <sz val="9"/>
      <color rgb="FF333333"/>
      <name val="Arial"/>
      <family val="2"/>
    </font>
    <font>
      <sz val="9"/>
      <color rgb="FF333333"/>
      <name val="Arial"/>
      <family val="2"/>
    </font>
    <font>
      <sz val="9"/>
      <color theme="1"/>
      <name val="Arial"/>
      <family val="2"/>
    </font>
    <font>
      <sz val="9"/>
      <color rgb="FF000000"/>
      <name val="Arial"/>
      <family val="2"/>
    </font>
    <font>
      <sz val="9"/>
      <name val="Arial"/>
      <family val="2"/>
    </font>
    <font>
      <b/>
      <sz val="9"/>
      <name val="Arial"/>
      <family val="2"/>
    </font>
    <font>
      <sz val="9"/>
      <color indexed="8"/>
      <name val="Arial"/>
      <family val="2"/>
    </font>
    <font>
      <b/>
      <u/>
      <sz val="9"/>
      <color theme="1"/>
      <name val="Arial"/>
      <family val="2"/>
    </font>
    <font>
      <b/>
      <i/>
      <sz val="10"/>
      <name val="Arial"/>
      <family val="2"/>
    </font>
    <font>
      <b/>
      <u/>
      <sz val="9"/>
      <color rgb="FF333333"/>
      <name val="Arial"/>
      <family val="2"/>
    </font>
    <font>
      <sz val="9"/>
      <color rgb="FF333333"/>
      <name val="Arial"/>
      <family val="2"/>
    </font>
    <font>
      <b/>
      <sz val="9"/>
      <color rgb="FF333333"/>
      <name val="Arial"/>
      <family val="2"/>
    </font>
    <font>
      <sz val="10"/>
      <color rgb="FF333333"/>
      <name val="Arial"/>
      <family val="2"/>
    </font>
    <font>
      <sz val="9"/>
      <color indexed="63"/>
      <name val="Arial"/>
      <family val="2"/>
    </font>
  </fonts>
  <fills count="7">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7F7F7"/>
        <bgColor rgb="FFFFFFFF"/>
      </patternFill>
    </fill>
    <fill>
      <patternFill patternType="solid">
        <fgColor rgb="FFFFFFFF"/>
        <bgColor rgb="FFFFFFFF"/>
      </patternFill>
    </fill>
    <fill>
      <patternFill patternType="solid">
        <fgColor indexed="9"/>
        <bgColor indexed="9"/>
      </patternFill>
    </fill>
  </fills>
  <borders count="22">
    <border>
      <left/>
      <right/>
      <top/>
      <bottom/>
      <diagonal/>
    </border>
    <border>
      <left style="thin">
        <color indexed="64"/>
      </left>
      <right/>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auto="1"/>
      </left>
      <right style="thin">
        <color auto="1"/>
      </right>
      <top style="thin">
        <color auto="1"/>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DDDDDD"/>
      </left>
      <right style="thin">
        <color rgb="FFDDDDDD"/>
      </right>
      <top style="thin">
        <color rgb="FFDDDDDD"/>
      </top>
      <bottom style="thin">
        <color rgb="FFDDDDDD"/>
      </bottom>
      <diagonal/>
    </border>
    <border>
      <left style="thin">
        <color rgb="FF000000"/>
      </left>
      <right/>
      <top/>
      <bottom/>
      <diagonal/>
    </border>
    <border>
      <left/>
      <right style="thin">
        <color rgb="FF000000"/>
      </right>
      <top/>
      <bottom/>
      <diagonal/>
    </border>
    <border>
      <left style="thin">
        <color indexed="8"/>
      </left>
      <right style="thin">
        <color indexed="8"/>
      </right>
      <top style="thin">
        <color indexed="8"/>
      </top>
      <bottom style="thin">
        <color indexed="8"/>
      </bottom>
      <diagonal/>
    </border>
  </borders>
  <cellStyleXfs count="10">
    <xf numFmtId="0" fontId="0" fillId="0" borderId="0"/>
    <xf numFmtId="0" fontId="6" fillId="0" borderId="0"/>
    <xf numFmtId="164" fontId="7" fillId="0" borderId="0" applyFont="0" applyFill="0" applyBorder="0" applyAlignment="0" applyProtection="0"/>
    <xf numFmtId="0" fontId="7" fillId="0" borderId="0"/>
    <xf numFmtId="0" fontId="6"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0" fontId="8" fillId="0" borderId="0"/>
    <xf numFmtId="9" fontId="17" fillId="0" borderId="0" applyFont="0" applyFill="0" applyBorder="0" applyAlignment="0" applyProtection="0"/>
  </cellStyleXfs>
  <cellXfs count="119">
    <xf numFmtId="0" fontId="0" fillId="0" borderId="0" xfId="0"/>
    <xf numFmtId="0" fontId="4" fillId="2" borderId="0" xfId="0" applyFont="1" applyFill="1"/>
    <xf numFmtId="4" fontId="4" fillId="2" borderId="0" xfId="0" applyNumberFormat="1" applyFont="1" applyFill="1"/>
    <xf numFmtId="43" fontId="4" fillId="2" borderId="0" xfId="0" applyNumberFormat="1" applyFont="1" applyFill="1"/>
    <xf numFmtId="0" fontId="5" fillId="2" borderId="0" xfId="0" applyFont="1" applyFill="1"/>
    <xf numFmtId="0" fontId="2" fillId="2" borderId="0" xfId="0" applyFont="1" applyFill="1"/>
    <xf numFmtId="43" fontId="2" fillId="2" borderId="0" xfId="0" applyNumberFormat="1" applyFont="1" applyFill="1"/>
    <xf numFmtId="15" fontId="4" fillId="2" borderId="0" xfId="0" applyNumberFormat="1" applyFont="1" applyFill="1"/>
    <xf numFmtId="4" fontId="4" fillId="2" borderId="0" xfId="2" applyNumberFormat="1" applyFont="1" applyFill="1"/>
    <xf numFmtId="4" fontId="2" fillId="2" borderId="0" xfId="2" applyNumberFormat="1" applyFont="1" applyFill="1"/>
    <xf numFmtId="0" fontId="1" fillId="2" borderId="0" xfId="0" applyFont="1" applyFill="1"/>
    <xf numFmtId="0" fontId="4" fillId="0" borderId="0" xfId="0" applyFont="1" applyFill="1"/>
    <xf numFmtId="4" fontId="4" fillId="0" borderId="0" xfId="0" applyNumberFormat="1" applyFont="1" applyFill="1"/>
    <xf numFmtId="43" fontId="4" fillId="0" borderId="0" xfId="0" applyNumberFormat="1" applyFont="1" applyFill="1"/>
    <xf numFmtId="4" fontId="4" fillId="0" borderId="0" xfId="2" applyNumberFormat="1" applyFont="1" applyFill="1"/>
    <xf numFmtId="0" fontId="5" fillId="0" borderId="0" xfId="0" applyFont="1" applyFill="1"/>
    <xf numFmtId="49" fontId="9" fillId="5" borderId="14" xfId="0" applyNumberFormat="1" applyFont="1" applyFill="1" applyBorder="1" applyAlignment="1">
      <alignment horizontal="center"/>
    </xf>
    <xf numFmtId="49" fontId="9" fillId="5" borderId="15" xfId="0" applyNumberFormat="1" applyFont="1" applyFill="1" applyBorder="1" applyAlignment="1">
      <alignment horizontal="center"/>
    </xf>
    <xf numFmtId="0" fontId="11" fillId="2" borderId="0" xfId="0" applyFont="1" applyFill="1"/>
    <xf numFmtId="0" fontId="12" fillId="0" borderId="0" xfId="0" applyFont="1" applyFill="1" applyBorder="1" applyAlignment="1">
      <alignment vertical="center" wrapText="1"/>
    </xf>
    <xf numFmtId="43" fontId="11" fillId="2" borderId="0" xfId="0" applyNumberFormat="1" applyFont="1" applyFill="1"/>
    <xf numFmtId="4" fontId="11" fillId="2" borderId="0" xfId="2" applyNumberFormat="1" applyFont="1" applyFill="1"/>
    <xf numFmtId="0" fontId="13" fillId="0" borderId="5" xfId="0" applyFont="1" applyFill="1" applyBorder="1" applyAlignment="1">
      <alignment horizontal="left" vertical="top" readingOrder="1"/>
    </xf>
    <xf numFmtId="4" fontId="11" fillId="2" borderId="0" xfId="0" applyNumberFormat="1" applyFont="1" applyFill="1"/>
    <xf numFmtId="0" fontId="14" fillId="0" borderId="4" xfId="0" applyFont="1" applyFill="1" applyBorder="1" applyAlignment="1">
      <alignment horizontal="left" vertical="top" readingOrder="1"/>
    </xf>
    <xf numFmtId="0" fontId="14" fillId="0" borderId="6" xfId="0" applyFont="1" applyBorder="1" applyAlignment="1">
      <alignment horizontal="center" vertical="top" wrapText="1" readingOrder="1"/>
    </xf>
    <xf numFmtId="0" fontId="13" fillId="0" borderId="2" xfId="0" applyFont="1" applyFill="1" applyBorder="1" applyAlignment="1">
      <alignment horizontal="left" vertical="top" readingOrder="1"/>
    </xf>
    <xf numFmtId="165" fontId="11" fillId="0" borderId="6" xfId="0" applyNumberFormat="1" applyFont="1" applyFill="1" applyBorder="1" applyAlignment="1">
      <alignment horizontal="center"/>
    </xf>
    <xf numFmtId="165" fontId="11" fillId="0" borderId="2" xfId="0" applyNumberFormat="1" applyFont="1" applyFill="1" applyBorder="1" applyAlignment="1">
      <alignment horizontal="center"/>
    </xf>
    <xf numFmtId="0" fontId="13" fillId="0" borderId="3" xfId="0" applyFont="1" applyFill="1" applyBorder="1" applyAlignment="1">
      <alignment horizontal="left" vertical="top" readingOrder="1"/>
    </xf>
    <xf numFmtId="165" fontId="11" fillId="0" borderId="3" xfId="0" applyNumberFormat="1" applyFont="1" applyFill="1" applyBorder="1" applyAlignment="1">
      <alignment horizontal="center"/>
    </xf>
    <xf numFmtId="0" fontId="15" fillId="0" borderId="0" xfId="0" applyFont="1" applyFill="1" applyBorder="1" applyAlignment="1">
      <alignment vertical="top" readingOrder="1"/>
    </xf>
    <xf numFmtId="43" fontId="13" fillId="0" borderId="0" xfId="1" applyNumberFormat="1" applyFont="1" applyFill="1" applyBorder="1" applyAlignment="1">
      <alignment vertical="top" readingOrder="1"/>
    </xf>
    <xf numFmtId="0" fontId="13" fillId="0" borderId="0" xfId="0" applyFont="1" applyFill="1" applyBorder="1" applyAlignment="1">
      <alignment vertical="top" readingOrder="1"/>
    </xf>
    <xf numFmtId="0" fontId="13" fillId="2" borderId="0" xfId="0" applyFont="1" applyFill="1" applyBorder="1" applyAlignment="1">
      <alignment horizontal="left" vertical="top" wrapText="1" readingOrder="1"/>
    </xf>
    <xf numFmtId="0" fontId="13" fillId="0" borderId="0" xfId="0" applyFont="1" applyFill="1" applyBorder="1" applyAlignment="1">
      <alignment horizontal="left" vertical="top" readingOrder="1"/>
    </xf>
    <xf numFmtId="0" fontId="13" fillId="0" borderId="0" xfId="1" applyFont="1" applyFill="1" applyBorder="1" applyAlignment="1">
      <alignment vertical="top" readingOrder="1"/>
    </xf>
    <xf numFmtId="0" fontId="13" fillId="0" borderId="1" xfId="0" applyFont="1" applyFill="1" applyBorder="1" applyAlignment="1">
      <alignment horizontal="left" vertical="top" wrapText="1" readingOrder="1"/>
    </xf>
    <xf numFmtId="49" fontId="9" fillId="5" borderId="18" xfId="0" applyNumberFormat="1" applyFont="1" applyFill="1" applyBorder="1" applyAlignment="1">
      <alignment horizontal="left"/>
    </xf>
    <xf numFmtId="0" fontId="11" fillId="2" borderId="0" xfId="0" applyFont="1" applyFill="1" applyAlignment="1">
      <alignment vertical="top"/>
    </xf>
    <xf numFmtId="0" fontId="16" fillId="0" borderId="0" xfId="1" applyFont="1" applyFill="1" applyAlignment="1">
      <alignment horizontal="left" vertical="top" wrapText="1"/>
    </xf>
    <xf numFmtId="0" fontId="11" fillId="0" borderId="0" xfId="0" applyFont="1" applyFill="1"/>
    <xf numFmtId="4" fontId="11" fillId="0" borderId="0" xfId="0" applyNumberFormat="1" applyFont="1" applyFill="1"/>
    <xf numFmtId="43" fontId="11" fillId="0" borderId="0" xfId="0" applyNumberFormat="1" applyFont="1" applyFill="1"/>
    <xf numFmtId="4" fontId="11" fillId="0" borderId="0" xfId="2" applyNumberFormat="1" applyFont="1" applyFill="1"/>
    <xf numFmtId="49" fontId="9" fillId="5" borderId="19" xfId="0" applyNumberFormat="1" applyFont="1" applyFill="1" applyBorder="1" applyAlignment="1">
      <alignment horizontal="right"/>
    </xf>
    <xf numFmtId="0" fontId="9" fillId="5" borderId="20" xfId="0" applyFont="1" applyFill="1" applyBorder="1" applyAlignment="1">
      <alignment horizontal="left"/>
    </xf>
    <xf numFmtId="165" fontId="11" fillId="0" borderId="1" xfId="0" applyNumberFormat="1" applyFont="1" applyFill="1" applyBorder="1" applyAlignment="1">
      <alignment horizontal="center"/>
    </xf>
    <xf numFmtId="49" fontId="18" fillId="5" borderId="12" xfId="0" applyNumberFormat="1" applyFont="1" applyFill="1" applyBorder="1" applyAlignment="1">
      <alignment horizontal="left"/>
    </xf>
    <xf numFmtId="0" fontId="19" fillId="5" borderId="12" xfId="0" applyFont="1" applyFill="1" applyBorder="1" applyAlignment="1">
      <alignment horizontal="left"/>
    </xf>
    <xf numFmtId="0" fontId="19" fillId="5" borderId="16" xfId="0" applyFont="1" applyFill="1" applyBorder="1" applyAlignment="1">
      <alignment horizontal="left"/>
    </xf>
    <xf numFmtId="0" fontId="19" fillId="5" borderId="17" xfId="0" applyFont="1" applyFill="1" applyBorder="1" applyAlignment="1">
      <alignment horizontal="left"/>
    </xf>
    <xf numFmtId="49" fontId="20" fillId="4" borderId="12" xfId="0" applyNumberFormat="1" applyFont="1" applyFill="1" applyBorder="1" applyAlignment="1">
      <alignment horizontal="left"/>
    </xf>
    <xf numFmtId="0" fontId="19" fillId="4" borderId="12" xfId="0" applyFont="1" applyFill="1" applyBorder="1" applyAlignment="1">
      <alignment horizontal="left"/>
    </xf>
    <xf numFmtId="0" fontId="19" fillId="4" borderId="16" xfId="0" applyFont="1" applyFill="1" applyBorder="1" applyAlignment="1">
      <alignment horizontal="left"/>
    </xf>
    <xf numFmtId="0" fontId="19" fillId="4" borderId="17" xfId="0" applyFont="1" applyFill="1" applyBorder="1" applyAlignment="1">
      <alignment horizontal="left"/>
    </xf>
    <xf numFmtId="49" fontId="19" fillId="5" borderId="12" xfId="0" applyNumberFormat="1" applyFont="1" applyFill="1" applyBorder="1" applyAlignment="1">
      <alignment horizontal="left"/>
    </xf>
    <xf numFmtId="4" fontId="19" fillId="5" borderId="12" xfId="0" applyNumberFormat="1" applyFont="1" applyFill="1" applyBorder="1" applyAlignment="1">
      <alignment horizontal="right"/>
    </xf>
    <xf numFmtId="168" fontId="19" fillId="5" borderId="12" xfId="0" applyNumberFormat="1" applyFont="1" applyFill="1" applyBorder="1" applyAlignment="1">
      <alignment horizontal="right"/>
    </xf>
    <xf numFmtId="2" fontId="19" fillId="5" borderId="12" xfId="0" applyNumberFormat="1" applyFont="1" applyFill="1" applyBorder="1" applyAlignment="1">
      <alignment horizontal="right"/>
    </xf>
    <xf numFmtId="49" fontId="19" fillId="5" borderId="16" xfId="0" applyNumberFormat="1" applyFont="1" applyFill="1" applyBorder="1" applyAlignment="1">
      <alignment horizontal="left"/>
    </xf>
    <xf numFmtId="49" fontId="20" fillId="5" borderId="12" xfId="0" applyNumberFormat="1" applyFont="1" applyFill="1" applyBorder="1" applyAlignment="1">
      <alignment horizontal="left"/>
    </xf>
    <xf numFmtId="0" fontId="20" fillId="5" borderId="12" xfId="0" applyFont="1" applyFill="1" applyBorder="1" applyAlignment="1">
      <alignment horizontal="left"/>
    </xf>
    <xf numFmtId="4" fontId="20" fillId="5" borderId="12" xfId="0" applyNumberFormat="1" applyFont="1" applyFill="1" applyBorder="1" applyAlignment="1">
      <alignment horizontal="right"/>
    </xf>
    <xf numFmtId="168" fontId="20" fillId="5" borderId="12" xfId="0" applyNumberFormat="1" applyFont="1" applyFill="1" applyBorder="1" applyAlignment="1">
      <alignment horizontal="right"/>
    </xf>
    <xf numFmtId="0" fontId="20" fillId="5" borderId="16" xfId="0" applyFont="1" applyFill="1" applyBorder="1" applyAlignment="1">
      <alignment horizontal="left"/>
    </xf>
    <xf numFmtId="0" fontId="20" fillId="5" borderId="17" xfId="0" applyFont="1" applyFill="1" applyBorder="1" applyAlignment="1">
      <alignment horizontal="left"/>
    </xf>
    <xf numFmtId="2" fontId="20" fillId="5" borderId="12" xfId="0" applyNumberFormat="1" applyFont="1" applyFill="1" applyBorder="1" applyAlignment="1">
      <alignment horizontal="right"/>
    </xf>
    <xf numFmtId="49" fontId="19" fillId="5" borderId="17" xfId="0" applyNumberFormat="1" applyFont="1" applyFill="1" applyBorder="1" applyAlignment="1">
      <alignment horizontal="left"/>
    </xf>
    <xf numFmtId="49" fontId="21" fillId="5" borderId="18" xfId="0" applyNumberFormat="1" applyFont="1" applyFill="1" applyBorder="1" applyAlignment="1">
      <alignment horizontal="left"/>
    </xf>
    <xf numFmtId="0" fontId="19" fillId="5" borderId="0" xfId="0" applyFont="1" applyFill="1" applyAlignment="1">
      <alignment horizontal="left"/>
    </xf>
    <xf numFmtId="49" fontId="19" fillId="5" borderId="18" xfId="0" applyNumberFormat="1" applyFont="1" applyFill="1" applyBorder="1" applyAlignment="1">
      <alignment horizontal="left"/>
    </xf>
    <xf numFmtId="0" fontId="19" fillId="5" borderId="0" xfId="0" applyFont="1" applyFill="1" applyBorder="1" applyAlignment="1">
      <alignment horizontal="left"/>
    </xf>
    <xf numFmtId="4" fontId="20" fillId="5" borderId="0" xfId="0" applyNumberFormat="1" applyFont="1" applyFill="1" applyBorder="1" applyAlignment="1">
      <alignment horizontal="right"/>
    </xf>
    <xf numFmtId="168" fontId="20" fillId="5" borderId="0" xfId="0" applyNumberFormat="1" applyFont="1" applyFill="1" applyBorder="1" applyAlignment="1">
      <alignment horizontal="right"/>
    </xf>
    <xf numFmtId="49" fontId="19" fillId="5" borderId="0" xfId="0" applyNumberFormat="1" applyFont="1" applyFill="1" applyBorder="1" applyAlignment="1">
      <alignment horizontal="left"/>
    </xf>
    <xf numFmtId="49" fontId="10" fillId="5" borderId="11" xfId="1" applyNumberFormat="1" applyFont="1" applyFill="1" applyBorder="1" applyAlignment="1">
      <alignment horizontal="left"/>
    </xf>
    <xf numFmtId="168" fontId="22" fillId="6" borderId="21" xfId="0" applyNumberFormat="1" applyFont="1" applyFill="1" applyBorder="1" applyAlignment="1">
      <alignment horizontal="right"/>
    </xf>
    <xf numFmtId="2" fontId="22" fillId="6" borderId="21" xfId="0" applyNumberFormat="1" applyFont="1" applyFill="1" applyBorder="1" applyAlignment="1">
      <alignment horizontal="right"/>
    </xf>
    <xf numFmtId="0" fontId="10" fillId="5" borderId="11" xfId="1" applyFont="1" applyFill="1" applyBorder="1" applyAlignment="1">
      <alignment horizontal="left"/>
    </xf>
    <xf numFmtId="0" fontId="8" fillId="0" borderId="0" xfId="8"/>
    <xf numFmtId="0" fontId="6" fillId="0" borderId="0" xfId="1"/>
    <xf numFmtId="4" fontId="6" fillId="0" borderId="0" xfId="1" applyNumberFormat="1"/>
    <xf numFmtId="0" fontId="13" fillId="2" borderId="0" xfId="0" applyFont="1" applyFill="1" applyBorder="1" applyAlignment="1">
      <alignment horizontal="left" vertical="top" wrapText="1" readingOrder="1"/>
    </xf>
    <xf numFmtId="0" fontId="13" fillId="0" borderId="1" xfId="0" applyFont="1" applyFill="1" applyBorder="1" applyAlignment="1">
      <alignment horizontal="left" vertical="top" readingOrder="1"/>
    </xf>
    <xf numFmtId="0" fontId="14" fillId="0" borderId="10" xfId="0" applyFont="1" applyFill="1" applyBorder="1" applyAlignment="1">
      <alignment horizontal="left" vertical="top" readingOrder="1"/>
    </xf>
    <xf numFmtId="0" fontId="14" fillId="0" borderId="7" xfId="0" applyFont="1" applyFill="1" applyBorder="1" applyAlignment="1">
      <alignment horizontal="left" vertical="top" readingOrder="1"/>
    </xf>
    <xf numFmtId="166" fontId="14" fillId="0" borderId="4" xfId="0" applyNumberFormat="1" applyFont="1" applyFill="1" applyBorder="1" applyAlignment="1">
      <alignment horizontal="center" vertical="top" readingOrder="1"/>
    </xf>
    <xf numFmtId="0" fontId="13" fillId="0" borderId="10" xfId="0" applyFont="1" applyFill="1" applyBorder="1" applyAlignment="1">
      <alignment horizontal="left" vertical="top" readingOrder="1"/>
    </xf>
    <xf numFmtId="167" fontId="13" fillId="0" borderId="6" xfId="2" quotePrefix="1" applyNumberFormat="1" applyFont="1" applyFill="1" applyBorder="1" applyAlignment="1">
      <alignment horizontal="center" vertical="center" readingOrder="1"/>
    </xf>
    <xf numFmtId="167" fontId="13" fillId="0" borderId="2" xfId="2" quotePrefix="1" applyNumberFormat="1" applyFont="1" applyFill="1" applyBorder="1" applyAlignment="1">
      <alignment horizontal="center" vertical="center" readingOrder="1"/>
    </xf>
    <xf numFmtId="0" fontId="13" fillId="0" borderId="7" xfId="0" applyFont="1" applyFill="1" applyBorder="1" applyAlignment="1">
      <alignment horizontal="left" vertical="top" readingOrder="1"/>
    </xf>
    <xf numFmtId="167" fontId="13" fillId="0" borderId="3" xfId="2" quotePrefix="1" applyNumberFormat="1" applyFont="1" applyFill="1" applyBorder="1" applyAlignment="1">
      <alignment horizontal="center" vertical="center" readingOrder="1"/>
    </xf>
    <xf numFmtId="15" fontId="19" fillId="5" borderId="17" xfId="0" applyNumberFormat="1" applyFont="1" applyFill="1" applyBorder="1" applyAlignment="1">
      <alignment horizontal="left"/>
    </xf>
    <xf numFmtId="15" fontId="20" fillId="5" borderId="17" xfId="0" applyNumberFormat="1" applyFont="1" applyFill="1" applyBorder="1" applyAlignment="1">
      <alignment horizontal="left"/>
    </xf>
    <xf numFmtId="15" fontId="19" fillId="4" borderId="17" xfId="0" applyNumberFormat="1" applyFont="1" applyFill="1" applyBorder="1" applyAlignment="1">
      <alignment horizontal="left"/>
    </xf>
    <xf numFmtId="0" fontId="13" fillId="2" borderId="1" xfId="0" applyFont="1" applyFill="1" applyBorder="1" applyAlignment="1">
      <alignment horizontal="left" vertical="top" wrapText="1" readingOrder="1"/>
    </xf>
    <xf numFmtId="0" fontId="13" fillId="2" borderId="0" xfId="0" applyFont="1" applyFill="1" applyBorder="1" applyAlignment="1">
      <alignment horizontal="left" vertical="top" wrapText="1" readingOrder="1"/>
    </xf>
    <xf numFmtId="0" fontId="14" fillId="0" borderId="1" xfId="4" applyFont="1" applyBorder="1" applyAlignment="1">
      <alignment horizontal="left" vertical="top" readingOrder="1"/>
    </xf>
    <xf numFmtId="0" fontId="14" fillId="0" borderId="0" xfId="4" applyFont="1" applyAlignment="1">
      <alignment horizontal="left" vertical="top" readingOrder="1"/>
    </xf>
    <xf numFmtId="0" fontId="11" fillId="2" borderId="0" xfId="0" applyFont="1" applyFill="1" applyAlignment="1">
      <alignment horizontal="left" wrapText="1"/>
    </xf>
    <xf numFmtId="0" fontId="13" fillId="0" borderId="1" xfId="0" applyFont="1" applyFill="1" applyBorder="1" applyAlignment="1">
      <alignment horizontal="left" vertical="top" readingOrder="1"/>
    </xf>
    <xf numFmtId="0" fontId="13" fillId="0" borderId="0" xfId="0" applyFont="1" applyFill="1" applyBorder="1" applyAlignment="1">
      <alignment horizontal="left" vertical="top" readingOrder="1"/>
    </xf>
    <xf numFmtId="0" fontId="14" fillId="0" borderId="8" xfId="0" applyFont="1" applyFill="1" applyBorder="1" applyAlignment="1">
      <alignment horizontal="center" vertical="top" readingOrder="1"/>
    </xf>
    <xf numFmtId="0" fontId="14" fillId="0" borderId="9" xfId="0" applyFont="1" applyFill="1" applyBorder="1" applyAlignment="1">
      <alignment horizontal="center" vertical="top" readingOrder="1"/>
    </xf>
    <xf numFmtId="0" fontId="13" fillId="0" borderId="1" xfId="0" applyFont="1" applyBorder="1" applyAlignment="1">
      <alignment horizontal="left" vertical="top" wrapText="1" readingOrder="1"/>
    </xf>
    <xf numFmtId="0" fontId="13" fillId="0" borderId="0" xfId="0" applyFont="1" applyAlignment="1">
      <alignment horizontal="left" vertical="top" wrapText="1" readingOrder="1"/>
    </xf>
    <xf numFmtId="49" fontId="20" fillId="5" borderId="15" xfId="0" applyNumberFormat="1" applyFont="1" applyFill="1" applyBorder="1" applyAlignment="1">
      <alignment horizontal="left" wrapText="1"/>
    </xf>
    <xf numFmtId="49" fontId="20" fillId="5" borderId="17" xfId="0" applyNumberFormat="1" applyFont="1" applyFill="1" applyBorder="1" applyAlignment="1">
      <alignment horizontal="left" wrapText="1"/>
    </xf>
    <xf numFmtId="49" fontId="9" fillId="4" borderId="11" xfId="0" applyNumberFormat="1" applyFont="1" applyFill="1" applyBorder="1" applyAlignment="1">
      <alignment horizontal="center"/>
    </xf>
    <xf numFmtId="49" fontId="9" fillId="4" borderId="19" xfId="0" applyNumberFormat="1" applyFont="1" applyFill="1" applyBorder="1" applyAlignment="1">
      <alignment horizontal="center"/>
    </xf>
    <xf numFmtId="49" fontId="9" fillId="4" borderId="0" xfId="0" applyNumberFormat="1" applyFont="1" applyFill="1" applyBorder="1" applyAlignment="1">
      <alignment horizontal="center"/>
    </xf>
    <xf numFmtId="49" fontId="9" fillId="5" borderId="13" xfId="0" applyNumberFormat="1" applyFont="1" applyFill="1" applyBorder="1" applyAlignment="1">
      <alignment horizontal="center" wrapText="1"/>
    </xf>
    <xf numFmtId="49" fontId="9" fillId="5" borderId="12" xfId="0" applyNumberFormat="1" applyFont="1" applyFill="1" applyBorder="1" applyAlignment="1">
      <alignment horizontal="center" wrapText="1"/>
    </xf>
    <xf numFmtId="49" fontId="9" fillId="5" borderId="13" xfId="0" applyNumberFormat="1" applyFont="1" applyFill="1" applyBorder="1" applyAlignment="1">
      <alignment horizontal="center"/>
    </xf>
    <xf numFmtId="49" fontId="9" fillId="5" borderId="12" xfId="0" applyNumberFormat="1" applyFont="1" applyFill="1" applyBorder="1" applyAlignment="1">
      <alignment horizontal="center"/>
    </xf>
    <xf numFmtId="0" fontId="9" fillId="5" borderId="13" xfId="0" applyFont="1" applyFill="1" applyBorder="1" applyAlignment="1">
      <alignment horizontal="center" wrapText="1"/>
    </xf>
    <xf numFmtId="0" fontId="9" fillId="5" borderId="12" xfId="0" applyFont="1" applyFill="1" applyBorder="1" applyAlignment="1">
      <alignment horizontal="center" wrapText="1"/>
    </xf>
    <xf numFmtId="0" fontId="3" fillId="3" borderId="11" xfId="1" applyFont="1" applyFill="1" applyBorder="1" applyAlignment="1">
      <alignment horizontal="center"/>
    </xf>
  </cellXfs>
  <cellStyles count="10">
    <cellStyle name="Comma" xfId="2" builtinId="3"/>
    <cellStyle name="Comma 2" xfId="5" xr:uid="{69584FB3-4E70-4DD8-8B17-F3322DE915F0}"/>
    <cellStyle name="Comma 3" xfId="6" xr:uid="{88CB587A-6EA9-499C-B3FA-1DCD481ABA63}"/>
    <cellStyle name="Normal" xfId="0" builtinId="0"/>
    <cellStyle name="Normal 2" xfId="1" xr:uid="{2595D07A-BC86-4CA2-9F6B-B3453A80B87D}"/>
    <cellStyle name="Normal 2 2" xfId="4" xr:uid="{3E37BE94-AEBC-45F3-BC01-8A61618FCBD4}"/>
    <cellStyle name="Normal 2 3" xfId="7" xr:uid="{2CE5705D-93B9-478E-80D0-4E13EC4946A3}"/>
    <cellStyle name="Normal 3" xfId="3" xr:uid="{3EFBD712-AFBE-4BAB-8BFA-2908F27B44F0}"/>
    <cellStyle name="Normal 4" xfId="8" xr:uid="{EEB70846-9CED-4CB5-BA73-3129E5B01773}"/>
    <cellStyle name="Percent 2" xfId="9" xr:uid="{8CD6BF9F-9BC1-410D-B4A8-3B5C35FAF3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3</xdr:col>
      <xdr:colOff>91440</xdr:colOff>
      <xdr:row>102</xdr:row>
      <xdr:rowOff>144780</xdr:rowOff>
    </xdr:from>
    <xdr:to>
      <xdr:col>3</xdr:col>
      <xdr:colOff>2103120</xdr:colOff>
      <xdr:row>111</xdr:row>
      <xdr:rowOff>7620</xdr:rowOff>
    </xdr:to>
    <xdr:pic>
      <xdr:nvPicPr>
        <xdr:cNvPr id="2" name="Picture 1">
          <a:extLst>
            <a:ext uri="{FF2B5EF4-FFF2-40B4-BE49-F238E27FC236}">
              <a16:creationId xmlns:a16="http://schemas.microsoft.com/office/drawing/2014/main" id="{AAB97A0E-A82C-4B89-93D2-8875FB8C0E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8280" y="15514320"/>
          <a:ext cx="201168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xdr:colOff>
      <xdr:row>117</xdr:row>
      <xdr:rowOff>106680</xdr:rowOff>
    </xdr:from>
    <xdr:to>
      <xdr:col>3</xdr:col>
      <xdr:colOff>2125980</xdr:colOff>
      <xdr:row>125</xdr:row>
      <xdr:rowOff>60960</xdr:rowOff>
    </xdr:to>
    <xdr:pic>
      <xdr:nvPicPr>
        <xdr:cNvPr id="3" name="Graphic 8">
          <a:extLst>
            <a:ext uri="{FF2B5EF4-FFF2-40B4-BE49-F238E27FC236}">
              <a16:creationId xmlns:a16="http://schemas.microsoft.com/office/drawing/2014/main" id="{2639771C-BCC1-465F-95F4-9B41A28D74D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9675"/>
        <a:stretch>
          <a:fillRect/>
        </a:stretch>
      </xdr:blipFill>
      <xdr:spPr bwMode="auto">
        <a:xfrm>
          <a:off x="1455420" y="18478500"/>
          <a:ext cx="205740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3" name="Picture 4">
          <a:extLst>
            <a:ext uri="{FF2B5EF4-FFF2-40B4-BE49-F238E27FC236}">
              <a16:creationId xmlns:a16="http://schemas.microsoft.com/office/drawing/2014/main" id="{D281404B-64EF-45E9-9E3D-51F0534939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055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81B671CB-9FF3-4DCB-8D43-5F9006D35C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0"/>
          <a:ext cx="18002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AK127"/>
  <sheetViews>
    <sheetView showGridLines="0" tabSelected="1" view="pageBreakPreview" topLeftCell="D1" zoomScaleNormal="100" zoomScaleSheetLayoutView="100" workbookViewId="0">
      <selection activeCell="D67" sqref="D67"/>
    </sheetView>
  </sheetViews>
  <sheetFormatPr defaultColWidth="9.140625" defaultRowHeight="12.75" x14ac:dyDescent="0.2"/>
  <cols>
    <col min="1" max="1" width="0" style="1" hidden="1" customWidth="1"/>
    <col min="2" max="2" width="10.85546875" style="1" hidden="1" customWidth="1"/>
    <col min="3" max="3" width="9.28515625" style="1" hidden="1" customWidth="1"/>
    <col min="4" max="4" width="65.85546875" style="1" customWidth="1"/>
    <col min="5" max="5" width="17.85546875" style="1" customWidth="1"/>
    <col min="6" max="6" width="16" style="1" bestFit="1" customWidth="1"/>
    <col min="7" max="7" width="12.28515625" style="2" bestFit="1" customWidth="1"/>
    <col min="8" max="8" width="13.5703125" style="3" customWidth="1"/>
    <col min="9" max="9" width="12.85546875" style="3" bestFit="1" customWidth="1"/>
    <col min="10" max="10" width="13" style="8" customWidth="1"/>
    <col min="11" max="11" width="11.42578125" style="1" customWidth="1"/>
    <col min="12" max="12" width="10.140625" style="1" customWidth="1"/>
    <col min="13" max="13" width="9.85546875" style="1" customWidth="1"/>
    <col min="14" max="14" width="6.85546875" style="1" customWidth="1"/>
    <col min="15" max="21" width="9.140625" style="1"/>
    <col min="22" max="22" width="107.85546875" style="1" bestFit="1" customWidth="1"/>
    <col min="23" max="16384" width="9.140625" style="1"/>
  </cols>
  <sheetData>
    <row r="1" spans="3:13" ht="24" customHeight="1" x14ac:dyDescent="0.2">
      <c r="C1" s="7">
        <v>44150</v>
      </c>
      <c r="D1" s="110" t="s">
        <v>30</v>
      </c>
      <c r="E1" s="111"/>
      <c r="F1" s="111"/>
      <c r="G1" s="111"/>
      <c r="H1" s="111"/>
      <c r="I1" s="111"/>
      <c r="J1" s="111"/>
      <c r="K1" s="111"/>
      <c r="L1" s="111"/>
      <c r="M1" s="111"/>
    </row>
    <row r="2" spans="3:13" ht="24" customHeight="1" x14ac:dyDescent="0.2">
      <c r="C2" s="7"/>
      <c r="D2" s="109" t="s">
        <v>100</v>
      </c>
      <c r="E2" s="109"/>
      <c r="F2" s="109"/>
      <c r="G2" s="109"/>
      <c r="H2" s="109"/>
      <c r="I2" s="109"/>
      <c r="J2" s="109"/>
      <c r="K2" s="109"/>
      <c r="L2" s="109"/>
      <c r="M2" s="109"/>
    </row>
    <row r="3" spans="3:13" ht="24" customHeight="1" x14ac:dyDescent="0.2">
      <c r="D3" s="109" t="s">
        <v>103</v>
      </c>
      <c r="E3" s="109"/>
      <c r="F3" s="109"/>
      <c r="G3" s="109"/>
      <c r="H3" s="109"/>
      <c r="I3" s="109"/>
      <c r="J3" s="109"/>
      <c r="K3" s="109"/>
      <c r="L3" s="109"/>
      <c r="M3" s="109"/>
    </row>
    <row r="4" spans="3:13" ht="18.2" customHeight="1" x14ac:dyDescent="0.2">
      <c r="D4" s="109" t="s">
        <v>162</v>
      </c>
      <c r="E4" s="109"/>
      <c r="F4" s="109"/>
      <c r="G4" s="109"/>
      <c r="H4" s="109"/>
      <c r="I4" s="109"/>
      <c r="J4" s="109"/>
      <c r="K4" s="109"/>
      <c r="L4" s="109"/>
      <c r="M4" s="109"/>
    </row>
    <row r="5" spans="3:13" ht="18.2" customHeight="1" x14ac:dyDescent="0.2">
      <c r="D5" s="109"/>
      <c r="E5" s="109"/>
      <c r="F5" s="109"/>
      <c r="G5" s="109"/>
      <c r="H5" s="109"/>
      <c r="I5" s="109"/>
      <c r="J5" s="109"/>
      <c r="K5" s="109"/>
      <c r="L5" s="109"/>
      <c r="M5" s="109"/>
    </row>
    <row r="6" spans="3:13" ht="46.5" customHeight="1" x14ac:dyDescent="0.2">
      <c r="D6" s="114" t="s">
        <v>0</v>
      </c>
      <c r="E6" s="114" t="s">
        <v>1</v>
      </c>
      <c r="F6" s="114" t="s">
        <v>2</v>
      </c>
      <c r="G6" s="114" t="s">
        <v>3</v>
      </c>
      <c r="H6" s="116" t="s">
        <v>5</v>
      </c>
      <c r="I6" s="112" t="s">
        <v>4</v>
      </c>
      <c r="J6" s="112" t="s">
        <v>16</v>
      </c>
      <c r="K6" s="45" t="s">
        <v>72</v>
      </c>
      <c r="L6" s="46"/>
      <c r="M6" s="107" t="s">
        <v>106</v>
      </c>
    </row>
    <row r="7" spans="3:13" s="10" customFormat="1" x14ac:dyDescent="0.2">
      <c r="D7" s="115"/>
      <c r="E7" s="115"/>
      <c r="F7" s="115"/>
      <c r="G7" s="115"/>
      <c r="H7" s="117"/>
      <c r="I7" s="113"/>
      <c r="J7" s="113"/>
      <c r="K7" s="16" t="s">
        <v>73</v>
      </c>
      <c r="L7" s="17" t="s">
        <v>74</v>
      </c>
      <c r="M7" s="108"/>
    </row>
    <row r="8" spans="3:13" ht="18.2" customHeight="1" x14ac:dyDescent="0.2">
      <c r="D8" s="48" t="s">
        <v>6</v>
      </c>
      <c r="E8" s="49"/>
      <c r="F8" s="49"/>
      <c r="G8" s="49"/>
      <c r="H8" s="49"/>
      <c r="I8" s="49"/>
      <c r="J8" s="49"/>
      <c r="K8" s="50"/>
      <c r="L8" s="51"/>
      <c r="M8" s="51"/>
    </row>
    <row r="9" spans="3:13" ht="18.2" customHeight="1" x14ac:dyDescent="0.2">
      <c r="D9" s="48" t="s">
        <v>75</v>
      </c>
      <c r="E9" s="49"/>
      <c r="F9" s="49"/>
      <c r="G9" s="49"/>
      <c r="H9" s="49"/>
      <c r="I9" s="49"/>
      <c r="J9" s="49"/>
      <c r="K9" s="50"/>
      <c r="L9" s="51"/>
      <c r="M9" s="51"/>
    </row>
    <row r="10" spans="3:13" ht="18.2" customHeight="1" x14ac:dyDescent="0.2">
      <c r="D10" s="52" t="s">
        <v>7</v>
      </c>
      <c r="E10" s="53"/>
      <c r="F10" s="53"/>
      <c r="G10" s="53"/>
      <c r="H10" s="53"/>
      <c r="I10" s="53"/>
      <c r="J10" s="53"/>
      <c r="K10" s="54"/>
      <c r="L10" s="55"/>
      <c r="M10" s="55"/>
    </row>
    <row r="11" spans="3:13" ht="18.2" customHeight="1" x14ac:dyDescent="0.2">
      <c r="D11" s="56" t="s">
        <v>107</v>
      </c>
      <c r="E11" s="56" t="s">
        <v>108</v>
      </c>
      <c r="F11" s="56" t="s">
        <v>8</v>
      </c>
      <c r="G11" s="57">
        <v>3000</v>
      </c>
      <c r="H11" s="57">
        <v>30299.733287700001</v>
      </c>
      <c r="I11" s="58">
        <v>6.4399999999999999E-2</v>
      </c>
      <c r="J11" s="59">
        <v>7.62</v>
      </c>
      <c r="K11" s="60"/>
      <c r="L11" s="51"/>
      <c r="M11" s="93">
        <v>45917</v>
      </c>
    </row>
    <row r="12" spans="3:13" ht="18.2" customHeight="1" x14ac:dyDescent="0.2">
      <c r="D12" s="56" t="s">
        <v>77</v>
      </c>
      <c r="E12" s="56" t="s">
        <v>54</v>
      </c>
      <c r="F12" s="56" t="s">
        <v>78</v>
      </c>
      <c r="G12" s="57">
        <v>2250</v>
      </c>
      <c r="H12" s="57">
        <v>22143.9902459</v>
      </c>
      <c r="I12" s="58">
        <v>4.7100000000000003E-2</v>
      </c>
      <c r="J12" s="59">
        <v>7.5549999999999997</v>
      </c>
      <c r="K12" s="60"/>
      <c r="L12" s="51"/>
      <c r="M12" s="93">
        <v>45722</v>
      </c>
    </row>
    <row r="13" spans="3:13" ht="18.2" customHeight="1" x14ac:dyDescent="0.2">
      <c r="D13" s="56" t="s">
        <v>91</v>
      </c>
      <c r="E13" s="56" t="s">
        <v>109</v>
      </c>
      <c r="F13" s="56" t="s">
        <v>8</v>
      </c>
      <c r="G13" s="57">
        <v>2250</v>
      </c>
      <c r="H13" s="57">
        <v>21842.104623300002</v>
      </c>
      <c r="I13" s="58">
        <v>4.6399999999999997E-2</v>
      </c>
      <c r="J13" s="59">
        <v>7.6150000000000002</v>
      </c>
      <c r="K13" s="60"/>
      <c r="L13" s="51"/>
      <c r="M13" s="93">
        <v>46022</v>
      </c>
    </row>
    <row r="14" spans="3:13" ht="18.2" customHeight="1" x14ac:dyDescent="0.2">
      <c r="D14" s="56" t="s">
        <v>93</v>
      </c>
      <c r="E14" s="56" t="s">
        <v>110</v>
      </c>
      <c r="F14" s="56" t="s">
        <v>78</v>
      </c>
      <c r="G14" s="57">
        <v>1500</v>
      </c>
      <c r="H14" s="57">
        <v>15343.467671300001</v>
      </c>
      <c r="I14" s="58">
        <v>3.2599999999999997E-2</v>
      </c>
      <c r="J14" s="59">
        <v>7.61</v>
      </c>
      <c r="K14" s="60"/>
      <c r="L14" s="51"/>
      <c r="M14" s="93">
        <v>46034</v>
      </c>
    </row>
    <row r="15" spans="3:13" ht="18.2" customHeight="1" x14ac:dyDescent="0.2">
      <c r="D15" s="56" t="s">
        <v>87</v>
      </c>
      <c r="E15" s="56" t="s">
        <v>111</v>
      </c>
      <c r="F15" s="56" t="s">
        <v>8</v>
      </c>
      <c r="G15" s="57">
        <v>1500</v>
      </c>
      <c r="H15" s="57">
        <v>15086.8218493</v>
      </c>
      <c r="I15" s="58">
        <v>3.2099999999999997E-2</v>
      </c>
      <c r="J15" s="59">
        <v>7.6517999999999997</v>
      </c>
      <c r="K15" s="60"/>
      <c r="L15" s="51"/>
      <c r="M15" s="93">
        <v>46052</v>
      </c>
    </row>
    <row r="16" spans="3:13" ht="18.2" customHeight="1" x14ac:dyDescent="0.2">
      <c r="D16" s="56" t="s">
        <v>93</v>
      </c>
      <c r="E16" s="56" t="s">
        <v>112</v>
      </c>
      <c r="F16" s="56" t="s">
        <v>78</v>
      </c>
      <c r="G16" s="57">
        <v>1250</v>
      </c>
      <c r="H16" s="57">
        <v>12893.7794521</v>
      </c>
      <c r="I16" s="58">
        <v>2.7400000000000001E-2</v>
      </c>
      <c r="J16" s="59">
        <v>7.61</v>
      </c>
      <c r="K16" s="60"/>
      <c r="L16" s="51"/>
      <c r="M16" s="93">
        <v>46080</v>
      </c>
    </row>
    <row r="17" spans="4:13" ht="18.2" customHeight="1" x14ac:dyDescent="0.2">
      <c r="D17" s="56" t="s">
        <v>91</v>
      </c>
      <c r="E17" s="56" t="s">
        <v>113</v>
      </c>
      <c r="F17" s="56" t="s">
        <v>14</v>
      </c>
      <c r="G17" s="57">
        <v>1150</v>
      </c>
      <c r="H17" s="57">
        <v>11200.642869900001</v>
      </c>
      <c r="I17" s="58">
        <v>2.3800000000000002E-2</v>
      </c>
      <c r="J17" s="59">
        <v>7.6150000000000002</v>
      </c>
      <c r="K17" s="60"/>
      <c r="L17" s="51"/>
      <c r="M17" s="93">
        <v>46011</v>
      </c>
    </row>
    <row r="18" spans="4:13" ht="18.2" customHeight="1" x14ac:dyDescent="0.2">
      <c r="D18" s="56" t="s">
        <v>114</v>
      </c>
      <c r="E18" s="56" t="s">
        <v>115</v>
      </c>
      <c r="F18" s="56" t="s">
        <v>78</v>
      </c>
      <c r="G18" s="57">
        <v>1150</v>
      </c>
      <c r="H18" s="57">
        <v>11162.7133493</v>
      </c>
      <c r="I18" s="58">
        <v>2.3699999999999999E-2</v>
      </c>
      <c r="J18" s="59">
        <v>7.6150000000000002</v>
      </c>
      <c r="K18" s="60"/>
      <c r="L18" s="51"/>
      <c r="M18" s="93">
        <v>45720</v>
      </c>
    </row>
    <row r="19" spans="4:13" ht="18.2" customHeight="1" x14ac:dyDescent="0.2">
      <c r="D19" s="56" t="s">
        <v>89</v>
      </c>
      <c r="E19" s="56" t="s">
        <v>116</v>
      </c>
      <c r="F19" s="56" t="s">
        <v>8</v>
      </c>
      <c r="G19" s="57">
        <v>1000</v>
      </c>
      <c r="H19" s="57">
        <v>10545.2186301</v>
      </c>
      <c r="I19" s="58">
        <v>2.24E-2</v>
      </c>
      <c r="J19" s="59">
        <v>7.4519000000000002</v>
      </c>
      <c r="K19" s="60"/>
      <c r="L19" s="51"/>
      <c r="M19" s="93">
        <v>45813</v>
      </c>
    </row>
    <row r="20" spans="4:13" ht="18.2" customHeight="1" x14ac:dyDescent="0.2">
      <c r="D20" s="56" t="s">
        <v>13</v>
      </c>
      <c r="E20" s="56" t="s">
        <v>117</v>
      </c>
      <c r="F20" s="56" t="s">
        <v>8</v>
      </c>
      <c r="G20" s="57">
        <v>1000</v>
      </c>
      <c r="H20" s="57">
        <v>10187.891780800001</v>
      </c>
      <c r="I20" s="58">
        <v>2.1700000000000001E-2</v>
      </c>
      <c r="J20" s="59">
        <v>7.66</v>
      </c>
      <c r="K20" s="60"/>
      <c r="L20" s="51"/>
      <c r="M20" s="93">
        <v>46008</v>
      </c>
    </row>
    <row r="21" spans="4:13" ht="18.2" customHeight="1" x14ac:dyDescent="0.2">
      <c r="D21" s="56" t="s">
        <v>86</v>
      </c>
      <c r="E21" s="56" t="s">
        <v>118</v>
      </c>
      <c r="F21" s="56" t="s">
        <v>8</v>
      </c>
      <c r="G21" s="57">
        <v>1000</v>
      </c>
      <c r="H21" s="57">
        <v>10084.6493151</v>
      </c>
      <c r="I21" s="58">
        <v>2.1399999999999999E-2</v>
      </c>
      <c r="J21" s="59">
        <v>7.7723000000000004</v>
      </c>
      <c r="K21" s="60"/>
      <c r="L21" s="51"/>
      <c r="M21" s="93">
        <v>46417</v>
      </c>
    </row>
    <row r="22" spans="4:13" ht="18.2" customHeight="1" x14ac:dyDescent="0.2">
      <c r="D22" s="56" t="s">
        <v>77</v>
      </c>
      <c r="E22" s="56" t="s">
        <v>119</v>
      </c>
      <c r="F22" s="56" t="s">
        <v>8</v>
      </c>
      <c r="G22" s="57">
        <v>1000</v>
      </c>
      <c r="H22" s="57">
        <v>9598.9320547999996</v>
      </c>
      <c r="I22" s="58">
        <v>2.0400000000000001E-2</v>
      </c>
      <c r="J22" s="59">
        <v>7.58</v>
      </c>
      <c r="K22" s="60"/>
      <c r="L22" s="51"/>
      <c r="M22" s="93">
        <v>46436</v>
      </c>
    </row>
    <row r="23" spans="4:13" ht="18.2" customHeight="1" x14ac:dyDescent="0.2">
      <c r="D23" s="56" t="s">
        <v>88</v>
      </c>
      <c r="E23" s="56" t="s">
        <v>120</v>
      </c>
      <c r="F23" s="56" t="s">
        <v>14</v>
      </c>
      <c r="G23" s="57">
        <v>900</v>
      </c>
      <c r="H23" s="57">
        <v>9436.1146026999995</v>
      </c>
      <c r="I23" s="58">
        <v>2.01E-2</v>
      </c>
      <c r="J23" s="59">
        <v>7.7</v>
      </c>
      <c r="K23" s="60"/>
      <c r="L23" s="51"/>
      <c r="M23" s="93">
        <v>46286</v>
      </c>
    </row>
    <row r="24" spans="4:13" ht="18.2" customHeight="1" x14ac:dyDescent="0.2">
      <c r="D24" s="56" t="s">
        <v>121</v>
      </c>
      <c r="E24" s="56" t="s">
        <v>122</v>
      </c>
      <c r="F24" s="56" t="s">
        <v>8</v>
      </c>
      <c r="G24" s="57">
        <v>800</v>
      </c>
      <c r="H24" s="57">
        <v>8021.4281644000002</v>
      </c>
      <c r="I24" s="58">
        <v>1.7100000000000001E-2</v>
      </c>
      <c r="J24" s="59">
        <v>7.5</v>
      </c>
      <c r="K24" s="60"/>
      <c r="L24" s="51"/>
      <c r="M24" s="93">
        <v>45678</v>
      </c>
    </row>
    <row r="25" spans="4:13" ht="18.2" customHeight="1" x14ac:dyDescent="0.2">
      <c r="D25" s="56" t="s">
        <v>13</v>
      </c>
      <c r="E25" s="56" t="s">
        <v>123</v>
      </c>
      <c r="F25" s="56" t="s">
        <v>8</v>
      </c>
      <c r="G25" s="57">
        <v>750</v>
      </c>
      <c r="H25" s="57">
        <v>7477.3808219000002</v>
      </c>
      <c r="I25" s="58">
        <v>1.5900000000000001E-2</v>
      </c>
      <c r="J25" s="59">
        <v>7.67</v>
      </c>
      <c r="K25" s="60"/>
      <c r="L25" s="51"/>
      <c r="M25" s="93">
        <v>45869</v>
      </c>
    </row>
    <row r="26" spans="4:13" ht="18.2" customHeight="1" x14ac:dyDescent="0.2">
      <c r="D26" s="56" t="s">
        <v>91</v>
      </c>
      <c r="E26" s="56" t="s">
        <v>124</v>
      </c>
      <c r="F26" s="56" t="s">
        <v>8</v>
      </c>
      <c r="G26" s="57">
        <v>750</v>
      </c>
      <c r="H26" s="57">
        <v>7451.8558561999998</v>
      </c>
      <c r="I26" s="58">
        <v>1.5800000000000002E-2</v>
      </c>
      <c r="J26" s="59">
        <v>7.58</v>
      </c>
      <c r="K26" s="60"/>
      <c r="L26" s="51"/>
      <c r="M26" s="93">
        <v>45736</v>
      </c>
    </row>
    <row r="27" spans="4:13" ht="18.2" customHeight="1" x14ac:dyDescent="0.2">
      <c r="D27" s="56" t="s">
        <v>55</v>
      </c>
      <c r="E27" s="56" t="s">
        <v>125</v>
      </c>
      <c r="F27" s="56" t="s">
        <v>8</v>
      </c>
      <c r="G27" s="57">
        <v>750</v>
      </c>
      <c r="H27" s="57">
        <v>7412.8038698999999</v>
      </c>
      <c r="I27" s="58">
        <v>1.5800000000000002E-2</v>
      </c>
      <c r="J27" s="59">
        <v>7.45</v>
      </c>
      <c r="K27" s="60"/>
      <c r="L27" s="51"/>
      <c r="M27" s="93">
        <v>45706</v>
      </c>
    </row>
    <row r="28" spans="4:13" ht="18.2" customHeight="1" x14ac:dyDescent="0.2">
      <c r="D28" s="56" t="s">
        <v>15</v>
      </c>
      <c r="E28" s="56" t="s">
        <v>126</v>
      </c>
      <c r="F28" s="56" t="s">
        <v>14</v>
      </c>
      <c r="G28" s="57">
        <v>750</v>
      </c>
      <c r="H28" s="57">
        <v>7284.4340752999997</v>
      </c>
      <c r="I28" s="58">
        <v>1.55E-2</v>
      </c>
      <c r="J28" s="59">
        <v>7.6166</v>
      </c>
      <c r="K28" s="60"/>
      <c r="L28" s="51"/>
      <c r="M28" s="93">
        <v>45709</v>
      </c>
    </row>
    <row r="29" spans="4:13" ht="18.2" customHeight="1" x14ac:dyDescent="0.2">
      <c r="D29" s="56" t="s">
        <v>76</v>
      </c>
      <c r="E29" s="56" t="s">
        <v>127</v>
      </c>
      <c r="F29" s="56" t="s">
        <v>8</v>
      </c>
      <c r="G29" s="57">
        <v>6500</v>
      </c>
      <c r="H29" s="57">
        <v>6534.7444588999997</v>
      </c>
      <c r="I29" s="58">
        <v>1.3899999999999999E-2</v>
      </c>
      <c r="J29" s="59">
        <v>7.4649000000000001</v>
      </c>
      <c r="K29" s="60"/>
      <c r="L29" s="51"/>
      <c r="M29" s="93">
        <v>46127</v>
      </c>
    </row>
    <row r="30" spans="4:13" ht="18.2" customHeight="1" x14ac:dyDescent="0.2">
      <c r="D30" s="56" t="s">
        <v>107</v>
      </c>
      <c r="E30" s="56" t="s">
        <v>128</v>
      </c>
      <c r="F30" s="56" t="s">
        <v>8</v>
      </c>
      <c r="G30" s="57">
        <v>600</v>
      </c>
      <c r="H30" s="57">
        <v>6506.55</v>
      </c>
      <c r="I30" s="58">
        <v>1.38E-2</v>
      </c>
      <c r="J30" s="59">
        <v>7.61</v>
      </c>
      <c r="K30" s="60"/>
      <c r="L30" s="51"/>
      <c r="M30" s="93">
        <v>46144</v>
      </c>
    </row>
    <row r="31" spans="4:13" ht="18.2" customHeight="1" x14ac:dyDescent="0.2">
      <c r="D31" s="56" t="s">
        <v>85</v>
      </c>
      <c r="E31" s="56" t="s">
        <v>129</v>
      </c>
      <c r="F31" s="56" t="s">
        <v>8</v>
      </c>
      <c r="G31" s="57">
        <v>600</v>
      </c>
      <c r="H31" s="57">
        <v>6202.1769863</v>
      </c>
      <c r="I31" s="58">
        <v>1.32E-2</v>
      </c>
      <c r="J31" s="59">
        <v>7.5349000000000004</v>
      </c>
      <c r="K31" s="60"/>
      <c r="L31" s="51"/>
      <c r="M31" s="93">
        <v>46608</v>
      </c>
    </row>
    <row r="32" spans="4:13" ht="18.2" customHeight="1" x14ac:dyDescent="0.2">
      <c r="D32" s="56" t="s">
        <v>76</v>
      </c>
      <c r="E32" s="56" t="s">
        <v>130</v>
      </c>
      <c r="F32" s="56" t="s">
        <v>8</v>
      </c>
      <c r="G32" s="57">
        <v>500</v>
      </c>
      <c r="H32" s="57">
        <v>5356.3406163999998</v>
      </c>
      <c r="I32" s="58">
        <v>1.14E-2</v>
      </c>
      <c r="J32" s="59">
        <v>7.5149999999999997</v>
      </c>
      <c r="K32" s="60"/>
      <c r="L32" s="51"/>
      <c r="M32" s="93">
        <v>46535</v>
      </c>
    </row>
    <row r="33" spans="4:13" ht="18.2" customHeight="1" x14ac:dyDescent="0.2">
      <c r="D33" s="56" t="s">
        <v>85</v>
      </c>
      <c r="E33" s="56" t="s">
        <v>131</v>
      </c>
      <c r="F33" s="56" t="s">
        <v>8</v>
      </c>
      <c r="G33" s="57">
        <v>500</v>
      </c>
      <c r="H33" s="57">
        <v>5245.2150000000001</v>
      </c>
      <c r="I33" s="58">
        <v>1.12E-2</v>
      </c>
      <c r="J33" s="59">
        <v>7.52</v>
      </c>
      <c r="K33" s="60"/>
      <c r="L33" s="51"/>
      <c r="M33" s="93">
        <v>46557</v>
      </c>
    </row>
    <row r="34" spans="4:13" ht="18.2" customHeight="1" x14ac:dyDescent="0.2">
      <c r="D34" s="56" t="s">
        <v>13</v>
      </c>
      <c r="E34" s="56" t="s">
        <v>132</v>
      </c>
      <c r="F34" s="56" t="s">
        <v>78</v>
      </c>
      <c r="G34" s="57">
        <v>500</v>
      </c>
      <c r="H34" s="57">
        <v>5201.7776712000004</v>
      </c>
      <c r="I34" s="58">
        <v>1.11E-2</v>
      </c>
      <c r="J34" s="59">
        <v>7.67</v>
      </c>
      <c r="K34" s="60"/>
      <c r="L34" s="51"/>
      <c r="M34" s="93">
        <v>45870</v>
      </c>
    </row>
    <row r="35" spans="4:13" ht="18.2" customHeight="1" x14ac:dyDescent="0.2">
      <c r="D35" s="56" t="s">
        <v>55</v>
      </c>
      <c r="E35" s="56" t="s">
        <v>133</v>
      </c>
      <c r="F35" s="56" t="s">
        <v>8</v>
      </c>
      <c r="G35" s="57">
        <v>500</v>
      </c>
      <c r="H35" s="57">
        <v>5176.9740411000002</v>
      </c>
      <c r="I35" s="58">
        <v>1.0999999999999999E-2</v>
      </c>
      <c r="J35" s="59">
        <v>7.49</v>
      </c>
      <c r="K35" s="60"/>
      <c r="L35" s="51"/>
      <c r="M35" s="93">
        <v>46099</v>
      </c>
    </row>
    <row r="36" spans="4:13" ht="18.2" customHeight="1" x14ac:dyDescent="0.2">
      <c r="D36" s="56" t="s">
        <v>15</v>
      </c>
      <c r="E36" s="56" t="s">
        <v>134</v>
      </c>
      <c r="F36" s="56" t="s">
        <v>78</v>
      </c>
      <c r="G36" s="57">
        <v>500</v>
      </c>
      <c r="H36" s="57">
        <v>5121.4254110000002</v>
      </c>
      <c r="I36" s="58">
        <v>1.09E-2</v>
      </c>
      <c r="J36" s="59">
        <v>7.6066000000000003</v>
      </c>
      <c r="K36" s="60"/>
      <c r="L36" s="51"/>
      <c r="M36" s="93">
        <v>45986</v>
      </c>
    </row>
    <row r="37" spans="4:13" ht="18.2" customHeight="1" x14ac:dyDescent="0.2">
      <c r="D37" s="56" t="s">
        <v>76</v>
      </c>
      <c r="E37" s="56" t="s">
        <v>135</v>
      </c>
      <c r="F37" s="56" t="s">
        <v>8</v>
      </c>
      <c r="G37" s="57">
        <v>5000</v>
      </c>
      <c r="H37" s="57">
        <v>5068.4750000000004</v>
      </c>
      <c r="I37" s="58">
        <v>1.0800000000000001E-2</v>
      </c>
      <c r="J37" s="59">
        <v>7.4649000000000001</v>
      </c>
      <c r="K37" s="60"/>
      <c r="L37" s="51"/>
      <c r="M37" s="93">
        <v>46130</v>
      </c>
    </row>
    <row r="38" spans="4:13" ht="18.2" customHeight="1" x14ac:dyDescent="0.2">
      <c r="D38" s="56" t="s">
        <v>79</v>
      </c>
      <c r="E38" s="56" t="s">
        <v>136</v>
      </c>
      <c r="F38" s="56" t="s">
        <v>8</v>
      </c>
      <c r="G38" s="57">
        <v>500</v>
      </c>
      <c r="H38" s="57">
        <v>4956.1915067999998</v>
      </c>
      <c r="I38" s="58">
        <v>1.0500000000000001E-2</v>
      </c>
      <c r="J38" s="59">
        <v>7.62</v>
      </c>
      <c r="K38" s="60"/>
      <c r="L38" s="51"/>
      <c r="M38" s="93">
        <v>46261</v>
      </c>
    </row>
    <row r="39" spans="4:13" ht="18.2" customHeight="1" x14ac:dyDescent="0.2">
      <c r="D39" s="56" t="s">
        <v>137</v>
      </c>
      <c r="E39" s="56" t="s">
        <v>138</v>
      </c>
      <c r="F39" s="56" t="s">
        <v>8</v>
      </c>
      <c r="G39" s="57">
        <v>450</v>
      </c>
      <c r="H39" s="57">
        <v>4412.1191918000004</v>
      </c>
      <c r="I39" s="58">
        <v>9.4000000000000004E-3</v>
      </c>
      <c r="J39" s="59">
        <v>7.42</v>
      </c>
      <c r="K39" s="60"/>
      <c r="L39" s="51"/>
      <c r="M39" s="93">
        <v>45945</v>
      </c>
    </row>
    <row r="40" spans="4:13" ht="18.2" customHeight="1" x14ac:dyDescent="0.2">
      <c r="D40" s="56" t="s">
        <v>137</v>
      </c>
      <c r="E40" s="56" t="s">
        <v>139</v>
      </c>
      <c r="F40" s="56" t="s">
        <v>8</v>
      </c>
      <c r="G40" s="57">
        <v>350</v>
      </c>
      <c r="H40" s="57">
        <v>3800.7667944999998</v>
      </c>
      <c r="I40" s="58">
        <v>8.0999999999999996E-3</v>
      </c>
      <c r="J40" s="59">
        <v>7.5563000000000002</v>
      </c>
      <c r="K40" s="60"/>
      <c r="L40" s="51"/>
      <c r="M40" s="93">
        <v>46147</v>
      </c>
    </row>
    <row r="41" spans="4:13" ht="18.2" customHeight="1" x14ac:dyDescent="0.2">
      <c r="D41" s="56" t="s">
        <v>76</v>
      </c>
      <c r="E41" s="56" t="s">
        <v>140</v>
      </c>
      <c r="F41" s="56" t="s">
        <v>14</v>
      </c>
      <c r="G41" s="57">
        <v>350</v>
      </c>
      <c r="H41" s="57">
        <v>3722.486226</v>
      </c>
      <c r="I41" s="58">
        <v>7.9000000000000008E-3</v>
      </c>
      <c r="J41" s="59">
        <v>7.53</v>
      </c>
      <c r="K41" s="60"/>
      <c r="L41" s="51"/>
      <c r="M41" s="93">
        <v>46626</v>
      </c>
    </row>
    <row r="42" spans="4:13" ht="18.2" customHeight="1" x14ac:dyDescent="0.2">
      <c r="D42" s="56" t="s">
        <v>76</v>
      </c>
      <c r="E42" s="56" t="s">
        <v>141</v>
      </c>
      <c r="F42" s="56" t="s">
        <v>14</v>
      </c>
      <c r="G42" s="57">
        <v>300</v>
      </c>
      <c r="H42" s="57">
        <v>3138.9613562</v>
      </c>
      <c r="I42" s="58">
        <v>6.7000000000000002E-3</v>
      </c>
      <c r="J42" s="59">
        <v>7.5149999999999997</v>
      </c>
      <c r="K42" s="60"/>
      <c r="L42" s="51"/>
      <c r="M42" s="93">
        <v>46465</v>
      </c>
    </row>
    <row r="43" spans="4:13" ht="18.2" customHeight="1" x14ac:dyDescent="0.2">
      <c r="D43" s="56" t="s">
        <v>55</v>
      </c>
      <c r="E43" s="56" t="s">
        <v>142</v>
      </c>
      <c r="F43" s="56" t="s">
        <v>8</v>
      </c>
      <c r="G43" s="57">
        <v>300</v>
      </c>
      <c r="H43" s="57">
        <v>3021.0727397000001</v>
      </c>
      <c r="I43" s="58">
        <v>6.4000000000000003E-3</v>
      </c>
      <c r="J43" s="59">
        <v>7.45</v>
      </c>
      <c r="K43" s="60"/>
      <c r="L43" s="51"/>
      <c r="M43" s="93">
        <v>45828</v>
      </c>
    </row>
    <row r="44" spans="4:13" ht="18.2" customHeight="1" x14ac:dyDescent="0.2">
      <c r="D44" s="56" t="s">
        <v>143</v>
      </c>
      <c r="E44" s="56" t="s">
        <v>144</v>
      </c>
      <c r="F44" s="56" t="s">
        <v>8</v>
      </c>
      <c r="G44" s="57">
        <v>250</v>
      </c>
      <c r="H44" s="57">
        <v>2641.2489384</v>
      </c>
      <c r="I44" s="58">
        <v>5.5999999999999999E-3</v>
      </c>
      <c r="J44" s="59">
        <v>7.5</v>
      </c>
      <c r="K44" s="60"/>
      <c r="L44" s="51"/>
      <c r="M44" s="93">
        <v>45876</v>
      </c>
    </row>
    <row r="45" spans="4:13" ht="18.2" customHeight="1" x14ac:dyDescent="0.2">
      <c r="D45" s="56" t="s">
        <v>85</v>
      </c>
      <c r="E45" s="56" t="s">
        <v>145</v>
      </c>
      <c r="F45" s="56" t="s">
        <v>8</v>
      </c>
      <c r="G45" s="57">
        <v>250</v>
      </c>
      <c r="H45" s="57">
        <v>2567.6055821999998</v>
      </c>
      <c r="I45" s="58">
        <v>5.4999999999999997E-3</v>
      </c>
      <c r="J45" s="59">
        <v>7.5449999999999999</v>
      </c>
      <c r="K45" s="60"/>
      <c r="L45" s="51"/>
      <c r="M45" s="93">
        <v>46312</v>
      </c>
    </row>
    <row r="46" spans="4:13" ht="18.2" customHeight="1" x14ac:dyDescent="0.2">
      <c r="D46" s="56" t="s">
        <v>13</v>
      </c>
      <c r="E46" s="56" t="s">
        <v>146</v>
      </c>
      <c r="F46" s="56" t="s">
        <v>8</v>
      </c>
      <c r="G46" s="57">
        <v>2500</v>
      </c>
      <c r="H46" s="57">
        <v>2501.3544944999999</v>
      </c>
      <c r="I46" s="58">
        <v>5.3E-3</v>
      </c>
      <c r="J46" s="59">
        <v>7.65</v>
      </c>
      <c r="K46" s="60"/>
      <c r="L46" s="51"/>
      <c r="M46" s="93">
        <v>46100</v>
      </c>
    </row>
    <row r="47" spans="4:13" ht="18.2" customHeight="1" x14ac:dyDescent="0.2">
      <c r="D47" s="56" t="s">
        <v>77</v>
      </c>
      <c r="E47" s="56" t="s">
        <v>147</v>
      </c>
      <c r="F47" s="56" t="s">
        <v>78</v>
      </c>
      <c r="G47" s="57">
        <v>250</v>
      </c>
      <c r="H47" s="57">
        <v>2445.3141095999999</v>
      </c>
      <c r="I47" s="58">
        <v>5.1999999999999998E-3</v>
      </c>
      <c r="J47" s="59">
        <v>7.5449999999999999</v>
      </c>
      <c r="K47" s="60"/>
      <c r="L47" s="51"/>
      <c r="M47" s="93">
        <v>45950</v>
      </c>
    </row>
    <row r="48" spans="4:13" ht="18.2" customHeight="1" x14ac:dyDescent="0.2">
      <c r="D48" s="56" t="s">
        <v>85</v>
      </c>
      <c r="E48" s="56" t="s">
        <v>148</v>
      </c>
      <c r="F48" s="56" t="s">
        <v>8</v>
      </c>
      <c r="G48" s="57">
        <v>50</v>
      </c>
      <c r="H48" s="57">
        <v>508.5055984</v>
      </c>
      <c r="I48" s="58">
        <v>1.1000000000000001E-3</v>
      </c>
      <c r="J48" s="59">
        <v>7.52</v>
      </c>
      <c r="K48" s="60"/>
      <c r="L48" s="51"/>
      <c r="M48" s="93">
        <v>46455</v>
      </c>
    </row>
    <row r="49" spans="4:13" ht="18.2" customHeight="1" x14ac:dyDescent="0.2">
      <c r="D49" s="56" t="s">
        <v>92</v>
      </c>
      <c r="E49" s="56" t="s">
        <v>149</v>
      </c>
      <c r="F49" s="56" t="s">
        <v>8</v>
      </c>
      <c r="G49" s="57">
        <v>50</v>
      </c>
      <c r="H49" s="57">
        <v>507.47631969999998</v>
      </c>
      <c r="I49" s="58">
        <v>1.1000000000000001E-3</v>
      </c>
      <c r="J49" s="59">
        <v>7.7249999999999996</v>
      </c>
      <c r="K49" s="60"/>
      <c r="L49" s="51"/>
      <c r="M49" s="93">
        <v>46140</v>
      </c>
    </row>
    <row r="50" spans="4:13" ht="18.2" customHeight="1" x14ac:dyDescent="0.2">
      <c r="D50" s="56" t="s">
        <v>90</v>
      </c>
      <c r="E50" s="56" t="s">
        <v>150</v>
      </c>
      <c r="F50" s="56" t="s">
        <v>8</v>
      </c>
      <c r="G50" s="57">
        <v>25</v>
      </c>
      <c r="H50" s="57">
        <v>259.84844179999999</v>
      </c>
      <c r="I50" s="58">
        <v>5.9999999999999995E-4</v>
      </c>
      <c r="J50" s="59">
        <v>7.7024999999999997</v>
      </c>
      <c r="K50" s="60"/>
      <c r="L50" s="51"/>
      <c r="M50" s="93">
        <v>45250</v>
      </c>
    </row>
    <row r="51" spans="4:13" ht="18.2" customHeight="1" x14ac:dyDescent="0.2">
      <c r="D51" s="56" t="s">
        <v>55</v>
      </c>
      <c r="E51" s="56" t="s">
        <v>151</v>
      </c>
      <c r="F51" s="56" t="s">
        <v>8</v>
      </c>
      <c r="G51" s="57">
        <v>5</v>
      </c>
      <c r="H51" s="57">
        <v>53.232704099999999</v>
      </c>
      <c r="I51" s="58">
        <v>1E-4</v>
      </c>
      <c r="J51" s="59">
        <v>7.1176000000000004</v>
      </c>
      <c r="K51" s="60"/>
      <c r="L51" s="51"/>
      <c r="M51" s="93">
        <v>45115</v>
      </c>
    </row>
    <row r="52" spans="4:13" ht="18.2" customHeight="1" x14ac:dyDescent="0.2">
      <c r="D52" s="61" t="s">
        <v>9</v>
      </c>
      <c r="E52" s="62"/>
      <c r="F52" s="62"/>
      <c r="G52" s="61"/>
      <c r="H52" s="63">
        <v>312423.82570859999</v>
      </c>
      <c r="I52" s="64">
        <v>0.66439999999999999</v>
      </c>
      <c r="J52" s="62"/>
      <c r="K52" s="65"/>
      <c r="L52" s="66"/>
      <c r="M52" s="94"/>
    </row>
    <row r="53" spans="4:13" ht="18.2" customHeight="1" x14ac:dyDescent="0.2">
      <c r="D53" s="52" t="s">
        <v>11</v>
      </c>
      <c r="E53" s="53"/>
      <c r="F53" s="53"/>
      <c r="G53" s="53"/>
      <c r="H53" s="53"/>
      <c r="I53" s="53"/>
      <c r="J53" s="53"/>
      <c r="K53" s="54"/>
      <c r="L53" s="55"/>
      <c r="M53" s="95"/>
    </row>
    <row r="54" spans="4:13" ht="18.2" customHeight="1" x14ac:dyDescent="0.2">
      <c r="D54" s="56" t="s">
        <v>80</v>
      </c>
      <c r="E54" s="56" t="s">
        <v>81</v>
      </c>
      <c r="F54" s="56" t="s">
        <v>12</v>
      </c>
      <c r="G54" s="57">
        <v>80000000</v>
      </c>
      <c r="H54" s="57">
        <v>82247.12</v>
      </c>
      <c r="I54" s="58">
        <v>0.1749</v>
      </c>
      <c r="J54" s="59">
        <v>7.181</v>
      </c>
      <c r="K54" s="50"/>
      <c r="L54" s="51"/>
      <c r="M54" s="93">
        <v>46558</v>
      </c>
    </row>
    <row r="55" spans="4:13" ht="18.2" customHeight="1" x14ac:dyDescent="0.2">
      <c r="D55" s="56" t="s">
        <v>82</v>
      </c>
      <c r="E55" s="56" t="s">
        <v>62</v>
      </c>
      <c r="F55" s="56" t="s">
        <v>12</v>
      </c>
      <c r="G55" s="57">
        <v>30000000</v>
      </c>
      <c r="H55" s="57">
        <v>29563.716944399999</v>
      </c>
      <c r="I55" s="58">
        <v>6.2899999999999998E-2</v>
      </c>
      <c r="J55" s="59">
        <v>7.1554000000000002</v>
      </c>
      <c r="K55" s="50"/>
      <c r="L55" s="51"/>
      <c r="M55" s="93">
        <v>46124</v>
      </c>
    </row>
    <row r="56" spans="4:13" ht="18.2" customHeight="1" x14ac:dyDescent="0.2">
      <c r="D56" s="56" t="s">
        <v>83</v>
      </c>
      <c r="E56" s="56" t="s">
        <v>84</v>
      </c>
      <c r="F56" s="56" t="s">
        <v>12</v>
      </c>
      <c r="G56" s="57">
        <v>28500000</v>
      </c>
      <c r="H56" s="57">
        <v>27831.1176667</v>
      </c>
      <c r="I56" s="58">
        <v>5.9200000000000003E-2</v>
      </c>
      <c r="J56" s="59">
        <v>7.1746999999999996</v>
      </c>
      <c r="K56" s="50"/>
      <c r="L56" s="51"/>
      <c r="M56" s="93">
        <v>46341</v>
      </c>
    </row>
    <row r="57" spans="4:13" ht="18.2" customHeight="1" x14ac:dyDescent="0.2">
      <c r="D57" s="61" t="s">
        <v>9</v>
      </c>
      <c r="E57" s="62"/>
      <c r="F57" s="62"/>
      <c r="G57" s="61"/>
      <c r="H57" s="63">
        <v>139641.95461109999</v>
      </c>
      <c r="I57" s="64">
        <v>0.29699999999999999</v>
      </c>
      <c r="J57" s="62"/>
      <c r="K57" s="65"/>
      <c r="L57" s="66"/>
      <c r="M57" s="94"/>
    </row>
    <row r="58" spans="4:13" ht="18.2" customHeight="1" x14ac:dyDescent="0.2">
      <c r="D58" s="61" t="s">
        <v>56</v>
      </c>
      <c r="E58" s="56"/>
      <c r="F58" s="56"/>
      <c r="G58" s="56"/>
      <c r="H58" s="63">
        <v>109595.9625581</v>
      </c>
      <c r="I58" s="64">
        <v>0.2331</v>
      </c>
      <c r="J58" s="67">
        <v>7.0167000000000002</v>
      </c>
      <c r="K58" s="50"/>
      <c r="L58" s="51"/>
      <c r="M58" s="93">
        <v>45019</v>
      </c>
    </row>
    <row r="59" spans="4:13" ht="18.2" customHeight="1" x14ac:dyDescent="0.2">
      <c r="D59" s="56" t="s">
        <v>10</v>
      </c>
      <c r="E59" s="49"/>
      <c r="F59" s="49"/>
      <c r="G59" s="49"/>
      <c r="H59" s="57">
        <v>-91407.3731596</v>
      </c>
      <c r="I59" s="58">
        <v>-0.19450000000000001</v>
      </c>
      <c r="J59" s="59">
        <v>7.0167000000000002</v>
      </c>
      <c r="K59" s="50"/>
      <c r="L59" s="51"/>
      <c r="M59" s="68"/>
    </row>
    <row r="60" spans="4:13" ht="18.2" customHeight="1" x14ac:dyDescent="0.2">
      <c r="D60" s="61" t="s">
        <v>152</v>
      </c>
      <c r="E60" s="49"/>
      <c r="F60" s="49"/>
      <c r="G60" s="49"/>
      <c r="H60" s="63">
        <v>470254.3697182</v>
      </c>
      <c r="I60" s="64">
        <v>1</v>
      </c>
      <c r="J60" s="49"/>
      <c r="K60" s="50"/>
      <c r="L60" s="51"/>
      <c r="M60" s="68"/>
    </row>
    <row r="61" spans="4:13" ht="18.2" customHeight="1" x14ac:dyDescent="0.2">
      <c r="D61" s="69" t="s">
        <v>159</v>
      </c>
      <c r="E61" s="72"/>
      <c r="F61" s="72"/>
      <c r="G61" s="72"/>
      <c r="H61" s="73"/>
      <c r="I61" s="74"/>
      <c r="J61" s="72"/>
      <c r="K61" s="72"/>
      <c r="L61" s="72"/>
      <c r="M61" s="75"/>
    </row>
    <row r="62" spans="4:13" ht="18.2" customHeight="1" x14ac:dyDescent="0.2">
      <c r="D62" s="69" t="s">
        <v>153</v>
      </c>
      <c r="E62" s="70"/>
      <c r="F62" s="70"/>
      <c r="G62" s="70"/>
      <c r="H62" s="70"/>
      <c r="I62" s="70"/>
      <c r="J62" s="70"/>
      <c r="K62" s="70"/>
      <c r="L62" s="70"/>
      <c r="M62" s="70"/>
    </row>
    <row r="63" spans="4:13" ht="18.2" customHeight="1" x14ac:dyDescent="0.2">
      <c r="D63" s="69" t="s">
        <v>154</v>
      </c>
      <c r="E63" s="70"/>
      <c r="F63" s="70"/>
      <c r="G63" s="70"/>
      <c r="H63" s="70"/>
      <c r="I63" s="70"/>
      <c r="J63" s="70"/>
      <c r="K63" s="70"/>
      <c r="L63" s="70"/>
      <c r="M63" s="70"/>
    </row>
    <row r="64" spans="4:13" ht="18.2" customHeight="1" x14ac:dyDescent="0.2">
      <c r="D64" s="71" t="s">
        <v>155</v>
      </c>
      <c r="E64" s="70"/>
      <c r="F64" s="70"/>
      <c r="G64" s="70"/>
      <c r="H64" s="70"/>
      <c r="I64" s="70"/>
      <c r="J64" s="70"/>
      <c r="K64" s="70"/>
      <c r="L64" s="70"/>
      <c r="M64" s="70"/>
    </row>
    <row r="65" spans="1:13" ht="18.2" customHeight="1" x14ac:dyDescent="0.2">
      <c r="D65" s="69"/>
      <c r="E65" s="70"/>
      <c r="F65" s="70"/>
      <c r="G65" s="70"/>
      <c r="H65" s="70"/>
      <c r="I65" s="70"/>
      <c r="J65" s="70"/>
      <c r="K65" s="70"/>
      <c r="L65" s="70"/>
      <c r="M65" s="70"/>
    </row>
    <row r="66" spans="1:13" ht="18.2" customHeight="1" x14ac:dyDescent="0.2">
      <c r="D66" s="76" t="s">
        <v>156</v>
      </c>
      <c r="E66" s="77">
        <v>7.4813157147162426E-2</v>
      </c>
      <c r="F66" s="70"/>
      <c r="G66" s="70"/>
      <c r="H66" s="70"/>
      <c r="I66" s="70"/>
      <c r="J66" s="70"/>
      <c r="K66" s="70"/>
      <c r="L66" s="70"/>
      <c r="M66" s="70"/>
    </row>
    <row r="67" spans="1:13" ht="18.2" customHeight="1" x14ac:dyDescent="0.2">
      <c r="D67" s="76" t="s">
        <v>157</v>
      </c>
      <c r="E67" s="78">
        <v>31.68</v>
      </c>
      <c r="F67" s="70"/>
      <c r="G67" s="70"/>
      <c r="H67" s="70"/>
      <c r="I67" s="70"/>
      <c r="J67" s="70"/>
      <c r="K67" s="70"/>
      <c r="L67" s="70"/>
      <c r="M67" s="70"/>
    </row>
    <row r="68" spans="1:13" ht="18.2" customHeight="1" x14ac:dyDescent="0.2">
      <c r="D68" s="76" t="s">
        <v>158</v>
      </c>
      <c r="E68" s="79"/>
      <c r="F68" s="70"/>
      <c r="G68" s="70"/>
      <c r="H68" s="70"/>
      <c r="I68" s="70"/>
      <c r="J68" s="70"/>
      <c r="K68" s="70"/>
      <c r="L68" s="70"/>
      <c r="M68" s="70"/>
    </row>
    <row r="69" spans="1:13" ht="18.2" customHeight="1" x14ac:dyDescent="0.2">
      <c r="D69" s="69"/>
      <c r="E69" s="70"/>
      <c r="F69" s="70"/>
      <c r="G69" s="70"/>
      <c r="H69" s="70"/>
      <c r="I69" s="70"/>
      <c r="J69" s="70"/>
      <c r="K69" s="70"/>
      <c r="L69" s="70"/>
      <c r="M69" s="70"/>
    </row>
    <row r="70" spans="1:13" ht="18.2" customHeight="1" x14ac:dyDescent="0.2">
      <c r="D70" s="38" t="s">
        <v>31</v>
      </c>
      <c r="G70" s="1"/>
    </row>
    <row r="71" spans="1:13" s="18" customFormat="1" ht="18.2" customHeight="1" x14ac:dyDescent="0.2">
      <c r="D71" s="19" t="s">
        <v>32</v>
      </c>
      <c r="H71" s="20"/>
      <c r="I71" s="20"/>
      <c r="J71" s="21"/>
    </row>
    <row r="72" spans="1:13" s="18" customFormat="1" ht="18.2" customHeight="1" x14ac:dyDescent="0.2">
      <c r="D72" s="22" t="s">
        <v>33</v>
      </c>
      <c r="G72" s="23"/>
      <c r="H72" s="20"/>
      <c r="I72" s="20"/>
      <c r="J72" s="21"/>
    </row>
    <row r="73" spans="1:13" s="18" customFormat="1" ht="26.25" customHeight="1" x14ac:dyDescent="0.2">
      <c r="A73" s="18" t="s">
        <v>69</v>
      </c>
      <c r="B73" s="18" t="s">
        <v>70</v>
      </c>
      <c r="C73" s="18" t="s">
        <v>101</v>
      </c>
      <c r="D73" s="24" t="s">
        <v>34</v>
      </c>
      <c r="E73" s="25" t="s">
        <v>94</v>
      </c>
      <c r="F73" s="25" t="s">
        <v>65</v>
      </c>
      <c r="G73" s="23"/>
      <c r="H73" s="20"/>
      <c r="I73" s="20"/>
      <c r="J73" s="21"/>
    </row>
    <row r="74" spans="1:13" s="18" customFormat="1" ht="18.2" customHeight="1" x14ac:dyDescent="0.2">
      <c r="A74" s="18" t="e">
        <v>#N/A</v>
      </c>
      <c r="B74" s="18">
        <v>151104</v>
      </c>
      <c r="C74" s="18" t="s">
        <v>35</v>
      </c>
      <c r="D74" s="26" t="s">
        <v>35</v>
      </c>
      <c r="E74" s="27">
        <v>20.614899999999999</v>
      </c>
      <c r="F74" s="27">
        <v>19.989100000000001</v>
      </c>
      <c r="G74" s="23"/>
      <c r="H74" s="20"/>
      <c r="I74" s="20"/>
      <c r="J74" s="21"/>
    </row>
    <row r="75" spans="1:13" s="18" customFormat="1" ht="18.2" customHeight="1" x14ac:dyDescent="0.2">
      <c r="B75" s="18">
        <v>151102</v>
      </c>
      <c r="C75" s="18" t="s">
        <v>60</v>
      </c>
      <c r="D75" s="26" t="s">
        <v>60</v>
      </c>
      <c r="E75" s="47">
        <v>11.116</v>
      </c>
      <c r="F75" s="28">
        <v>10.9998</v>
      </c>
      <c r="G75" s="23"/>
      <c r="H75" s="20"/>
      <c r="I75" s="20"/>
      <c r="J75" s="21"/>
    </row>
    <row r="76" spans="1:13" s="18" customFormat="1" ht="18.2" customHeight="1" x14ac:dyDescent="0.2">
      <c r="B76" s="18">
        <v>151103</v>
      </c>
      <c r="C76" s="18" t="s">
        <v>61</v>
      </c>
      <c r="D76" s="26" t="s">
        <v>61</v>
      </c>
      <c r="E76" s="28">
        <v>10.3383</v>
      </c>
      <c r="F76" s="28">
        <v>10.3391</v>
      </c>
      <c r="G76" s="23"/>
      <c r="H76" s="20"/>
      <c r="I76" s="20"/>
      <c r="J76" s="21"/>
    </row>
    <row r="77" spans="1:13" s="18" customFormat="1" ht="18.2" customHeight="1" x14ac:dyDescent="0.2">
      <c r="A77" s="18" t="e">
        <v>#N/A</v>
      </c>
      <c r="B77" s="18">
        <v>151105</v>
      </c>
      <c r="C77" s="18" t="s">
        <v>58</v>
      </c>
      <c r="D77" s="26" t="s">
        <v>58</v>
      </c>
      <c r="E77" s="28">
        <v>10.745200000000001</v>
      </c>
      <c r="F77" s="28">
        <v>10.763</v>
      </c>
      <c r="G77" s="23"/>
      <c r="H77" s="20"/>
      <c r="I77" s="20"/>
      <c r="J77" s="21"/>
    </row>
    <row r="78" spans="1:13" s="18" customFormat="1" ht="18.2" customHeight="1" x14ac:dyDescent="0.2">
      <c r="A78" s="18" t="e">
        <v>#N/A</v>
      </c>
      <c r="B78" s="18">
        <v>151107</v>
      </c>
      <c r="C78" s="18" t="s">
        <v>102</v>
      </c>
      <c r="D78" s="26" t="s">
        <v>102</v>
      </c>
      <c r="E78" s="28">
        <v>21.529599999999999</v>
      </c>
      <c r="F78" s="28">
        <v>20.836600000000001</v>
      </c>
      <c r="G78" s="23"/>
      <c r="H78" s="20"/>
      <c r="I78" s="20"/>
      <c r="J78" s="21"/>
    </row>
    <row r="79" spans="1:13" s="18" customFormat="1" ht="18.2" customHeight="1" x14ac:dyDescent="0.2">
      <c r="A79" s="18" t="e">
        <v>#N/A</v>
      </c>
      <c r="B79" s="18">
        <v>151108</v>
      </c>
      <c r="C79" s="18" t="s">
        <v>68</v>
      </c>
      <c r="D79" s="26" t="s">
        <v>68</v>
      </c>
      <c r="E79" s="28">
        <v>11.1907</v>
      </c>
      <c r="F79" s="28">
        <v>11.094900000000001</v>
      </c>
      <c r="G79" s="23"/>
      <c r="H79" s="20"/>
      <c r="I79" s="20"/>
      <c r="J79" s="21"/>
    </row>
    <row r="80" spans="1:13" s="18" customFormat="1" ht="18.2" customHeight="1" x14ac:dyDescent="0.2">
      <c r="A80" s="18" t="e">
        <v>#N/A</v>
      </c>
      <c r="B80" s="18">
        <v>151109</v>
      </c>
      <c r="C80" s="18" t="s">
        <v>67</v>
      </c>
      <c r="D80" s="26" t="s">
        <v>67</v>
      </c>
      <c r="E80" s="28">
        <v>10.3657</v>
      </c>
      <c r="F80" s="28">
        <v>10.3652</v>
      </c>
      <c r="G80" s="23"/>
      <c r="H80" s="20"/>
      <c r="I80" s="20"/>
      <c r="J80" s="21"/>
    </row>
    <row r="81" spans="1:37" s="18" customFormat="1" ht="18.2" customHeight="1" x14ac:dyDescent="0.2">
      <c r="A81" s="18" t="e">
        <v>#N/A</v>
      </c>
      <c r="B81" s="18">
        <v>151106</v>
      </c>
      <c r="C81" s="18" t="s">
        <v>66</v>
      </c>
      <c r="D81" s="29" t="s">
        <v>66</v>
      </c>
      <c r="E81" s="30">
        <v>11.273400000000001</v>
      </c>
      <c r="F81" s="30">
        <v>11.254099999999999</v>
      </c>
      <c r="G81" s="23"/>
      <c r="H81" s="20"/>
      <c r="I81" s="20"/>
      <c r="J81" s="21"/>
    </row>
    <row r="82" spans="1:37" s="18" customFormat="1" ht="18.2" customHeight="1" x14ac:dyDescent="0.2">
      <c r="D82" s="31" t="s">
        <v>95</v>
      </c>
      <c r="E82" s="31"/>
      <c r="F82" s="31"/>
      <c r="G82" s="31"/>
      <c r="H82" s="32"/>
      <c r="I82" s="20"/>
      <c r="J82" s="21"/>
    </row>
    <row r="83" spans="1:37" s="18" customFormat="1" ht="18.2" customHeight="1" x14ac:dyDescent="0.2">
      <c r="D83" s="33" t="s">
        <v>96</v>
      </c>
      <c r="E83" s="33"/>
      <c r="F83" s="33"/>
      <c r="G83" s="33"/>
      <c r="H83" s="32"/>
      <c r="I83" s="20"/>
      <c r="J83" s="21"/>
    </row>
    <row r="84" spans="1:37" s="18" customFormat="1" ht="18.2" customHeight="1" x14ac:dyDescent="0.2">
      <c r="D84" s="96" t="s">
        <v>97</v>
      </c>
      <c r="E84" s="97"/>
      <c r="F84" s="97"/>
      <c r="G84" s="97"/>
      <c r="H84" s="97"/>
      <c r="I84" s="97"/>
      <c r="J84" s="97"/>
    </row>
    <row r="85" spans="1:37" s="18" customFormat="1" ht="18.75" customHeight="1" x14ac:dyDescent="0.2">
      <c r="D85" s="85" t="s">
        <v>34</v>
      </c>
      <c r="E85" s="103" t="s">
        <v>38</v>
      </c>
      <c r="F85" s="104"/>
      <c r="G85" s="34"/>
      <c r="H85" s="34"/>
      <c r="I85" s="20"/>
      <c r="J85" s="21"/>
    </row>
    <row r="86" spans="1:37" s="18" customFormat="1" ht="21.75" customHeight="1" x14ac:dyDescent="0.2">
      <c r="D86" s="86"/>
      <c r="E86" s="87" t="s">
        <v>39</v>
      </c>
      <c r="F86" s="87" t="s">
        <v>40</v>
      </c>
      <c r="G86" s="34"/>
      <c r="H86" s="34"/>
      <c r="I86" s="20"/>
      <c r="J86" s="21"/>
    </row>
    <row r="87" spans="1:37" s="18" customFormat="1" ht="21.75" customHeight="1" x14ac:dyDescent="0.2">
      <c r="D87" s="88" t="s">
        <v>60</v>
      </c>
      <c r="E87" s="89">
        <v>0.22595726000000002</v>
      </c>
      <c r="F87" s="89">
        <f>E87</f>
        <v>0.22595726000000002</v>
      </c>
      <c r="G87" s="83"/>
      <c r="H87" s="83"/>
      <c r="I87" s="20"/>
      <c r="J87" s="21"/>
    </row>
    <row r="88" spans="1:37" s="18" customFormat="1" ht="21.75" customHeight="1" x14ac:dyDescent="0.2">
      <c r="D88" s="84" t="s">
        <v>61</v>
      </c>
      <c r="E88" s="90">
        <v>0.31910331999999997</v>
      </c>
      <c r="F88" s="90">
        <f t="shared" ref="F88:F92" si="0">E88</f>
        <v>0.31910331999999997</v>
      </c>
      <c r="G88" s="83"/>
      <c r="H88" s="83"/>
      <c r="I88" s="20"/>
      <c r="J88" s="21"/>
    </row>
    <row r="89" spans="1:37" s="18" customFormat="1" ht="18.2" customHeight="1" x14ac:dyDescent="0.2">
      <c r="C89" s="18" t="s">
        <v>46</v>
      </c>
      <c r="D89" s="84" t="s">
        <v>58</v>
      </c>
      <c r="E89" s="90">
        <v>0.35</v>
      </c>
      <c r="F89" s="90">
        <f t="shared" si="0"/>
        <v>0.35</v>
      </c>
      <c r="G89" s="34"/>
      <c r="H89" s="34"/>
      <c r="I89" s="20"/>
      <c r="J89" s="21"/>
      <c r="AJ89" s="23" t="s">
        <v>53</v>
      </c>
      <c r="AK89" s="23">
        <v>0.17891001000000001</v>
      </c>
    </row>
    <row r="90" spans="1:37" s="18" customFormat="1" ht="18.2" customHeight="1" x14ac:dyDescent="0.2">
      <c r="D90" s="84" t="s">
        <v>160</v>
      </c>
      <c r="E90" s="90">
        <v>0.27001136000000003</v>
      </c>
      <c r="F90" s="90">
        <f t="shared" si="0"/>
        <v>0.27001136000000003</v>
      </c>
      <c r="G90" s="83"/>
      <c r="H90" s="83"/>
      <c r="I90" s="20"/>
      <c r="J90" s="21"/>
      <c r="AJ90" s="23"/>
      <c r="AK90" s="23"/>
    </row>
    <row r="91" spans="1:37" s="18" customFormat="1" ht="18.2" customHeight="1" x14ac:dyDescent="0.2">
      <c r="D91" s="26" t="s">
        <v>161</v>
      </c>
      <c r="E91" s="90">
        <v>0.33828220000000003</v>
      </c>
      <c r="F91" s="90">
        <f t="shared" si="0"/>
        <v>0.33828220000000003</v>
      </c>
      <c r="G91" s="83"/>
      <c r="H91" s="83"/>
      <c r="I91" s="20"/>
      <c r="J91" s="21"/>
      <c r="AJ91" s="23"/>
      <c r="AK91" s="23"/>
    </row>
    <row r="92" spans="1:37" s="18" customFormat="1" ht="18.2" customHeight="1" x14ac:dyDescent="0.2">
      <c r="C92" s="18" t="s">
        <v>47</v>
      </c>
      <c r="D92" s="91" t="s">
        <v>59</v>
      </c>
      <c r="E92" s="92">
        <v>0.35</v>
      </c>
      <c r="F92" s="92">
        <f t="shared" si="0"/>
        <v>0.35</v>
      </c>
      <c r="G92" s="34"/>
      <c r="H92" s="34"/>
      <c r="I92" s="20"/>
      <c r="J92" s="21"/>
      <c r="AJ92" s="23" t="s">
        <v>48</v>
      </c>
      <c r="AK92" s="23">
        <v>1.25</v>
      </c>
    </row>
    <row r="93" spans="1:37" s="18" customFormat="1" ht="18.2" customHeight="1" x14ac:dyDescent="0.2">
      <c r="D93" s="35" t="s">
        <v>98</v>
      </c>
      <c r="E93" s="35"/>
      <c r="F93" s="35"/>
      <c r="G93" s="35"/>
      <c r="H93" s="32"/>
      <c r="I93" s="20"/>
      <c r="J93" s="21"/>
      <c r="AJ93" s="23" t="s">
        <v>49</v>
      </c>
      <c r="AK93" s="23">
        <v>0.21077954000000002</v>
      </c>
    </row>
    <row r="94" spans="1:37" s="41" customFormat="1" ht="18.2" customHeight="1" x14ac:dyDescent="0.2">
      <c r="D94" s="36" t="s">
        <v>163</v>
      </c>
      <c r="E94" s="36"/>
      <c r="F94" s="36"/>
      <c r="G94" s="36"/>
      <c r="H94" s="32"/>
      <c r="I94" s="43"/>
      <c r="J94" s="44"/>
      <c r="AJ94" s="42" t="s">
        <v>50</v>
      </c>
      <c r="AK94" s="42">
        <v>2.5</v>
      </c>
    </row>
    <row r="95" spans="1:37" s="18" customFormat="1" ht="18.2" customHeight="1" x14ac:dyDescent="0.2">
      <c r="D95" s="36" t="s">
        <v>99</v>
      </c>
      <c r="E95" s="36"/>
      <c r="F95" s="36"/>
      <c r="G95" s="36"/>
      <c r="H95" s="32"/>
      <c r="I95" s="20"/>
      <c r="J95" s="21"/>
      <c r="AJ95" s="23" t="s">
        <v>51</v>
      </c>
      <c r="AK95" s="23">
        <v>2.5</v>
      </c>
    </row>
    <row r="96" spans="1:37" s="18" customFormat="1" ht="18.2" customHeight="1" x14ac:dyDescent="0.2">
      <c r="D96" s="39" t="s">
        <v>36</v>
      </c>
      <c r="G96" s="23"/>
      <c r="H96" s="20"/>
      <c r="I96" s="20"/>
      <c r="J96" s="21"/>
      <c r="AJ96" s="23" t="s">
        <v>52</v>
      </c>
      <c r="AK96" s="23">
        <v>1.25</v>
      </c>
    </row>
    <row r="97" spans="4:37" s="18" customFormat="1" ht="18.2" customHeight="1" x14ac:dyDescent="0.2">
      <c r="D97" s="37" t="s">
        <v>37</v>
      </c>
      <c r="G97" s="23"/>
      <c r="H97" s="20"/>
      <c r="I97" s="20"/>
      <c r="J97" s="21"/>
      <c r="AJ97" s="23" t="s">
        <v>45</v>
      </c>
      <c r="AK97" s="23">
        <v>112.26142678999999</v>
      </c>
    </row>
    <row r="98" spans="4:37" s="18" customFormat="1" ht="18.2" customHeight="1" x14ac:dyDescent="0.2">
      <c r="D98" s="101" t="s">
        <v>41</v>
      </c>
      <c r="E98" s="102"/>
      <c r="F98" s="102"/>
      <c r="G98" s="102"/>
      <c r="H98" s="102"/>
      <c r="I98" s="102"/>
      <c r="J98" s="102"/>
    </row>
    <row r="99" spans="4:37" s="18" customFormat="1" ht="24" customHeight="1" x14ac:dyDescent="0.2">
      <c r="D99" s="105" t="s">
        <v>71</v>
      </c>
      <c r="E99" s="106"/>
      <c r="F99" s="106"/>
      <c r="G99" s="106"/>
      <c r="H99" s="106"/>
      <c r="I99" s="106"/>
      <c r="J99" s="106"/>
    </row>
    <row r="101" spans="4:37" s="5" customFormat="1" x14ac:dyDescent="0.2">
      <c r="D101" s="18" t="s">
        <v>42</v>
      </c>
      <c r="E101" s="18"/>
      <c r="F101" s="18"/>
      <c r="G101" s="23"/>
      <c r="H101" s="20"/>
      <c r="I101" s="20"/>
      <c r="J101" s="21"/>
    </row>
    <row r="102" spans="4:37" s="5" customFormat="1" x14ac:dyDescent="0.2">
      <c r="D102" s="18" t="s">
        <v>104</v>
      </c>
      <c r="E102" s="18"/>
      <c r="F102" s="18"/>
      <c r="G102" s="23"/>
      <c r="H102" s="20"/>
      <c r="I102" s="20"/>
      <c r="J102" s="21"/>
    </row>
    <row r="103" spans="4:37" s="5" customFormat="1" x14ac:dyDescent="0.2">
      <c r="D103" s="18"/>
      <c r="E103" s="18"/>
      <c r="F103" s="18"/>
      <c r="G103" s="23"/>
      <c r="H103" s="20"/>
      <c r="I103" s="20"/>
      <c r="J103" s="21"/>
    </row>
    <row r="104" spans="4:37" s="5" customFormat="1" x14ac:dyDescent="0.2">
      <c r="D104" s="18"/>
      <c r="E104" s="18"/>
      <c r="F104" s="18"/>
      <c r="G104" s="23"/>
      <c r="H104" s="20"/>
      <c r="I104" s="20"/>
      <c r="J104" s="21"/>
    </row>
    <row r="105" spans="4:37" s="5" customFormat="1" x14ac:dyDescent="0.2">
      <c r="D105" s="18"/>
      <c r="E105" s="18"/>
      <c r="F105" s="18"/>
      <c r="G105" s="23"/>
      <c r="H105" s="20"/>
      <c r="I105" s="20"/>
      <c r="J105" s="21"/>
    </row>
    <row r="106" spans="4:37" s="5" customFormat="1" x14ac:dyDescent="0.2">
      <c r="D106" s="18"/>
      <c r="E106" s="18"/>
      <c r="F106" s="18"/>
      <c r="G106" s="23"/>
      <c r="H106" s="20"/>
      <c r="I106" s="20"/>
      <c r="J106" s="21"/>
    </row>
    <row r="107" spans="4:37" s="5" customFormat="1" x14ac:dyDescent="0.2">
      <c r="D107" s="18"/>
      <c r="E107" s="18"/>
      <c r="F107" s="18"/>
      <c r="G107" s="23"/>
      <c r="H107" s="20"/>
      <c r="I107" s="20"/>
      <c r="J107" s="21"/>
    </row>
    <row r="108" spans="4:37" s="5" customFormat="1" x14ac:dyDescent="0.2">
      <c r="D108" s="18"/>
      <c r="E108" s="18"/>
      <c r="F108" s="18"/>
      <c r="G108" s="23"/>
      <c r="H108" s="20"/>
      <c r="I108" s="20"/>
      <c r="J108" s="21"/>
    </row>
    <row r="109" spans="4:37" s="5" customFormat="1" x14ac:dyDescent="0.2">
      <c r="D109" s="18"/>
      <c r="E109" s="18"/>
      <c r="F109" s="18"/>
      <c r="G109" s="23"/>
      <c r="H109" s="20"/>
      <c r="I109" s="20"/>
      <c r="J109" s="21"/>
    </row>
    <row r="110" spans="4:37" s="5" customFormat="1" x14ac:dyDescent="0.2">
      <c r="D110" s="18"/>
      <c r="E110" s="18"/>
      <c r="F110" s="18"/>
      <c r="G110" s="23"/>
      <c r="H110" s="20"/>
      <c r="I110" s="20"/>
      <c r="J110" s="21"/>
    </row>
    <row r="111" spans="4:37" s="5" customFormat="1" x14ac:dyDescent="0.2">
      <c r="D111" s="18"/>
      <c r="E111" s="18"/>
      <c r="F111" s="18"/>
      <c r="G111" s="23"/>
      <c r="H111" s="20"/>
      <c r="I111" s="20"/>
      <c r="J111" s="21"/>
    </row>
    <row r="112" spans="4:37" s="5" customFormat="1" x14ac:dyDescent="0.2">
      <c r="D112" s="18"/>
      <c r="E112" s="18"/>
      <c r="F112" s="18"/>
      <c r="G112" s="23"/>
      <c r="H112" s="20"/>
      <c r="I112" s="20"/>
      <c r="J112" s="21"/>
    </row>
    <row r="113" spans="3:10" s="5" customFormat="1" x14ac:dyDescent="0.2">
      <c r="D113" s="18" t="s">
        <v>43</v>
      </c>
      <c r="E113" s="18"/>
      <c r="F113" s="18"/>
      <c r="G113" s="18"/>
      <c r="H113" s="20"/>
      <c r="I113" s="20"/>
      <c r="J113" s="21"/>
    </row>
    <row r="114" spans="3:10" s="5" customFormat="1" ht="52.5" customHeight="1" x14ac:dyDescent="0.2">
      <c r="D114" s="100" t="s">
        <v>57</v>
      </c>
      <c r="E114" s="100"/>
      <c r="F114" s="100"/>
      <c r="G114" s="100"/>
      <c r="H114" s="100"/>
      <c r="I114" s="100"/>
      <c r="J114" s="100"/>
    </row>
    <row r="115" spans="3:10" s="5" customFormat="1" ht="18.75" x14ac:dyDescent="0.3">
      <c r="D115" s="4"/>
      <c r="H115" s="6"/>
      <c r="I115" s="6"/>
      <c r="J115" s="9"/>
    </row>
    <row r="116" spans="3:10" ht="18.75" customHeight="1" x14ac:dyDescent="0.2">
      <c r="C116" s="11"/>
      <c r="D116" s="40" t="s">
        <v>63</v>
      </c>
      <c r="E116" s="41"/>
      <c r="F116" s="41"/>
      <c r="G116" s="42"/>
      <c r="H116" s="43"/>
      <c r="I116" s="43"/>
      <c r="J116" s="44"/>
    </row>
    <row r="117" spans="3:10" ht="15.75" customHeight="1" x14ac:dyDescent="0.2">
      <c r="C117" s="11"/>
      <c r="D117" s="98" t="s">
        <v>105</v>
      </c>
      <c r="E117" s="99"/>
      <c r="F117" s="99"/>
      <c r="G117" s="99"/>
      <c r="H117" s="99"/>
      <c r="I117" s="99"/>
      <c r="J117" s="99"/>
    </row>
    <row r="118" spans="3:10" x14ac:dyDescent="0.2">
      <c r="C118" s="11"/>
      <c r="D118" s="11"/>
      <c r="E118" s="11"/>
      <c r="F118" s="11"/>
      <c r="G118" s="12"/>
      <c r="H118" s="13"/>
      <c r="I118" s="13"/>
      <c r="J118" s="14"/>
    </row>
    <row r="119" spans="3:10" x14ac:dyDescent="0.2">
      <c r="C119" s="11"/>
      <c r="D119" s="11"/>
      <c r="E119" s="11"/>
      <c r="F119" s="11"/>
      <c r="G119" s="12"/>
      <c r="H119" s="13"/>
      <c r="I119" s="13"/>
      <c r="J119" s="14"/>
    </row>
    <row r="120" spans="3:10" x14ac:dyDescent="0.2">
      <c r="C120" s="11"/>
      <c r="D120" s="11"/>
      <c r="E120" s="11"/>
      <c r="F120" s="11"/>
      <c r="G120" s="12"/>
      <c r="H120" s="13"/>
      <c r="I120" s="13"/>
      <c r="J120" s="14"/>
    </row>
    <row r="121" spans="3:10" x14ac:dyDescent="0.2">
      <c r="C121" s="11"/>
      <c r="D121" s="11"/>
      <c r="E121" s="11"/>
      <c r="F121" s="11"/>
      <c r="G121" s="12"/>
      <c r="H121" s="13"/>
      <c r="I121" s="13"/>
      <c r="J121" s="14"/>
    </row>
    <row r="122" spans="3:10" x14ac:dyDescent="0.2">
      <c r="C122" s="11"/>
      <c r="D122" s="11"/>
      <c r="E122" s="11"/>
      <c r="F122" s="11"/>
      <c r="G122" s="12"/>
      <c r="H122" s="13"/>
      <c r="I122" s="13"/>
      <c r="J122" s="14"/>
    </row>
    <row r="123" spans="3:10" x14ac:dyDescent="0.2">
      <c r="C123" s="11"/>
      <c r="D123" s="11"/>
      <c r="E123" s="11"/>
      <c r="F123" s="11"/>
      <c r="G123" s="12"/>
      <c r="H123" s="13"/>
      <c r="I123" s="13"/>
      <c r="J123" s="14"/>
    </row>
    <row r="124" spans="3:10" x14ac:dyDescent="0.2">
      <c r="C124" s="11"/>
      <c r="D124" s="11"/>
      <c r="E124" s="11"/>
      <c r="F124" s="11"/>
      <c r="G124" s="12"/>
      <c r="H124" s="13"/>
      <c r="I124" s="13"/>
      <c r="J124" s="14"/>
    </row>
    <row r="125" spans="3:10" x14ac:dyDescent="0.2">
      <c r="C125" s="11"/>
      <c r="D125" s="11"/>
      <c r="E125" s="11"/>
      <c r="F125" s="11"/>
      <c r="G125" s="12"/>
      <c r="H125" s="13"/>
      <c r="I125" s="13"/>
      <c r="J125" s="14"/>
    </row>
    <row r="126" spans="3:10" x14ac:dyDescent="0.2">
      <c r="C126" s="11"/>
      <c r="D126" s="11"/>
      <c r="E126" s="11"/>
      <c r="F126" s="11"/>
      <c r="G126" s="12"/>
      <c r="H126" s="13"/>
      <c r="I126" s="13"/>
      <c r="J126" s="14"/>
    </row>
    <row r="127" spans="3:10" ht="18.75" x14ac:dyDescent="0.3">
      <c r="C127" s="11"/>
      <c r="D127" s="15" t="s">
        <v>44</v>
      </c>
      <c r="E127" s="11"/>
      <c r="F127" s="11"/>
      <c r="G127" s="12"/>
      <c r="H127" s="13"/>
      <c r="I127" s="13"/>
      <c r="J127" s="14"/>
    </row>
  </sheetData>
  <mergeCells count="19">
    <mergeCell ref="M6:M7"/>
    <mergeCell ref="D2:M2"/>
    <mergeCell ref="D1:M1"/>
    <mergeCell ref="D4:M4"/>
    <mergeCell ref="D5:M5"/>
    <mergeCell ref="D3:M3"/>
    <mergeCell ref="I6:I7"/>
    <mergeCell ref="J6:J7"/>
    <mergeCell ref="D6:D7"/>
    <mergeCell ref="E6:E7"/>
    <mergeCell ref="F6:F7"/>
    <mergeCell ref="G6:G7"/>
    <mergeCell ref="H6:H7"/>
    <mergeCell ref="D84:J84"/>
    <mergeCell ref="D117:J117"/>
    <mergeCell ref="D114:J114"/>
    <mergeCell ref="D98:J98"/>
    <mergeCell ref="E85:F85"/>
    <mergeCell ref="D99:J99"/>
  </mergeCells>
  <pageMargins left="0" right="0" top="0" bottom="0" header="0.3" footer="0.3"/>
  <pageSetup scale="26" orientation="landscape" r:id="rId1"/>
  <headerFooter>
    <oddFooter>&amp;C&amp;1#&amp;"Calibri"&amp;10&amp;K000000PUBLIC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5E32C-186C-4057-A14F-E6EF3E9C652F}">
  <dimension ref="A1:M19"/>
  <sheetViews>
    <sheetView workbookViewId="0">
      <selection activeCell="B35" sqref="A35:XFD35"/>
    </sheetView>
  </sheetViews>
  <sheetFormatPr defaultColWidth="8.7109375" defaultRowHeight="12.75" x14ac:dyDescent="0.2"/>
  <cols>
    <col min="1" max="16384" width="8.7109375" style="80"/>
  </cols>
  <sheetData>
    <row r="1" spans="1:13" ht="15" x14ac:dyDescent="0.25">
      <c r="A1" s="118" t="s">
        <v>17</v>
      </c>
      <c r="B1" s="118"/>
      <c r="C1" s="118"/>
      <c r="D1" s="118"/>
      <c r="E1" s="118"/>
      <c r="F1" s="118"/>
      <c r="G1" s="118"/>
      <c r="H1" s="118"/>
      <c r="I1" s="118"/>
      <c r="J1" s="118"/>
      <c r="K1" s="118"/>
      <c r="L1" s="118"/>
      <c r="M1" s="118"/>
    </row>
    <row r="2" spans="1:13" x14ac:dyDescent="0.2">
      <c r="A2" s="81" t="s">
        <v>18</v>
      </c>
      <c r="B2" s="81"/>
      <c r="C2" s="81"/>
      <c r="D2" s="81"/>
      <c r="E2" s="81"/>
      <c r="F2" s="81"/>
      <c r="G2" s="81"/>
      <c r="H2" s="82"/>
      <c r="I2" s="81"/>
      <c r="J2" s="81"/>
      <c r="K2" s="81"/>
      <c r="L2" s="81"/>
      <c r="M2" s="81"/>
    </row>
    <row r="3" spans="1:13" x14ac:dyDescent="0.2">
      <c r="A3" s="81" t="s">
        <v>19</v>
      </c>
      <c r="B3" s="81"/>
      <c r="C3" s="81"/>
      <c r="D3" s="81"/>
      <c r="E3" s="81"/>
      <c r="F3" s="81"/>
      <c r="G3" s="81"/>
      <c r="H3" s="82"/>
      <c r="I3" s="81"/>
      <c r="J3" s="81"/>
      <c r="K3" s="81"/>
      <c r="L3" s="81"/>
      <c r="M3" s="81"/>
    </row>
    <row r="4" spans="1:13" x14ac:dyDescent="0.2">
      <c r="A4" s="81" t="s">
        <v>20</v>
      </c>
      <c r="B4" s="81"/>
      <c r="C4" s="81"/>
      <c r="D4" s="81"/>
      <c r="E4" s="81"/>
      <c r="F4" s="81"/>
      <c r="G4" s="81"/>
      <c r="H4" s="82"/>
      <c r="I4" s="81"/>
      <c r="J4" s="81"/>
      <c r="K4" s="81"/>
      <c r="L4" s="81"/>
      <c r="M4" s="81"/>
    </row>
    <row r="5" spans="1:13" x14ac:dyDescent="0.2">
      <c r="A5" s="81" t="s">
        <v>21</v>
      </c>
      <c r="B5" s="81"/>
      <c r="C5" s="81"/>
      <c r="D5" s="81"/>
      <c r="E5" s="81"/>
      <c r="F5" s="81"/>
      <c r="G5" s="81"/>
      <c r="H5" s="82"/>
      <c r="I5" s="81"/>
      <c r="J5" s="81"/>
      <c r="K5" s="81"/>
      <c r="L5" s="81"/>
      <c r="M5" s="81"/>
    </row>
    <row r="6" spans="1:13" x14ac:dyDescent="0.2">
      <c r="A6" s="81" t="s">
        <v>22</v>
      </c>
      <c r="B6" s="81"/>
      <c r="C6" s="81"/>
      <c r="D6" s="81"/>
      <c r="E6" s="81"/>
      <c r="F6" s="81"/>
      <c r="G6" s="81"/>
      <c r="H6" s="82"/>
      <c r="I6" s="81"/>
      <c r="J6" s="81"/>
      <c r="K6" s="81"/>
      <c r="L6" s="81"/>
      <c r="M6" s="81"/>
    </row>
    <row r="7" spans="1:13" x14ac:dyDescent="0.2">
      <c r="A7" s="81" t="s">
        <v>23</v>
      </c>
      <c r="B7" s="81"/>
      <c r="C7" s="81"/>
      <c r="D7" s="81"/>
      <c r="E7" s="81"/>
      <c r="F7" s="81"/>
      <c r="G7" s="81"/>
      <c r="H7" s="82"/>
      <c r="I7" s="81"/>
      <c r="J7" s="81"/>
      <c r="K7" s="81"/>
      <c r="L7" s="81"/>
      <c r="M7" s="81"/>
    </row>
    <row r="8" spans="1:13" x14ac:dyDescent="0.2">
      <c r="A8" s="81" t="s">
        <v>24</v>
      </c>
      <c r="B8" s="81"/>
      <c r="C8" s="81"/>
      <c r="D8" s="81"/>
      <c r="E8" s="81"/>
      <c r="F8" s="81"/>
      <c r="G8" s="81"/>
      <c r="H8" s="82"/>
      <c r="I8" s="81"/>
      <c r="J8" s="81"/>
      <c r="K8" s="81"/>
      <c r="L8" s="81"/>
      <c r="M8" s="81"/>
    </row>
    <row r="9" spans="1:13" x14ac:dyDescent="0.2">
      <c r="A9" s="81" t="s">
        <v>25</v>
      </c>
      <c r="B9" s="81"/>
      <c r="C9" s="81"/>
      <c r="D9" s="81"/>
      <c r="E9" s="81"/>
      <c r="F9" s="81"/>
      <c r="G9" s="81"/>
      <c r="H9" s="82"/>
      <c r="I9" s="81"/>
      <c r="J9" s="81"/>
      <c r="K9" s="81"/>
      <c r="L9" s="81"/>
      <c r="M9" s="81"/>
    </row>
    <row r="10" spans="1:13" x14ac:dyDescent="0.2">
      <c r="A10" s="81" t="s">
        <v>26</v>
      </c>
      <c r="B10" s="81"/>
      <c r="C10" s="81"/>
      <c r="D10" s="81"/>
      <c r="E10" s="81"/>
      <c r="F10" s="81"/>
      <c r="G10" s="81"/>
      <c r="H10" s="82"/>
      <c r="I10" s="81"/>
      <c r="J10" s="81"/>
      <c r="K10" s="81"/>
      <c r="L10" s="81"/>
      <c r="M10" s="81"/>
    </row>
    <row r="11" spans="1:13" x14ac:dyDescent="0.2">
      <c r="A11" s="81" t="s">
        <v>27</v>
      </c>
      <c r="B11" s="81"/>
      <c r="C11" s="81"/>
      <c r="D11" s="81"/>
      <c r="E11" s="81"/>
      <c r="F11" s="81"/>
      <c r="G11" s="81"/>
      <c r="H11" s="82"/>
      <c r="I11" s="81"/>
      <c r="J11" s="81"/>
      <c r="K11" s="81"/>
      <c r="L11" s="81"/>
      <c r="M11" s="81"/>
    </row>
    <row r="12" spans="1:13" x14ac:dyDescent="0.2">
      <c r="A12" s="81" t="s">
        <v>28</v>
      </c>
      <c r="B12" s="81"/>
      <c r="C12" s="81"/>
      <c r="D12" s="81"/>
      <c r="E12" s="81"/>
      <c r="F12" s="81"/>
      <c r="G12" s="81"/>
      <c r="H12" s="82"/>
      <c r="I12" s="81"/>
      <c r="J12" s="81"/>
      <c r="K12" s="81"/>
      <c r="L12" s="81"/>
      <c r="M12" s="81"/>
    </row>
    <row r="13" spans="1:13" x14ac:dyDescent="0.2">
      <c r="A13" s="81"/>
      <c r="B13" s="81"/>
      <c r="C13" s="81"/>
      <c r="D13" s="81"/>
      <c r="E13" s="81"/>
      <c r="F13" s="81"/>
      <c r="G13" s="81"/>
      <c r="H13" s="82"/>
      <c r="I13" s="81"/>
      <c r="J13" s="81"/>
      <c r="K13" s="81"/>
      <c r="L13" s="81"/>
      <c r="M13" s="81"/>
    </row>
    <row r="14" spans="1:13" x14ac:dyDescent="0.2">
      <c r="A14" s="81" t="s">
        <v>29</v>
      </c>
      <c r="B14" s="81"/>
      <c r="C14" s="81"/>
      <c r="D14" s="81"/>
      <c r="E14" s="81"/>
      <c r="F14" s="81"/>
      <c r="G14" s="81"/>
      <c r="H14" s="82"/>
      <c r="I14" s="81"/>
      <c r="J14" s="81"/>
      <c r="K14" s="81"/>
      <c r="L14" s="81"/>
      <c r="M14" s="81"/>
    </row>
    <row r="15" spans="1:13" x14ac:dyDescent="0.2">
      <c r="A15" s="81"/>
      <c r="B15" s="81"/>
      <c r="C15" s="81"/>
      <c r="D15" s="81"/>
      <c r="E15" s="81"/>
      <c r="F15" s="81"/>
      <c r="G15" s="81"/>
      <c r="H15" s="82"/>
      <c r="I15" s="81"/>
      <c r="J15" s="81"/>
      <c r="K15" s="81"/>
      <c r="L15" s="81"/>
      <c r="M15" s="81"/>
    </row>
    <row r="16" spans="1:13" x14ac:dyDescent="0.2">
      <c r="A16" s="81" t="s">
        <v>64</v>
      </c>
      <c r="B16" s="81"/>
      <c r="C16" s="81"/>
      <c r="D16" s="81"/>
      <c r="E16" s="81"/>
      <c r="F16" s="81"/>
      <c r="G16" s="81"/>
      <c r="H16" s="82"/>
      <c r="I16" s="81"/>
      <c r="J16" s="81"/>
      <c r="K16" s="81"/>
      <c r="L16" s="81"/>
      <c r="M16" s="81"/>
    </row>
    <row r="17" spans="1:13" x14ac:dyDescent="0.2">
      <c r="A17" s="81"/>
      <c r="B17" s="81"/>
      <c r="C17" s="81"/>
      <c r="D17" s="81"/>
      <c r="E17" s="81"/>
      <c r="F17" s="81"/>
      <c r="G17" s="81"/>
      <c r="H17" s="82"/>
      <c r="I17" s="81"/>
      <c r="J17" s="81"/>
      <c r="K17" s="81"/>
      <c r="L17" s="81"/>
      <c r="M17" s="81"/>
    </row>
    <row r="18" spans="1:13" x14ac:dyDescent="0.2">
      <c r="A18" s="81"/>
      <c r="B18" s="81"/>
      <c r="C18" s="81"/>
      <c r="D18" s="81"/>
      <c r="E18" s="81"/>
      <c r="F18" s="81"/>
      <c r="G18" s="81"/>
      <c r="H18" s="82"/>
      <c r="I18" s="81"/>
      <c r="J18" s="81"/>
      <c r="K18" s="81"/>
      <c r="L18" s="81"/>
      <c r="M18" s="81"/>
    </row>
    <row r="19" spans="1:13" x14ac:dyDescent="0.2">
      <c r="A19" s="81"/>
      <c r="B19" s="81"/>
      <c r="C19" s="81"/>
      <c r="D19" s="81"/>
      <c r="E19" s="81"/>
      <c r="F19" s="81"/>
      <c r="G19" s="81"/>
      <c r="H19" s="82"/>
      <c r="I19" s="81"/>
      <c r="J19" s="81"/>
      <c r="K19" s="81"/>
      <c r="L19" s="81"/>
      <c r="M19" s="81"/>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HDLBPDF</vt:lpstr>
      <vt:lpstr>Disclaimer</vt:lpstr>
      <vt:lpstr>HDLBPDF!Print_Area</vt:lpstr>
      <vt:lpstr>SchemeDescription</vt:lpstr>
      <vt:lpstr>SchemeDescription_2</vt:lpstr>
    </vt:vector>
  </TitlesOfParts>
  <Manager>HSBC MUTUAL FUND</Manager>
  <Company>HSBC MUTUAL FUND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Banking and PSU Debt Fund 31032023</dc:title>
  <dc:subject>HSBC Banking and PSU Debt Fund 31032023</dc:subject>
  <dc:creator>HSBC MUTUAL FUND</dc:creator>
  <cp:keywords>HSBC Banking and PSU Debt Fund 31032023</cp:keywords>
  <cp:lastPrinted>2022-10-01T11:32:12Z</cp:lastPrinted>
  <dcterms:created xsi:type="dcterms:W3CDTF">2015-09-23T05:30:42Z</dcterms:created>
  <dcterms:modified xsi:type="dcterms:W3CDTF">2023-04-04T05:45:53Z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40e60c6-cef6-4cc0-a98d-364c7249d74b_Enabled">
    <vt:lpwstr>true</vt:lpwstr>
  </property>
  <property fmtid="{D5CDD505-2E9C-101B-9397-08002B2CF9AE}" pid="3" name="MSIP_Label_840e60c6-cef6-4cc0-a98d-364c7249d74b_SetDate">
    <vt:lpwstr>2022-04-02T08:42:10Z</vt:lpwstr>
  </property>
  <property fmtid="{D5CDD505-2E9C-101B-9397-08002B2CF9AE}" pid="4" name="MSIP_Label_840e60c6-cef6-4cc0-a98d-364c7249d74b_Method">
    <vt:lpwstr>Privileged</vt:lpwstr>
  </property>
  <property fmtid="{D5CDD505-2E9C-101B-9397-08002B2CF9AE}" pid="5" name="MSIP_Label_840e60c6-cef6-4cc0-a98d-364c7249d74b_Name">
    <vt:lpwstr>840e60c6-cef6-4cc0-a98d-364c7249d74b</vt:lpwstr>
  </property>
  <property fmtid="{D5CDD505-2E9C-101B-9397-08002B2CF9AE}" pid="6" name="MSIP_Label_840e60c6-cef6-4cc0-a98d-364c7249d74b_SiteId">
    <vt:lpwstr>b44900f1-2def-4c3b-9ec6-9020d604e19e</vt:lpwstr>
  </property>
  <property fmtid="{D5CDD505-2E9C-101B-9397-08002B2CF9AE}" pid="7" name="MSIP_Label_840e60c6-cef6-4cc0-a98d-364c7249d74b_ActionId">
    <vt:lpwstr>503693bd-ecba-43ea-81ed-849f556c23f1</vt:lpwstr>
  </property>
  <property fmtid="{D5CDD505-2E9C-101B-9397-08002B2CF9AE}" pid="8" name="MSIP_Label_840e60c6-cef6-4cc0-a98d-364c7249d74b_ContentBits">
    <vt:lpwstr>1</vt:lpwstr>
  </property>
  <property fmtid="{D5CDD505-2E9C-101B-9397-08002B2CF9AE}" pid="9" name="MSIP_Label_d291669d-c62a-41f9-9790-e463798003d8_Enabled">
    <vt:lpwstr>true</vt:lpwstr>
  </property>
  <property fmtid="{D5CDD505-2E9C-101B-9397-08002B2CF9AE}" pid="10" name="MSIP_Label_d291669d-c62a-41f9-9790-e463798003d8_SetDate">
    <vt:lpwstr>2022-09-27T13:15:29Z</vt:lpwstr>
  </property>
  <property fmtid="{D5CDD505-2E9C-101B-9397-08002B2CF9AE}" pid="11" name="MSIP_Label_d291669d-c62a-41f9-9790-e463798003d8_Method">
    <vt:lpwstr>Privileged</vt:lpwstr>
  </property>
  <property fmtid="{D5CDD505-2E9C-101B-9397-08002B2CF9AE}" pid="12" name="MSIP_Label_d291669d-c62a-41f9-9790-e463798003d8_Name">
    <vt:lpwstr>Public</vt:lpwstr>
  </property>
  <property fmtid="{D5CDD505-2E9C-101B-9397-08002B2CF9AE}" pid="13" name="MSIP_Label_d291669d-c62a-41f9-9790-e463798003d8_SiteId">
    <vt:lpwstr>1771ae17-e764-4e0f-a476-d4184d79a5d9</vt:lpwstr>
  </property>
  <property fmtid="{D5CDD505-2E9C-101B-9397-08002B2CF9AE}" pid="14" name="MSIP_Label_d291669d-c62a-41f9-9790-e463798003d8_ActionId">
    <vt:lpwstr>77fa121b-e4f4-4480-bff5-cae82fdbbe29</vt:lpwstr>
  </property>
  <property fmtid="{D5CDD505-2E9C-101B-9397-08002B2CF9AE}" pid="15" name="MSIP_Label_d291669d-c62a-41f9-9790-e463798003d8_ContentBits">
    <vt:lpwstr>0</vt:lpwstr>
  </property>
  <property fmtid="{D5CDD505-2E9C-101B-9397-08002B2CF9AE}" pid="16" name="_AdHocReviewCycleID">
    <vt:i4>892173567</vt:i4>
  </property>
  <property fmtid="{D5CDD505-2E9C-101B-9397-08002B2CF9AE}" pid="17" name="_NewReviewCycle">
    <vt:lpwstr/>
  </property>
  <property fmtid="{D5CDD505-2E9C-101B-9397-08002B2CF9AE}" pid="18" name="_EmailSubject">
    <vt:lpwstr>HSBC: Half Yearly Debt Portfolio  for Mar 2023 -EM-</vt:lpwstr>
  </property>
  <property fmtid="{D5CDD505-2E9C-101B-9397-08002B2CF9AE}" pid="19" name="_AuthorEmail">
    <vt:lpwstr>dl.gcb.in.gfs.hsbc@imcap.ap.ssmb.com</vt:lpwstr>
  </property>
  <property fmtid="{D5CDD505-2E9C-101B-9397-08002B2CF9AE}" pid="20" name="_AuthorEmailDisplayName">
    <vt:lpwstr>*GCIB IN gfs hsbc</vt:lpwstr>
  </property>
  <property fmtid="{D5CDD505-2E9C-101B-9397-08002B2CF9AE}" pid="21" name="_ReviewingToolsShownOnce">
    <vt:lpwstr/>
  </property>
  <property fmtid="{D5CDD505-2E9C-101B-9397-08002B2CF9AE}" pid="22" name="MSIP_Label_3486a02c-2dfb-4efe-823f-aa2d1f0e6ab7_Enabled">
    <vt:lpwstr>true</vt:lpwstr>
  </property>
  <property fmtid="{D5CDD505-2E9C-101B-9397-08002B2CF9AE}" pid="23" name="MSIP_Label_3486a02c-2dfb-4efe-823f-aa2d1f0e6ab7_SetDate">
    <vt:lpwstr>2023-04-04T05:45:52Z</vt:lpwstr>
  </property>
  <property fmtid="{D5CDD505-2E9C-101B-9397-08002B2CF9AE}" pid="24" name="MSIP_Label_3486a02c-2dfb-4efe-823f-aa2d1f0e6ab7_Method">
    <vt:lpwstr>Privileged</vt:lpwstr>
  </property>
  <property fmtid="{D5CDD505-2E9C-101B-9397-08002B2CF9AE}" pid="25" name="MSIP_Label_3486a02c-2dfb-4efe-823f-aa2d1f0e6ab7_Name">
    <vt:lpwstr>CLAPUBLIC</vt:lpwstr>
  </property>
  <property fmtid="{D5CDD505-2E9C-101B-9397-08002B2CF9AE}" pid="26" name="MSIP_Label_3486a02c-2dfb-4efe-823f-aa2d1f0e6ab7_SiteId">
    <vt:lpwstr>e0fd434d-ba64-497b-90d2-859c472e1a92</vt:lpwstr>
  </property>
  <property fmtid="{D5CDD505-2E9C-101B-9397-08002B2CF9AE}" pid="27" name="MSIP_Label_3486a02c-2dfb-4efe-823f-aa2d1f0e6ab7_ActionId">
    <vt:lpwstr>34bff370-e7c5-4c99-94ca-7a64d4425d0b</vt:lpwstr>
  </property>
  <property fmtid="{D5CDD505-2E9C-101B-9397-08002B2CF9AE}" pid="28" name="MSIP_Label_3486a02c-2dfb-4efe-823f-aa2d1f0e6ab7_ContentBits">
    <vt:lpwstr>2</vt:lpwstr>
  </property>
  <property fmtid="{D5CDD505-2E9C-101B-9397-08002B2CF9AE}" pid="29" name="Classification">
    <vt:lpwstr>PUBLIC</vt:lpwstr>
  </property>
</Properties>
</file>