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theme/theme1.xml" ContentType="application/vnd.openxmlformats-officedocument.theme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9.xml" ContentType="application/vnd.openxmlformats-officedocument.drawing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Website Updates\Debt Portfolio\"/>
    </mc:Choice>
  </mc:AlternateContent>
  <bookViews>
    <workbookView xWindow="0" yWindow="0" windowWidth="20490" windowHeight="6420" tabRatio="935"/>
  </bookViews>
  <sheets>
    <sheet name="HCBF" sheetId="1" r:id="rId1"/>
    <sheet name="HCBF-Final" sheetId="10" r:id="rId2"/>
    <sheet name="HFDF" sheetId="3" r:id="rId3"/>
    <sheet name="HFDF-Final" sheetId="11" r:id="rId4"/>
    <sheet name="HDF" sheetId="4" r:id="rId5"/>
    <sheet name="HDF-Final" sheetId="12" r:id="rId6"/>
    <sheet name="HOF" sheetId="6" r:id="rId7"/>
    <sheet name="HOF-Final" sheetId="13" r:id="rId8"/>
    <sheet name="HSDF" sheetId="7" r:id="rId9"/>
    <sheet name="HSDF-Final" sheetId="14" r:id="rId10"/>
    <sheet name="HUDF" sheetId="8" r:id="rId11"/>
    <sheet name="HUDF-Final" sheetId="15" r:id="rId12"/>
    <sheet name="HLDF" sheetId="9" r:id="rId13"/>
    <sheet name="HLDF-Final" sheetId="16" r:id="rId14"/>
  </sheets>
  <definedNames>
    <definedName name="_xlnm._FilterDatabase" localSheetId="0" hidden="1">HCBF!$A$7:$G$41</definedName>
    <definedName name="_xlnm._FilterDatabase" localSheetId="4" hidden="1">HDF!$A$7:$G$30</definedName>
    <definedName name="_xlnm._FilterDatabase" localSheetId="2" hidden="1">HFDF!$A$7:$G$26</definedName>
    <definedName name="_xlnm._FilterDatabase" localSheetId="12" hidden="1">HLDF!$A$7:$G$45</definedName>
    <definedName name="_xlnm._FilterDatabase" localSheetId="6" hidden="1">HOF!$A$7:$G$18</definedName>
    <definedName name="_xlnm._FilterDatabase" localSheetId="8" hidden="1">HSDF!$A$7:$G$46</definedName>
    <definedName name="_xlnm._FilterDatabase" localSheetId="10" hidden="1">HUDF!$A$7:$G$68</definedName>
    <definedName name="SchemeDescription_2" localSheetId="4">HDF!$A$42:$A$44</definedName>
    <definedName name="SchemeDescription_2" localSheetId="2">HFDF!$A$38:$A$40</definedName>
    <definedName name="SchemeDescription_2" localSheetId="12">HLDF!$A$57:$A$59</definedName>
    <definedName name="SchemeDescription_2" localSheetId="6">HOF!$A$30:$A$32</definedName>
    <definedName name="SchemeDescription_2" localSheetId="8">HSDF!$A$58:$A$60</definedName>
    <definedName name="SchemeDescription_2" localSheetId="10">HUDF!$A$80:$A$82</definedName>
    <definedName name="SchemeDescription_2">HCBF!$A$53:$A$55</definedName>
  </definedNames>
  <calcPr calcId="162913"/>
</workbook>
</file>

<file path=xl/calcChain.xml><?xml version="1.0" encoding="utf-8"?>
<calcChain xmlns="http://schemas.openxmlformats.org/spreadsheetml/2006/main">
  <c r="B35" i="8" l="1"/>
</calcChain>
</file>

<file path=xl/sharedStrings.xml><?xml version="1.0" encoding="utf-8"?>
<sst xmlns="http://schemas.openxmlformats.org/spreadsheetml/2006/main" count="787" uniqueCount="109">
  <si>
    <t>Issuer</t>
  </si>
  <si>
    <t>% to Net Assets</t>
  </si>
  <si>
    <t>Asset Allocation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</si>
  <si>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</si>
  <si>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</si>
  <si>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Value(Rs. In Lakhs)</t>
  </si>
  <si>
    <t>HSBC CORPORATE BOND FUND</t>
  </si>
  <si>
    <t>Portfolio As On 28-May-2021</t>
  </si>
  <si>
    <t>HSBC FLEXI DEBT FUND</t>
  </si>
  <si>
    <t>HSBC DEBT FUND</t>
  </si>
  <si>
    <t>HSBC OVERNIGHT FUND</t>
  </si>
  <si>
    <t>HSBC SHORT DURATION FUND</t>
  </si>
  <si>
    <t>HSBC ULTRA SHORT DURATION FUND</t>
  </si>
  <si>
    <t>HSBC LOW DURATION FUND</t>
  </si>
  <si>
    <t>Corporate/ PSU Debt</t>
  </si>
  <si>
    <t>Corporate Bonds / Debentures</t>
  </si>
  <si>
    <t>Reliance Industries Ltd.</t>
  </si>
  <si>
    <t>CRISIL AAA</t>
  </si>
  <si>
    <t>HDB Financial Services Ltd.</t>
  </si>
  <si>
    <t>REC Ltd.</t>
  </si>
  <si>
    <t>Power Finance Corporation Ltd.</t>
  </si>
  <si>
    <t>Indian Railway Finance Corporation Ltd.</t>
  </si>
  <si>
    <t>Indian Oil Corporation Ltd.</t>
  </si>
  <si>
    <t>[ICRA]AAA</t>
  </si>
  <si>
    <t>LIC Housing Finance Ltd.</t>
  </si>
  <si>
    <t>Small Industries Development Bk of India</t>
  </si>
  <si>
    <t>Sundaram Finance Ltd.</t>
  </si>
  <si>
    <t>National Bk for Agriculture &amp; Rural Dev.</t>
  </si>
  <si>
    <t>Housing &amp; Urban Development Corp Ltd.</t>
  </si>
  <si>
    <t>CARE AAA</t>
  </si>
  <si>
    <t>Government Securities</t>
  </si>
  <si>
    <t>5.15% GOVT OF INDIA RED  09-11-2025</t>
  </si>
  <si>
    <t>SOVEREIGN</t>
  </si>
  <si>
    <t>8.21% Haryana SDL RED 31-03-2026</t>
  </si>
  <si>
    <t>Cash Equivalent</t>
  </si>
  <si>
    <t>TREPS</t>
  </si>
  <si>
    <t>Reverse Repos</t>
  </si>
  <si>
    <t>Net Current Assets:</t>
  </si>
  <si>
    <t>Total Net Assets as on 28-May-2021</t>
  </si>
  <si>
    <t>This product is suitable for investors who are seeking*:</t>
  </si>
  <si>
    <t>Income over medium term.</t>
  </si>
  <si>
    <t>Investment predominantly in corporate bond securities rated AA+ and above.</t>
  </si>
  <si>
    <t>Investors understand that their principal will be at moderately risk</t>
  </si>
  <si>
    <t>Cash Equivalents</t>
  </si>
  <si>
    <t>Net Current Assets</t>
  </si>
  <si>
    <t>Total Net Assets</t>
  </si>
  <si>
    <t>Rating Category</t>
  </si>
  <si>
    <t>AAA and equivalents</t>
  </si>
  <si>
    <t>Reverse Repos/ TREPS</t>
  </si>
  <si>
    <t>6.68% GOVT OF INDIA RED 17-09-2031</t>
  </si>
  <si>
    <t>6.64% GOVT OF INDIA RED 16-06-2035</t>
  </si>
  <si>
    <t>6.79% GOVT OF INDIA RED 15-05-2027</t>
  </si>
  <si>
    <t>• Regular income over long term</t>
  </si>
  <si>
    <t>• Investment in Debt/Money Market Instruments</t>
  </si>
  <si>
    <t>7.27% GOVT OF INDIA RED 08-04-2026</t>
  </si>
  <si>
    <t>7.17% GOVT OF INDIA RED 08-01-2028</t>
  </si>
  <si>
    <t>8.15% GOVT OF INDIA RED 24-11-2026</t>
  </si>
  <si>
    <t>8.19% RAJASTHAN SDL RED 23-06-2026</t>
  </si>
  <si>
    <t>6.19% GOVT OF INDIA RED 16-09-2034</t>
  </si>
  <si>
    <t>• Regular income over medium term</t>
  </si>
  <si>
    <t>• Investment in diversified portfolio of fixed income securities such that the Macaulay duration of the portfolio is between 4 year to 7 years.</t>
  </si>
  <si>
    <t>Bajaj Finance Ltd.</t>
  </si>
  <si>
    <t>Larsen &amp; Toubro Ltd.</t>
  </si>
  <si>
    <t>Axis Bank Ltd.</t>
  </si>
  <si>
    <t>• investment in debt &amp; money market instruments with overnight maturity</t>
  </si>
  <si>
    <t>• income over short term and high liquidity</t>
  </si>
  <si>
    <t>Investors understand that their principal will be at low risk</t>
  </si>
  <si>
    <t>Kotak Mahindra Prime Ltd.</t>
  </si>
  <si>
    <t>Export Import Bank of India</t>
  </si>
  <si>
    <t>Housing Development Finance Corp Ltd.</t>
  </si>
  <si>
    <t>5.22% GOVT OF INDIA RED 15-06-2025</t>
  </si>
  <si>
    <t>6.18% GOVT OF INDIA RED 04-11-2024</t>
  </si>
  <si>
    <t>8.5% JAMMU &amp; KASHMIR SDL RED 30-03-2025</t>
  </si>
  <si>
    <t>8.58% GUJARAT SDL RED 23-01-2023</t>
  </si>
  <si>
    <t>8.59% ANDHRA PRADESH SDL RED 23-01-2023</t>
  </si>
  <si>
    <t>8.6% MADHYA PRADESH SDL RED 23-01-2023</t>
  </si>
  <si>
    <t>8.65% UTTAR PRADESH SDL 10-03-2024</t>
  </si>
  <si>
    <t>8.66% WEST BENGAL SDL RED 20-03-2023</t>
  </si>
  <si>
    <t>8.73% UTTAR PRADESH SDL 31-12-2022</t>
  </si>
  <si>
    <t>•  Investment in diversified portfolio of fixed income securities such that the Macaulay duration of the portfolio is between 1 year to 3 years.</t>
  </si>
  <si>
    <t>Investors understand that their principal will be at moderately low risk</t>
  </si>
  <si>
    <t>Money Market Instruments</t>
  </si>
  <si>
    <t>Certificate of Deposit</t>
  </si>
  <si>
    <t>Fitch A1+</t>
  </si>
  <si>
    <t>CRISIL A1+</t>
  </si>
  <si>
    <t>Commercial Paper</t>
  </si>
  <si>
    <t>CARE A1+</t>
  </si>
  <si>
    <t>ICICI Securities Ltd.</t>
  </si>
  <si>
    <t>[ICRA]A1+</t>
  </si>
  <si>
    <t>Axis Securities Ltd.</t>
  </si>
  <si>
    <t>National Highways Authority of India</t>
  </si>
  <si>
    <t>L &amp; T Finance Ltd.</t>
  </si>
  <si>
    <t>8.20% GOVT OF INDIA RED 15-02-2022</t>
  </si>
  <si>
    <t>8.79% GOVT OF INDIA RED 08-11-2021</t>
  </si>
  <si>
    <t>Treasury Bill</t>
  </si>
  <si>
    <t>182 DAYS TBILL RED 25-11-2021</t>
  </si>
  <si>
    <t>182 DAYS TBILL RED 14-10-2021</t>
  </si>
  <si>
    <t>182 DAYS TBILL RED 07-10-2021</t>
  </si>
  <si>
    <t>182 DAYS TBILL RED 18-11-2021</t>
  </si>
  <si>
    <t>182 DAYS TBILL RED 04-11-2021</t>
  </si>
  <si>
    <t>182 DAYS TBILL RED 12-11-2021</t>
  </si>
  <si>
    <t>Income over short term with low volatility.</t>
  </si>
  <si>
    <t>Investment in debt &amp; money market instruments such that the Macaulay Duration of the portfolio is between 3 months- 6 months.</t>
  </si>
  <si>
    <t>8.15% GOVT OF INDIA RED 11-06-2022</t>
  </si>
  <si>
    <t>8.35% GOVT OF INDIA RED 14-05-2022</t>
  </si>
  <si>
    <t>• Liquidity over short term</t>
  </si>
  <si>
    <t>• Investment in Debt / Money Market Instruments such that the Macaulay duration of the portfolio is between 6 months to 12 months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</si>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</sst>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 tint="-0.14996795556505021"/>
        <bgColor indexed="64"/>
      </patternFill>
    </fill>
    <fill>
      <patternFill patternType="solid">
        <fgColor indexed="6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2" fontId="0" fillId="0" borderId="0" xfId="0" applyNumberFormat="1"/>
    <xf numFmtId="10" fontId="0" fillId="0" borderId="0" xfId="0" applyNumberFormat="1"/>
    <xf numFmtId="0" fontId="3" fillId="3" borderId="0" xfId="0" applyFont="1" applyFill="1"/>
    <xf numFmtId="0" fontId="4" fillId="3" borderId="0" xfId="0" applyFont="1" applyFill="1"/>
    <xf numFmtId="2" fontId="2" fillId="0" borderId="0" xfId="0" applyNumberFormat="1" applyFont="1"/>
    <xf numFmtId="10" fontId="2" fillId="0" borderId="0" xfId="0" applyNumberFormat="1" applyFont="1"/>
    <xf numFmtId="0" fontId="1" fillId="2" borderId="1" xfId="0" applyFont="1" applyFill="1" applyBorder="1"/>
    <xf numFmtId="0" fontId="0" fillId="0" borderId="1" xfId="0" applyBorder="1"/>
    <xf numFmtId="10" fontId="0" fillId="0" borderId="1" xfId="0" applyNumberFormat="1" applyBorder="1"/>
    <xf numFmtId="0" fontId="2" fillId="0" borderId="1" xfId="0" applyFont="1" applyBorder="1"/>
    <xf numFmtId="10" fontId="2" fillId="0" borderId="1" xfId="0" applyNumberFormat="1" applyFont="1" applyBorder="1"/>
    <xf numFmtId="0" fontId="6" fillId="2" borderId="1" xfId="0" applyFont="1" applyFill="1" applyBorder="1"/>
    <xf numFmtId="10" fontId="6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0" fillId="0" borderId="1" xfId="0" applyNumberFormat="1" applyBorder="1"/>
    <xf numFmtId="0" fontId="7" fillId="5" borderId="1" xfId="0" applyFont="1" applyFill="1" applyBorder="1"/>
    <xf numFmtId="0" fontId="2" fillId="4" borderId="1" xfId="0" applyFont="1" applyFill="1" applyBorder="1"/>
    <xf numFmtId="2" fontId="2" fillId="0" borderId="1" xfId="0" applyNumberFormat="1" applyFont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10" fontId="5" fillId="4" borderId="1" xfId="0" applyNumberFormat="1" applyFont="1" applyFill="1" applyBorder="1"/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2395728</xdr:colOff>
      <xdr:row>49</xdr:row>
      <xdr:rowOff>117348</xdr:rowOff>
    </xdr:to>
    <xdr:pic>
      <xdr:nvPicPr>
        <xdr:cNvPr id="2" name="LOGO_MODERATE" descr="E:\Wealthtec\2021\1. January 2021\hsbc\moderate.jpg">
          <a:extLst>
            <a:ext uri="{FF2B5EF4-FFF2-40B4-BE49-F238E27FC236}">
              <a16:creationId xmlns:a16="http://schemas.microsoft.com/office/drawing/2014/main" id="{94AC34C7-0472-46E2-B9FC-EA1FB3A9998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14"/>
        <a:stretch/>
      </xdr:blipFill>
      <xdr:spPr bwMode="auto">
        <a:xfrm>
          <a:off x="381000" y="8429625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7</xdr:col>
      <xdr:colOff>463550</xdr:colOff>
      <xdr:row>65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3650" y="13382625"/>
          <a:ext cx="3511550" cy="908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0</xdr:col>
      <xdr:colOff>2395728</xdr:colOff>
      <xdr:row>54</xdr:row>
      <xdr:rowOff>117348</xdr:rowOff>
    </xdr:to>
    <xdr:pic>
      <xdr:nvPicPr>
        <xdr:cNvPr id="2" name="LOGO_MODERATELY_LOW" descr="E:\Wealthtec\2021\1. January 2021\hsbc\low to moderate.jpg">
          <a:extLst>
            <a:ext uri="{FF2B5EF4-FFF2-40B4-BE49-F238E27FC236}">
              <a16:creationId xmlns:a16="http://schemas.microsoft.com/office/drawing/2014/main" id="{8F59643F-58BA-4F99-B1BE-2822622ACE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315"/>
        <a:stretch/>
      </xdr:blipFill>
      <xdr:spPr bwMode="auto">
        <a:xfrm>
          <a:off x="0" y="9525000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5</xdr:col>
      <xdr:colOff>330200</xdr:colOff>
      <xdr:row>70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14192250"/>
          <a:ext cx="3511550" cy="908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0</xdr:rowOff>
    </xdr:from>
    <xdr:to>
      <xdr:col>0</xdr:col>
      <xdr:colOff>2395728</xdr:colOff>
      <xdr:row>76</xdr:row>
      <xdr:rowOff>117348</xdr:rowOff>
    </xdr:to>
    <xdr:pic>
      <xdr:nvPicPr>
        <xdr:cNvPr id="2" name="LOGO_MODERATELY_LOW" descr="E:\Wealthtec\2021\1. January 2021\hsbc\low to moderate.jpg">
          <a:extLst>
            <a:ext uri="{FF2B5EF4-FFF2-40B4-BE49-F238E27FC236}">
              <a16:creationId xmlns:a16="http://schemas.microsoft.com/office/drawing/2014/main" id="{DC6A5E92-AB92-402D-A7AD-35B672EE297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315"/>
        <a:stretch/>
      </xdr:blipFill>
      <xdr:spPr bwMode="auto">
        <a:xfrm>
          <a:off x="381000" y="13573125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6</xdr:col>
      <xdr:colOff>73025</xdr:colOff>
      <xdr:row>92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18526125"/>
          <a:ext cx="3511550" cy="908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0</xdr:rowOff>
    </xdr:from>
    <xdr:to>
      <xdr:col>0</xdr:col>
      <xdr:colOff>2395728</xdr:colOff>
      <xdr:row>76</xdr:row>
      <xdr:rowOff>117348</xdr:rowOff>
    </xdr:to>
    <xdr:pic>
      <xdr:nvPicPr>
        <xdr:cNvPr id="2" name="LOGO_MODERATELY_LOW" descr="E:\Wealthtec\2021\1. January 2021\hsbc\low to moderate.jpg">
          <a:extLst>
            <a:ext uri="{FF2B5EF4-FFF2-40B4-BE49-F238E27FC236}">
              <a16:creationId xmlns:a16="http://schemas.microsoft.com/office/drawing/2014/main" id="{DC6A5E92-AB92-402D-A7AD-35B672EE297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315"/>
        <a:stretch/>
      </xdr:blipFill>
      <xdr:spPr bwMode="auto">
        <a:xfrm>
          <a:off x="0" y="13716000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5</xdr:col>
      <xdr:colOff>73025</xdr:colOff>
      <xdr:row>92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18526125"/>
          <a:ext cx="3511550" cy="9080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0</xdr:col>
      <xdr:colOff>2395728</xdr:colOff>
      <xdr:row>53</xdr:row>
      <xdr:rowOff>117348</xdr:rowOff>
    </xdr:to>
    <xdr:pic>
      <xdr:nvPicPr>
        <xdr:cNvPr id="2" name="LOGO_MODERATELY_LOW" descr="E:\Wealthtec\2021\1. January 2021\hsbc\low to moderate.jpg">
          <a:extLst>
            <a:ext uri="{FF2B5EF4-FFF2-40B4-BE49-F238E27FC236}">
              <a16:creationId xmlns:a16="http://schemas.microsoft.com/office/drawing/2014/main" id="{510291E8-495F-418A-8C99-B560F0BD44B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315"/>
        <a:stretch/>
      </xdr:blipFill>
      <xdr:spPr bwMode="auto">
        <a:xfrm>
          <a:off x="381000" y="9191625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6</xdr:col>
      <xdr:colOff>73025</xdr:colOff>
      <xdr:row>68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13963650"/>
          <a:ext cx="3511550" cy="9080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0</xdr:col>
      <xdr:colOff>2395728</xdr:colOff>
      <xdr:row>53</xdr:row>
      <xdr:rowOff>117348</xdr:rowOff>
    </xdr:to>
    <xdr:pic>
      <xdr:nvPicPr>
        <xdr:cNvPr id="2" name="LOGO_MODERATELY_LOW" descr="E:\Wealthtec\2021\1. January 2021\hsbc\low to moderate.jpg">
          <a:extLst>
            <a:ext uri="{FF2B5EF4-FFF2-40B4-BE49-F238E27FC236}">
              <a16:creationId xmlns:a16="http://schemas.microsoft.com/office/drawing/2014/main" id="{510291E8-495F-418A-8C99-B560F0BD44B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315"/>
        <a:stretch/>
      </xdr:blipFill>
      <xdr:spPr bwMode="auto">
        <a:xfrm>
          <a:off x="0" y="9334500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5</xdr:col>
      <xdr:colOff>73025</xdr:colOff>
      <xdr:row>68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13963650"/>
          <a:ext cx="3511550" cy="908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2395728</xdr:colOff>
      <xdr:row>49</xdr:row>
      <xdr:rowOff>117348</xdr:rowOff>
    </xdr:to>
    <xdr:pic>
      <xdr:nvPicPr>
        <xdr:cNvPr id="2" name="LOGO_MODERATE" descr="E:\Wealthtec\2021\1. January 2021\hsbc\moderate.jpg">
          <a:extLst>
            <a:ext uri="{FF2B5EF4-FFF2-40B4-BE49-F238E27FC236}">
              <a16:creationId xmlns:a16="http://schemas.microsoft.com/office/drawing/2014/main" id="{94AC34C7-0472-46E2-B9FC-EA1FB3A9998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14"/>
        <a:stretch/>
      </xdr:blipFill>
      <xdr:spPr bwMode="auto">
        <a:xfrm>
          <a:off x="0" y="8572500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6</xdr:col>
      <xdr:colOff>463550</xdr:colOff>
      <xdr:row>65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3650" y="13382625"/>
          <a:ext cx="3511550" cy="908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0</xdr:col>
      <xdr:colOff>2395728</xdr:colOff>
      <xdr:row>34</xdr:row>
      <xdr:rowOff>117348</xdr:rowOff>
    </xdr:to>
    <xdr:pic>
      <xdr:nvPicPr>
        <xdr:cNvPr id="2" name="LOGO_MODERATE" descr="E:\Wealthtec\2021\1. January 2021\hsbc\moderate.jpg">
          <a:extLst>
            <a:ext uri="{FF2B5EF4-FFF2-40B4-BE49-F238E27FC236}">
              <a16:creationId xmlns:a16="http://schemas.microsoft.com/office/drawing/2014/main" id="{F3EB9CD2-486C-477F-8DDB-96947F4CCFE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14"/>
        <a:stretch/>
      </xdr:blipFill>
      <xdr:spPr bwMode="auto">
        <a:xfrm>
          <a:off x="381000" y="5572125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6</xdr:col>
      <xdr:colOff>330200</xdr:colOff>
      <xdr:row>51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10648950"/>
          <a:ext cx="3511550" cy="908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0</xdr:col>
      <xdr:colOff>2395728</xdr:colOff>
      <xdr:row>34</xdr:row>
      <xdr:rowOff>117348</xdr:rowOff>
    </xdr:to>
    <xdr:pic>
      <xdr:nvPicPr>
        <xdr:cNvPr id="2" name="LOGO_MODERATE" descr="E:\Wealthtec\2021\1. January 2021\hsbc\moderate.jpg">
          <a:extLst>
            <a:ext uri="{FF2B5EF4-FFF2-40B4-BE49-F238E27FC236}">
              <a16:creationId xmlns:a16="http://schemas.microsoft.com/office/drawing/2014/main" id="{F3EB9CD2-486C-477F-8DDB-96947F4CCFE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14"/>
        <a:stretch/>
      </xdr:blipFill>
      <xdr:spPr bwMode="auto">
        <a:xfrm>
          <a:off x="0" y="5715000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5</xdr:col>
      <xdr:colOff>330200</xdr:colOff>
      <xdr:row>51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10648950"/>
          <a:ext cx="3511550" cy="908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2395728</xdr:colOff>
      <xdr:row>38</xdr:row>
      <xdr:rowOff>117348</xdr:rowOff>
    </xdr:to>
    <xdr:pic>
      <xdr:nvPicPr>
        <xdr:cNvPr id="2" name="LOGO_MODERATE" descr="E:\Wealthtec\2021\1. January 2021\hsbc\moderate.jpg">
          <a:extLst>
            <a:ext uri="{FF2B5EF4-FFF2-40B4-BE49-F238E27FC236}">
              <a16:creationId xmlns:a16="http://schemas.microsoft.com/office/drawing/2014/main" id="{B5E447A2-18AA-434C-B73D-95EC2A08226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14"/>
        <a:stretch/>
      </xdr:blipFill>
      <xdr:spPr bwMode="auto">
        <a:xfrm>
          <a:off x="381000" y="6334125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6</xdr:col>
      <xdr:colOff>330200</xdr:colOff>
      <xdr:row>54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11296650"/>
          <a:ext cx="3511550" cy="908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2395728</xdr:colOff>
      <xdr:row>38</xdr:row>
      <xdr:rowOff>117348</xdr:rowOff>
    </xdr:to>
    <xdr:pic>
      <xdr:nvPicPr>
        <xdr:cNvPr id="2" name="LOGO_MODERATE" descr="E:\Wealthtec\2021\1. January 2021\hsbc\moderate.jpg">
          <a:extLst>
            <a:ext uri="{FF2B5EF4-FFF2-40B4-BE49-F238E27FC236}">
              <a16:creationId xmlns:a16="http://schemas.microsoft.com/office/drawing/2014/main" id="{B5E447A2-18AA-434C-B73D-95EC2A08226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14"/>
        <a:stretch/>
      </xdr:blipFill>
      <xdr:spPr bwMode="auto">
        <a:xfrm>
          <a:off x="0" y="6477000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5</xdr:col>
      <xdr:colOff>330200</xdr:colOff>
      <xdr:row>54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11296650"/>
          <a:ext cx="3511550" cy="908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2395728</xdr:colOff>
      <xdr:row>26</xdr:row>
      <xdr:rowOff>117348</xdr:rowOff>
    </xdr:to>
    <xdr:pic>
      <xdr:nvPicPr>
        <xdr:cNvPr id="2" name="LOGO_LOW" descr="E:\Wealthtec\2021\1. January 2021\hsbc\low.jpg">
          <a:extLst>
            <a:ext uri="{FF2B5EF4-FFF2-40B4-BE49-F238E27FC236}">
              <a16:creationId xmlns:a16="http://schemas.microsoft.com/office/drawing/2014/main" id="{DAD04CC1-DB62-414B-B1F1-ABB217C7F72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315"/>
        <a:stretch/>
      </xdr:blipFill>
      <xdr:spPr bwMode="auto">
        <a:xfrm>
          <a:off x="381000" y="4048125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6</xdr:col>
      <xdr:colOff>387350</xdr:colOff>
      <xdr:row>41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8677275"/>
          <a:ext cx="3511550" cy="908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2395728</xdr:colOff>
      <xdr:row>26</xdr:row>
      <xdr:rowOff>117348</xdr:rowOff>
    </xdr:to>
    <xdr:pic>
      <xdr:nvPicPr>
        <xdr:cNvPr id="2" name="LOGO_LOW" descr="E:\Wealthtec\2021\1. January 2021\hsbc\low.jpg">
          <a:extLst>
            <a:ext uri="{FF2B5EF4-FFF2-40B4-BE49-F238E27FC236}">
              <a16:creationId xmlns:a16="http://schemas.microsoft.com/office/drawing/2014/main" id="{DAD04CC1-DB62-414B-B1F1-ABB217C7F72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315"/>
        <a:stretch/>
      </xdr:blipFill>
      <xdr:spPr bwMode="auto">
        <a:xfrm>
          <a:off x="0" y="4191000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387350</xdr:colOff>
      <xdr:row>41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8677275"/>
          <a:ext cx="3511550" cy="9080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0</xdr:col>
      <xdr:colOff>2395728</xdr:colOff>
      <xdr:row>54</xdr:row>
      <xdr:rowOff>117348</xdr:rowOff>
    </xdr:to>
    <xdr:pic>
      <xdr:nvPicPr>
        <xdr:cNvPr id="2" name="LOGO_MODERATELY_LOW" descr="E:\Wealthtec\2021\1. January 2021\hsbc\low to moderate.jpg">
          <a:extLst>
            <a:ext uri="{FF2B5EF4-FFF2-40B4-BE49-F238E27FC236}">
              <a16:creationId xmlns:a16="http://schemas.microsoft.com/office/drawing/2014/main" id="{8F59643F-58BA-4F99-B1BE-2822622ACE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315"/>
        <a:stretch/>
      </xdr:blipFill>
      <xdr:spPr bwMode="auto">
        <a:xfrm>
          <a:off x="381000" y="9382125"/>
          <a:ext cx="2395728" cy="1069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6</xdr:col>
      <xdr:colOff>330200</xdr:colOff>
      <xdr:row>70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14192250"/>
          <a:ext cx="3511550" cy="908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workbookViewId="0">
      <selection activeCell="B10" sqref="B10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1.710937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6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15" t="s">
        <v>5</v>
      </c>
      <c r="C7" s="8" t="s">
        <v>1</v>
      </c>
      <c r="D7" s="8" t="s">
        <v>108</v>
      </c>
      <c r="E7" s="1"/>
      <c r="F7" s="8" t="s">
        <v>2</v>
      </c>
      <c r="G7" s="8" t="s">
        <v>1</v>
      </c>
    </row>
    <row r="8" spans="1:7" x14ac:dyDescent="0.25">
      <c r="A8" s="9"/>
      <c r="B8" s="16"/>
      <c r="C8" s="10"/>
      <c r="D8" s="9"/>
      <c r="F8" s="9" t="s">
        <v>14</v>
      </c>
      <c r="G8" s="10">
        <v>0.85470000000000002</v>
      </c>
    </row>
    <row r="9" spans="1:7" x14ac:dyDescent="0.25">
      <c r="A9" s="17" t="s">
        <v>14</v>
      </c>
      <c r="B9" s="16"/>
      <c r="C9" s="10"/>
      <c r="D9" s="9"/>
      <c r="F9" s="9" t="s">
        <v>43</v>
      </c>
      <c r="G9" s="10">
        <v>6.1558543392000002E-2</v>
      </c>
    </row>
    <row r="10" spans="1:7" x14ac:dyDescent="0.25">
      <c r="A10" s="9"/>
      <c r="B10" s="16"/>
      <c r="C10" s="10"/>
      <c r="D10" s="9"/>
      <c r="F10" s="9" t="s">
        <v>30</v>
      </c>
      <c r="G10" s="10">
        <v>5.91E-2</v>
      </c>
    </row>
    <row r="11" spans="1:7" x14ac:dyDescent="0.25">
      <c r="A11" s="18" t="s">
        <v>15</v>
      </c>
      <c r="B11" s="16"/>
      <c r="C11" s="10"/>
      <c r="D11" s="9"/>
      <c r="F11" s="9" t="s">
        <v>44</v>
      </c>
      <c r="G11" s="10">
        <v>2.4641456608E-2</v>
      </c>
    </row>
    <row r="12" spans="1:7" x14ac:dyDescent="0.25">
      <c r="A12" s="9"/>
      <c r="B12" s="16"/>
      <c r="C12" s="10"/>
      <c r="D12" s="9"/>
      <c r="F12" s="11" t="s">
        <v>45</v>
      </c>
      <c r="G12" s="12">
        <v>1</v>
      </c>
    </row>
    <row r="13" spans="1:7" x14ac:dyDescent="0.25">
      <c r="A13" s="9" t="s">
        <v>16</v>
      </c>
      <c r="B13" s="16">
        <v>3180.7049999999999</v>
      </c>
      <c r="C13" s="10">
        <v>9.2899999999999996E-2</v>
      </c>
      <c r="D13" s="9" t="s">
        <v>17</v>
      </c>
    </row>
    <row r="14" spans="1:7" x14ac:dyDescent="0.25">
      <c r="A14" s="9" t="s">
        <v>18</v>
      </c>
      <c r="B14" s="16">
        <v>3130.056</v>
      </c>
      <c r="C14" s="10">
        <v>9.1399999999999995E-2</v>
      </c>
      <c r="D14" s="9" t="s">
        <v>17</v>
      </c>
    </row>
    <row r="15" spans="1:7" x14ac:dyDescent="0.25">
      <c r="A15" s="9" t="s">
        <v>19</v>
      </c>
      <c r="B15" s="16">
        <v>2692.0549999999998</v>
      </c>
      <c r="C15" s="10">
        <v>7.8600000000000003E-2</v>
      </c>
      <c r="D15" s="9" t="s">
        <v>17</v>
      </c>
    </row>
    <row r="16" spans="1:7" x14ac:dyDescent="0.25">
      <c r="A16" s="9" t="s">
        <v>20</v>
      </c>
      <c r="B16" s="16">
        <v>2592.4124999999999</v>
      </c>
      <c r="C16" s="10">
        <v>7.5700000000000003E-2</v>
      </c>
      <c r="D16" s="9" t="s">
        <v>17</v>
      </c>
    </row>
    <row r="17" spans="1:7" x14ac:dyDescent="0.25">
      <c r="A17" s="9" t="s">
        <v>21</v>
      </c>
      <c r="B17" s="16">
        <v>2574.2674999999999</v>
      </c>
      <c r="C17" s="10">
        <v>7.5200000000000003E-2</v>
      </c>
      <c r="D17" s="9" t="s">
        <v>17</v>
      </c>
    </row>
    <row r="18" spans="1:7" x14ac:dyDescent="0.25">
      <c r="A18" s="9" t="s">
        <v>22</v>
      </c>
      <c r="B18" s="16">
        <v>2571.0700000000002</v>
      </c>
      <c r="C18" s="10">
        <v>7.51E-2</v>
      </c>
      <c r="D18" s="9" t="s">
        <v>23</v>
      </c>
      <c r="F18" s="13" t="s">
        <v>46</v>
      </c>
      <c r="G18" s="14" t="s">
        <v>1</v>
      </c>
    </row>
    <row r="19" spans="1:7" x14ac:dyDescent="0.25">
      <c r="A19" s="9" t="s">
        <v>24</v>
      </c>
      <c r="B19" s="16">
        <v>2551.2824999999998</v>
      </c>
      <c r="C19" s="10">
        <v>7.4499999999999997E-2</v>
      </c>
      <c r="D19" s="9" t="s">
        <v>17</v>
      </c>
      <c r="F19" s="9" t="s">
        <v>32</v>
      </c>
      <c r="G19" s="10">
        <v>5.91E-2</v>
      </c>
    </row>
    <row r="20" spans="1:7" x14ac:dyDescent="0.25">
      <c r="A20" s="9" t="s">
        <v>25</v>
      </c>
      <c r="B20" s="16">
        <v>2513.9875000000002</v>
      </c>
      <c r="C20" s="10">
        <v>7.3400000000000007E-2</v>
      </c>
      <c r="D20" s="9" t="s">
        <v>23</v>
      </c>
      <c r="F20" s="9" t="s">
        <v>47</v>
      </c>
      <c r="G20" s="10">
        <v>0.85470000000000002</v>
      </c>
    </row>
    <row r="21" spans="1:7" x14ac:dyDescent="0.25">
      <c r="A21" s="9" t="s">
        <v>26</v>
      </c>
      <c r="B21" s="16">
        <v>2491.46</v>
      </c>
      <c r="C21" s="10">
        <v>7.2800000000000004E-2</v>
      </c>
      <c r="D21" s="9" t="s">
        <v>17</v>
      </c>
      <c r="F21" s="9" t="s">
        <v>48</v>
      </c>
      <c r="G21" s="10">
        <v>6.1558000000000002E-2</v>
      </c>
    </row>
    <row r="22" spans="1:7" x14ac:dyDescent="0.25">
      <c r="A22" s="9" t="s">
        <v>27</v>
      </c>
      <c r="B22" s="16">
        <v>2486.855</v>
      </c>
      <c r="C22" s="10">
        <v>7.2599999999999998E-2</v>
      </c>
      <c r="D22" s="9" t="s">
        <v>23</v>
      </c>
      <c r="F22" s="9" t="s">
        <v>44</v>
      </c>
      <c r="G22" s="10">
        <v>2.4641456608E-2</v>
      </c>
    </row>
    <row r="23" spans="1:7" x14ac:dyDescent="0.25">
      <c r="A23" s="9" t="s">
        <v>28</v>
      </c>
      <c r="B23" s="16">
        <v>2482.5</v>
      </c>
      <c r="C23" s="10">
        <v>7.2499999999999995E-2</v>
      </c>
      <c r="D23" s="9" t="s">
        <v>29</v>
      </c>
      <c r="F23" s="11" t="s">
        <v>45</v>
      </c>
      <c r="G23" s="12">
        <v>1</v>
      </c>
    </row>
    <row r="24" spans="1:7" x14ac:dyDescent="0.25">
      <c r="A24" s="11"/>
      <c r="B24" s="19">
        <v>29266.651000000002</v>
      </c>
      <c r="C24" s="12">
        <v>0.85470000000000002</v>
      </c>
      <c r="D24" s="11"/>
    </row>
    <row r="25" spans="1:7" x14ac:dyDescent="0.25">
      <c r="A25" s="9"/>
      <c r="B25" s="16"/>
      <c r="C25" s="10"/>
      <c r="D25" s="9"/>
    </row>
    <row r="26" spans="1:7" x14ac:dyDescent="0.25">
      <c r="A26" s="17" t="s">
        <v>30</v>
      </c>
      <c r="B26" s="16"/>
      <c r="C26" s="10"/>
      <c r="D26" s="9"/>
    </row>
    <row r="27" spans="1:7" x14ac:dyDescent="0.25">
      <c r="A27" s="9"/>
      <c r="B27" s="16"/>
      <c r="C27" s="10"/>
      <c r="D27" s="9"/>
    </row>
    <row r="28" spans="1:7" x14ac:dyDescent="0.25">
      <c r="A28" s="9" t="s">
        <v>31</v>
      </c>
      <c r="B28" s="16">
        <v>1484.8454999999999</v>
      </c>
      <c r="C28" s="10">
        <v>4.3400000000000001E-2</v>
      </c>
      <c r="D28" s="9" t="s">
        <v>32</v>
      </c>
    </row>
    <row r="29" spans="1:7" x14ac:dyDescent="0.25">
      <c r="A29" s="9" t="s">
        <v>33</v>
      </c>
      <c r="B29" s="16">
        <v>538.851</v>
      </c>
      <c r="C29" s="10">
        <v>1.5699999999999999E-2</v>
      </c>
      <c r="D29" s="9" t="s">
        <v>32</v>
      </c>
    </row>
    <row r="30" spans="1:7" x14ac:dyDescent="0.25">
      <c r="A30" s="11"/>
      <c r="B30" s="19">
        <v>2023.6965</v>
      </c>
      <c r="C30" s="12">
        <v>5.91E-2</v>
      </c>
      <c r="D30" s="11"/>
    </row>
    <row r="31" spans="1:7" x14ac:dyDescent="0.25">
      <c r="A31" s="9"/>
      <c r="B31" s="16"/>
      <c r="C31" s="10"/>
      <c r="D31" s="9"/>
    </row>
    <row r="32" spans="1:7" x14ac:dyDescent="0.25">
      <c r="A32" s="17" t="s">
        <v>34</v>
      </c>
      <c r="B32" s="16"/>
      <c r="C32" s="10"/>
      <c r="D32" s="9"/>
    </row>
    <row r="33" spans="1:4" x14ac:dyDescent="0.25">
      <c r="A33" s="9"/>
      <c r="B33" s="16"/>
      <c r="C33" s="10"/>
      <c r="D33" s="9"/>
    </row>
    <row r="34" spans="1:4" x14ac:dyDescent="0.25">
      <c r="A34" s="18" t="s">
        <v>35</v>
      </c>
      <c r="B34" s="16">
        <v>332.66314069999999</v>
      </c>
      <c r="C34" s="10">
        <v>9.7149999999999997E-3</v>
      </c>
      <c r="D34" s="9"/>
    </row>
    <row r="35" spans="1:4" x14ac:dyDescent="0.25">
      <c r="A35" s="9"/>
      <c r="B35" s="16"/>
      <c r="C35" s="10"/>
      <c r="D35" s="9"/>
    </row>
    <row r="36" spans="1:4" x14ac:dyDescent="0.25">
      <c r="A36" s="18" t="s">
        <v>36</v>
      </c>
      <c r="B36" s="16">
        <v>1775.1582165</v>
      </c>
      <c r="C36" s="10">
        <v>5.1843E-2</v>
      </c>
      <c r="D36" s="9"/>
    </row>
    <row r="37" spans="1:4" x14ac:dyDescent="0.25">
      <c r="A37" s="9"/>
      <c r="B37" s="16"/>
      <c r="C37" s="10"/>
      <c r="D37" s="9"/>
    </row>
    <row r="38" spans="1:4" x14ac:dyDescent="0.25">
      <c r="A38" s="20" t="s">
        <v>37</v>
      </c>
      <c r="B38" s="21">
        <v>842.75435379999999</v>
      </c>
      <c r="C38" s="22">
        <v>2.4642000000000001E-2</v>
      </c>
      <c r="D38" s="9"/>
    </row>
    <row r="39" spans="1:4" x14ac:dyDescent="0.25">
      <c r="A39" s="20" t="s">
        <v>38</v>
      </c>
      <c r="B39" s="21">
        <v>34240.923211000001</v>
      </c>
      <c r="C39" s="22">
        <v>1</v>
      </c>
      <c r="D39" s="9"/>
    </row>
    <row r="40" spans="1:4" x14ac:dyDescent="0.25">
      <c r="A40" s="1"/>
      <c r="B40" s="6"/>
      <c r="C40" s="7"/>
      <c r="D40" s="1"/>
    </row>
    <row r="41" spans="1:4" x14ac:dyDescent="0.25">
      <c r="A41" s="1" t="s">
        <v>39</v>
      </c>
      <c r="B41" s="6"/>
      <c r="C41" s="7"/>
      <c r="D41" s="1"/>
    </row>
    <row r="42" spans="1:4" x14ac:dyDescent="0.25">
      <c r="A42" t="s">
        <v>40</v>
      </c>
    </row>
    <row r="43" spans="1:4" x14ac:dyDescent="0.25">
      <c r="A43" t="s">
        <v>41</v>
      </c>
    </row>
    <row r="52" spans="1:4" x14ac:dyDescent="0.25">
      <c r="A52" t="s">
        <v>42</v>
      </c>
    </row>
    <row r="53" spans="1:4" x14ac:dyDescent="0.25">
      <c r="A53" s="4" t="s">
        <v>3</v>
      </c>
    </row>
    <row r="54" spans="1:4" x14ac:dyDescent="0.25">
      <c r="A54" s="4"/>
    </row>
    <row r="55" spans="1:4" ht="18.75" x14ac:dyDescent="0.3">
      <c r="A55" s="5" t="s">
        <v>4</v>
      </c>
    </row>
    <row r="59" spans="1:4" ht="135" customHeight="1" x14ac:dyDescent="0.25">
      <c r="A59" s="23" t="s">
        <v>107</v>
      </c>
      <c r="B59" s="23"/>
      <c r="C59" s="23"/>
      <c r="D59" s="23"/>
    </row>
  </sheetData>
  <mergeCells count="1">
    <mergeCell ref="A59:D59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headerFooter>
    <oddFooter>&amp;R[]&amp;C&amp;1#&amp;"Calibri"&amp;10&amp;K000000PUBLIC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selection activeCell="E16" sqref="E16"/>
    </sheetView>
  </sheetViews>
  <sheetFormatPr defaultRowHeight="15" x14ac:dyDescent="0.25"/>
  <cols>
    <col min="1" max="1" width="45.7109375" customWidth="1"/>
    <col min="2" max="2" width="14.85546875" style="3" bestFit="1" customWidth="1"/>
    <col min="3" max="3" width="16.85546875" bestFit="1" customWidth="1"/>
    <col min="5" max="5" width="21.7109375" bestFit="1" customWidth="1"/>
    <col min="6" max="6" width="14.85546875" style="3" bestFit="1" customWidth="1"/>
  </cols>
  <sheetData>
    <row r="1" spans="1:6" x14ac:dyDescent="0.25">
      <c r="B1"/>
      <c r="F1"/>
    </row>
    <row r="2" spans="1:6" x14ac:dyDescent="0.25">
      <c r="B2"/>
      <c r="F2"/>
    </row>
    <row r="3" spans="1:6" x14ac:dyDescent="0.25">
      <c r="B3"/>
      <c r="F3"/>
    </row>
    <row r="4" spans="1:6" x14ac:dyDescent="0.25">
      <c r="A4" s="1" t="s">
        <v>11</v>
      </c>
      <c r="B4"/>
      <c r="F4"/>
    </row>
    <row r="5" spans="1:6" x14ac:dyDescent="0.25">
      <c r="A5" s="1" t="s">
        <v>7</v>
      </c>
      <c r="B5"/>
      <c r="F5"/>
    </row>
    <row r="6" spans="1:6" x14ac:dyDescent="0.25">
      <c r="B6"/>
      <c r="F6"/>
    </row>
    <row r="7" spans="1:6" x14ac:dyDescent="0.25">
      <c r="A7" s="8" t="s">
        <v>0</v>
      </c>
      <c r="B7" s="8" t="s">
        <v>1</v>
      </c>
      <c r="C7" s="8" t="s">
        <v>108</v>
      </c>
      <c r="D7" s="1"/>
      <c r="E7" s="8" t="s">
        <v>2</v>
      </c>
      <c r="F7" s="8" t="s">
        <v>1</v>
      </c>
    </row>
    <row r="8" spans="1:6" x14ac:dyDescent="0.25">
      <c r="A8" s="9"/>
      <c r="B8" s="10"/>
      <c r="C8" s="9"/>
      <c r="E8" s="9" t="s">
        <v>14</v>
      </c>
      <c r="F8" s="10">
        <v>0.55500000000000005</v>
      </c>
    </row>
    <row r="9" spans="1:6" x14ac:dyDescent="0.25">
      <c r="A9" s="17" t="s">
        <v>14</v>
      </c>
      <c r="B9" s="10"/>
      <c r="C9" s="9"/>
      <c r="E9" s="9" t="s">
        <v>30</v>
      </c>
      <c r="F9" s="10">
        <v>0.37119999999999997</v>
      </c>
    </row>
    <row r="10" spans="1:6" x14ac:dyDescent="0.25">
      <c r="A10" s="9"/>
      <c r="B10" s="10"/>
      <c r="C10" s="9"/>
      <c r="E10" s="9" t="s">
        <v>43</v>
      </c>
      <c r="F10" s="10">
        <v>0.145239450721</v>
      </c>
    </row>
    <row r="11" spans="1:6" x14ac:dyDescent="0.25">
      <c r="A11" s="18" t="s">
        <v>15</v>
      </c>
      <c r="B11" s="10"/>
      <c r="C11" s="9"/>
      <c r="E11" s="9" t="s">
        <v>44</v>
      </c>
      <c r="F11" s="10">
        <v>-7.1439450720999997E-2</v>
      </c>
    </row>
    <row r="12" spans="1:6" x14ac:dyDescent="0.25">
      <c r="A12" s="9"/>
      <c r="B12" s="10"/>
      <c r="C12" s="9"/>
      <c r="E12" s="11" t="s">
        <v>45</v>
      </c>
      <c r="F12" s="12">
        <v>1</v>
      </c>
    </row>
    <row r="13" spans="1:6" x14ac:dyDescent="0.25">
      <c r="A13" s="9" t="s">
        <v>27</v>
      </c>
      <c r="B13" s="10">
        <v>9.2799999999999994E-2</v>
      </c>
      <c r="C13" s="9" t="s">
        <v>23</v>
      </c>
    </row>
    <row r="14" spans="1:6" x14ac:dyDescent="0.25">
      <c r="A14" s="9" t="s">
        <v>24</v>
      </c>
      <c r="B14" s="10">
        <v>9.1700000000000004E-2</v>
      </c>
      <c r="C14" s="9" t="s">
        <v>17</v>
      </c>
    </row>
    <row r="15" spans="1:6" x14ac:dyDescent="0.25">
      <c r="A15" s="9" t="s">
        <v>67</v>
      </c>
      <c r="B15" s="10">
        <v>9.0399999999999994E-2</v>
      </c>
      <c r="C15" s="9" t="s">
        <v>17</v>
      </c>
    </row>
    <row r="16" spans="1:6" x14ac:dyDescent="0.25">
      <c r="A16" s="9" t="s">
        <v>20</v>
      </c>
      <c r="B16" s="10">
        <v>6.3100000000000003E-2</v>
      </c>
      <c r="C16" s="9" t="s">
        <v>17</v>
      </c>
    </row>
    <row r="17" spans="1:6" x14ac:dyDescent="0.25">
      <c r="A17" s="9" t="s">
        <v>28</v>
      </c>
      <c r="B17" s="10">
        <v>6.1899999999999997E-2</v>
      </c>
      <c r="C17" s="9" t="s">
        <v>29</v>
      </c>
    </row>
    <row r="18" spans="1:6" x14ac:dyDescent="0.25">
      <c r="A18" s="9" t="s">
        <v>26</v>
      </c>
      <c r="B18" s="10">
        <v>5.9700000000000003E-2</v>
      </c>
      <c r="C18" s="9" t="s">
        <v>17</v>
      </c>
      <c r="E18" s="13" t="s">
        <v>46</v>
      </c>
      <c r="F18" s="14" t="s">
        <v>1</v>
      </c>
    </row>
    <row r="19" spans="1:6" x14ac:dyDescent="0.25">
      <c r="A19" s="9" t="s">
        <v>21</v>
      </c>
      <c r="B19" s="10">
        <v>3.2399999999999998E-2</v>
      </c>
      <c r="C19" s="9" t="s">
        <v>17</v>
      </c>
      <c r="E19" s="9" t="s">
        <v>32</v>
      </c>
      <c r="F19" s="10">
        <v>0.37119999999999997</v>
      </c>
    </row>
    <row r="20" spans="1:6" x14ac:dyDescent="0.25">
      <c r="A20" s="9" t="s">
        <v>68</v>
      </c>
      <c r="B20" s="10">
        <v>3.2000000000000001E-2</v>
      </c>
      <c r="C20" s="9" t="s">
        <v>17</v>
      </c>
      <c r="E20" s="9" t="s">
        <v>47</v>
      </c>
      <c r="F20" s="10">
        <v>0.55500000000000005</v>
      </c>
    </row>
    <row r="21" spans="1:6" x14ac:dyDescent="0.25">
      <c r="A21" s="9" t="s">
        <v>69</v>
      </c>
      <c r="B21" s="10">
        <v>3.1E-2</v>
      </c>
      <c r="C21" s="9" t="s">
        <v>17</v>
      </c>
      <c r="E21" s="9" t="s">
        <v>48</v>
      </c>
      <c r="F21" s="10">
        <v>0.14523900000000001</v>
      </c>
    </row>
    <row r="22" spans="1:6" x14ac:dyDescent="0.25">
      <c r="A22" s="11"/>
      <c r="B22" s="12">
        <v>0.55500000000000005</v>
      </c>
      <c r="C22" s="11"/>
      <c r="E22" s="9" t="s">
        <v>44</v>
      </c>
      <c r="F22" s="10">
        <v>-7.1439450720999997E-2</v>
      </c>
    </row>
    <row r="23" spans="1:6" x14ac:dyDescent="0.25">
      <c r="A23" s="9"/>
      <c r="B23" s="10"/>
      <c r="C23" s="9"/>
      <c r="E23" s="11" t="s">
        <v>45</v>
      </c>
      <c r="F23" s="12">
        <v>1</v>
      </c>
    </row>
    <row r="24" spans="1:6" x14ac:dyDescent="0.25">
      <c r="A24" s="17" t="s">
        <v>30</v>
      </c>
      <c r="B24" s="10"/>
      <c r="C24" s="9"/>
    </row>
    <row r="25" spans="1:6" x14ac:dyDescent="0.25">
      <c r="A25" s="9"/>
      <c r="B25" s="10"/>
      <c r="C25" s="9"/>
    </row>
    <row r="26" spans="1:6" x14ac:dyDescent="0.25">
      <c r="A26" s="9" t="s">
        <v>70</v>
      </c>
      <c r="B26" s="10">
        <v>0.11940000000000001</v>
      </c>
      <c r="C26" s="9" t="s">
        <v>32</v>
      </c>
    </row>
    <row r="27" spans="1:6" x14ac:dyDescent="0.25">
      <c r="A27" s="9" t="s">
        <v>71</v>
      </c>
      <c r="B27" s="10">
        <v>6.2100000000000002E-2</v>
      </c>
      <c r="C27" s="9" t="s">
        <v>32</v>
      </c>
    </row>
    <row r="28" spans="1:6" x14ac:dyDescent="0.25">
      <c r="A28" s="9" t="s">
        <v>72</v>
      </c>
      <c r="B28" s="10">
        <v>3.2599999999999997E-2</v>
      </c>
      <c r="C28" s="9" t="s">
        <v>32</v>
      </c>
    </row>
    <row r="29" spans="1:6" x14ac:dyDescent="0.25">
      <c r="A29" s="9" t="s">
        <v>73</v>
      </c>
      <c r="B29" s="10">
        <v>3.1899999999999998E-2</v>
      </c>
      <c r="C29" s="9" t="s">
        <v>32</v>
      </c>
    </row>
    <row r="30" spans="1:6" x14ac:dyDescent="0.25">
      <c r="A30" s="9" t="s">
        <v>74</v>
      </c>
      <c r="B30" s="10">
        <v>3.1899999999999998E-2</v>
      </c>
      <c r="C30" s="9" t="s">
        <v>32</v>
      </c>
    </row>
    <row r="31" spans="1:6" x14ac:dyDescent="0.25">
      <c r="A31" s="9" t="s">
        <v>75</v>
      </c>
      <c r="B31" s="10">
        <v>3.1899999999999998E-2</v>
      </c>
      <c r="C31" s="9" t="s">
        <v>32</v>
      </c>
    </row>
    <row r="32" spans="1:6" x14ac:dyDescent="0.25">
      <c r="A32" s="9" t="s">
        <v>76</v>
      </c>
      <c r="B32" s="10">
        <v>2.6100000000000002E-2</v>
      </c>
      <c r="C32" s="9" t="s">
        <v>32</v>
      </c>
    </row>
    <row r="33" spans="1:3" x14ac:dyDescent="0.25">
      <c r="A33" s="9" t="s">
        <v>77</v>
      </c>
      <c r="B33" s="10">
        <v>2.2499999999999999E-2</v>
      </c>
      <c r="C33" s="9" t="s">
        <v>32</v>
      </c>
    </row>
    <row r="34" spans="1:3" x14ac:dyDescent="0.25">
      <c r="A34" s="9" t="s">
        <v>78</v>
      </c>
      <c r="B34" s="10">
        <v>1.2800000000000001E-2</v>
      </c>
      <c r="C34" s="9" t="s">
        <v>32</v>
      </c>
    </row>
    <row r="35" spans="1:3" x14ac:dyDescent="0.25">
      <c r="A35" s="11"/>
      <c r="B35" s="12">
        <v>0.37119999999999997</v>
      </c>
      <c r="C35" s="11"/>
    </row>
    <row r="36" spans="1:3" x14ac:dyDescent="0.25">
      <c r="A36" s="9"/>
      <c r="B36" s="10"/>
      <c r="C36" s="9"/>
    </row>
    <row r="37" spans="1:3" x14ac:dyDescent="0.25">
      <c r="A37" s="17" t="s">
        <v>34</v>
      </c>
      <c r="B37" s="10"/>
      <c r="C37" s="9"/>
    </row>
    <row r="38" spans="1:3" x14ac:dyDescent="0.25">
      <c r="A38" s="9"/>
      <c r="B38" s="10"/>
      <c r="C38" s="9"/>
    </row>
    <row r="39" spans="1:3" x14ac:dyDescent="0.25">
      <c r="A39" s="18" t="s">
        <v>35</v>
      </c>
      <c r="B39" s="10">
        <v>2.2922000000000001E-2</v>
      </c>
      <c r="C39" s="9"/>
    </row>
    <row r="40" spans="1:3" x14ac:dyDescent="0.25">
      <c r="A40" s="9"/>
      <c r="B40" s="10"/>
      <c r="C40" s="9"/>
    </row>
    <row r="41" spans="1:3" x14ac:dyDescent="0.25">
      <c r="A41" s="18" t="s">
        <v>36</v>
      </c>
      <c r="B41" s="10">
        <v>0.122317</v>
      </c>
      <c r="C41" s="9"/>
    </row>
    <row r="42" spans="1:3" x14ac:dyDescent="0.25">
      <c r="A42" s="9"/>
      <c r="B42" s="10"/>
      <c r="C42" s="9"/>
    </row>
    <row r="43" spans="1:3" x14ac:dyDescent="0.25">
      <c r="A43" s="20" t="s">
        <v>37</v>
      </c>
      <c r="B43" s="22">
        <v>-7.1439000000000002E-2</v>
      </c>
      <c r="C43" s="9"/>
    </row>
    <row r="44" spans="1:3" x14ac:dyDescent="0.25">
      <c r="A44" s="20" t="s">
        <v>38</v>
      </c>
      <c r="B44" s="22">
        <v>1</v>
      </c>
      <c r="C44" s="9"/>
    </row>
    <row r="45" spans="1:3" x14ac:dyDescent="0.25">
      <c r="A45" s="1"/>
      <c r="B45" s="7"/>
      <c r="C45" s="1"/>
    </row>
    <row r="46" spans="1:3" x14ac:dyDescent="0.25">
      <c r="A46" s="1" t="s">
        <v>39</v>
      </c>
      <c r="B46" s="7"/>
      <c r="C46" s="1"/>
    </row>
    <row r="47" spans="1:3" x14ac:dyDescent="0.25">
      <c r="A47" t="s">
        <v>59</v>
      </c>
    </row>
    <row r="48" spans="1:3" x14ac:dyDescent="0.25">
      <c r="A48" t="s">
        <v>79</v>
      </c>
    </row>
    <row r="57" spans="1:3" x14ac:dyDescent="0.25">
      <c r="A57" t="s">
        <v>80</v>
      </c>
    </row>
    <row r="58" spans="1:3" x14ac:dyDescent="0.25">
      <c r="A58" s="4" t="s">
        <v>3</v>
      </c>
    </row>
    <row r="59" spans="1:3" x14ac:dyDescent="0.25">
      <c r="A59" s="4"/>
    </row>
    <row r="60" spans="1:3" ht="18.75" x14ac:dyDescent="0.3">
      <c r="A60" s="5" t="s">
        <v>4</v>
      </c>
    </row>
    <row r="64" spans="1:3" ht="123.75" customHeight="1" x14ac:dyDescent="0.25">
      <c r="A64" s="23" t="s">
        <v>107</v>
      </c>
      <c r="B64" s="23"/>
      <c r="C64" s="23"/>
    </row>
  </sheetData>
  <mergeCells count="1">
    <mergeCell ref="A64:C64"/>
  </mergeCells>
  <pageMargins left="0.70866141732283472" right="0.70866141732283472" top="0.74803149606299213" bottom="0.74803149606299213" header="0.31496062992125984" footer="0.31496062992125984"/>
  <pageSetup scale="60" fitToWidth="0" orientation="portrait" r:id="rId1"/>
  <headerFooter>
    <oddFooter>&amp;R[PUBLIC]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workbookViewId="0">
      <selection activeCell="E17" sqref="E17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5.570312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12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15" t="s">
        <v>5</v>
      </c>
      <c r="C7" s="8" t="s">
        <v>1</v>
      </c>
      <c r="D7" s="8" t="s">
        <v>108</v>
      </c>
      <c r="E7" s="1"/>
      <c r="F7" s="8" t="s">
        <v>2</v>
      </c>
      <c r="G7" s="8" t="s">
        <v>1</v>
      </c>
    </row>
    <row r="8" spans="1:7" x14ac:dyDescent="0.25">
      <c r="A8" s="9"/>
      <c r="B8" s="16"/>
      <c r="C8" s="10"/>
      <c r="D8" s="9"/>
      <c r="F8" s="9" t="s">
        <v>81</v>
      </c>
      <c r="G8" s="10">
        <v>0.35499999999999998</v>
      </c>
    </row>
    <row r="9" spans="1:7" x14ac:dyDescent="0.25">
      <c r="A9" s="17" t="s">
        <v>81</v>
      </c>
      <c r="B9" s="16"/>
      <c r="C9" s="10"/>
      <c r="D9" s="9"/>
      <c r="F9" s="9" t="s">
        <v>94</v>
      </c>
      <c r="G9" s="10">
        <v>0.27239999999999998</v>
      </c>
    </row>
    <row r="10" spans="1:7" x14ac:dyDescent="0.25">
      <c r="A10" s="9"/>
      <c r="B10" s="16"/>
      <c r="C10" s="10"/>
      <c r="D10" s="9"/>
      <c r="F10" s="9" t="s">
        <v>14</v>
      </c>
      <c r="G10" s="10">
        <v>0.25919999999999999</v>
      </c>
    </row>
    <row r="11" spans="1:7" x14ac:dyDescent="0.25">
      <c r="A11" s="18" t="s">
        <v>82</v>
      </c>
      <c r="B11" s="16"/>
      <c r="C11" s="10"/>
      <c r="D11" s="9"/>
      <c r="F11" s="9" t="s">
        <v>43</v>
      </c>
      <c r="G11" s="10">
        <v>0.12846353794900001</v>
      </c>
    </row>
    <row r="12" spans="1:7" x14ac:dyDescent="0.25">
      <c r="A12" s="9"/>
      <c r="B12" s="16"/>
      <c r="C12" s="10"/>
      <c r="D12" s="9"/>
      <c r="F12" s="9" t="s">
        <v>30</v>
      </c>
      <c r="G12" s="10">
        <v>7.7799999999999994E-2</v>
      </c>
    </row>
    <row r="13" spans="1:7" x14ac:dyDescent="0.25">
      <c r="A13" s="9" t="s">
        <v>27</v>
      </c>
      <c r="B13" s="16">
        <v>4870.03</v>
      </c>
      <c r="C13" s="10">
        <v>4.7899999999999998E-2</v>
      </c>
      <c r="D13" s="9" t="s">
        <v>83</v>
      </c>
      <c r="F13" s="9" t="s">
        <v>44</v>
      </c>
      <c r="G13" s="10">
        <v>-9.2863537947999994E-2</v>
      </c>
    </row>
    <row r="14" spans="1:7" x14ac:dyDescent="0.25">
      <c r="A14" s="9" t="s">
        <v>68</v>
      </c>
      <c r="B14" s="16">
        <v>2497.29</v>
      </c>
      <c r="C14" s="10">
        <v>2.46E-2</v>
      </c>
      <c r="D14" s="9" t="s">
        <v>84</v>
      </c>
      <c r="F14" s="11" t="s">
        <v>45</v>
      </c>
      <c r="G14" s="12">
        <v>1</v>
      </c>
    </row>
    <row r="15" spans="1:7" x14ac:dyDescent="0.25">
      <c r="A15" s="9" t="s">
        <v>63</v>
      </c>
      <c r="B15" s="16">
        <v>1485.6735000000001</v>
      </c>
      <c r="C15" s="10">
        <v>1.46E-2</v>
      </c>
      <c r="D15" s="9" t="s">
        <v>84</v>
      </c>
    </row>
    <row r="16" spans="1:7" x14ac:dyDescent="0.25">
      <c r="A16" s="11"/>
      <c r="B16" s="19">
        <v>8852.9935000000005</v>
      </c>
      <c r="C16" s="12">
        <v>8.7099999999999997E-2</v>
      </c>
      <c r="D16" s="11"/>
    </row>
    <row r="17" spans="1:7" x14ac:dyDescent="0.25">
      <c r="A17" s="9"/>
      <c r="B17" s="16"/>
      <c r="C17" s="10"/>
      <c r="D17" s="9"/>
    </row>
    <row r="18" spans="1:7" x14ac:dyDescent="0.25">
      <c r="A18" s="18" t="s">
        <v>85</v>
      </c>
      <c r="B18" s="16"/>
      <c r="C18" s="10"/>
      <c r="D18" s="9"/>
    </row>
    <row r="19" spans="1:7" x14ac:dyDescent="0.25">
      <c r="A19" s="9"/>
      <c r="B19" s="16"/>
      <c r="C19" s="10"/>
      <c r="D19" s="9"/>
    </row>
    <row r="20" spans="1:7" x14ac:dyDescent="0.25">
      <c r="A20" s="9" t="s">
        <v>16</v>
      </c>
      <c r="B20" s="16">
        <v>4964.3</v>
      </c>
      <c r="C20" s="10">
        <v>4.8899999999999999E-2</v>
      </c>
      <c r="D20" s="9" t="s">
        <v>86</v>
      </c>
      <c r="F20" s="13" t="s">
        <v>46</v>
      </c>
      <c r="G20" s="14" t="s">
        <v>1</v>
      </c>
    </row>
    <row r="21" spans="1:7" x14ac:dyDescent="0.25">
      <c r="A21" s="9" t="s">
        <v>87</v>
      </c>
      <c r="B21" s="16">
        <v>4957.3100000000004</v>
      </c>
      <c r="C21" s="10">
        <v>4.8800000000000003E-2</v>
      </c>
      <c r="D21" s="9" t="s">
        <v>88</v>
      </c>
      <c r="F21" s="9" t="s">
        <v>32</v>
      </c>
      <c r="G21" s="10">
        <v>0.35020000000000001</v>
      </c>
    </row>
    <row r="22" spans="1:7" x14ac:dyDescent="0.25">
      <c r="A22" s="9" t="s">
        <v>24</v>
      </c>
      <c r="B22" s="16">
        <v>4950.4750000000004</v>
      </c>
      <c r="C22" s="10">
        <v>4.87E-2</v>
      </c>
      <c r="D22" s="9" t="s">
        <v>84</v>
      </c>
      <c r="F22" s="9" t="s">
        <v>47</v>
      </c>
      <c r="G22" s="10">
        <v>0.61419999999999997</v>
      </c>
    </row>
    <row r="23" spans="1:7" x14ac:dyDescent="0.25">
      <c r="A23" s="9" t="s">
        <v>69</v>
      </c>
      <c r="B23" s="16">
        <v>4906.26</v>
      </c>
      <c r="C23" s="10">
        <v>4.8300000000000003E-2</v>
      </c>
      <c r="D23" s="9" t="s">
        <v>84</v>
      </c>
      <c r="F23" s="9" t="s">
        <v>48</v>
      </c>
      <c r="G23" s="10">
        <v>0.12846299999999999</v>
      </c>
    </row>
    <row r="24" spans="1:7" x14ac:dyDescent="0.25">
      <c r="A24" s="9" t="s">
        <v>27</v>
      </c>
      <c r="B24" s="16">
        <v>2484.69</v>
      </c>
      <c r="C24" s="10">
        <v>2.4500000000000001E-2</v>
      </c>
      <c r="D24" s="9" t="s">
        <v>84</v>
      </c>
      <c r="F24" s="9" t="s">
        <v>44</v>
      </c>
      <c r="G24" s="10">
        <v>-9.2863537947999994E-2</v>
      </c>
    </row>
    <row r="25" spans="1:7" x14ac:dyDescent="0.25">
      <c r="A25" s="9" t="s">
        <v>89</v>
      </c>
      <c r="B25" s="16">
        <v>2477.3175000000001</v>
      </c>
      <c r="C25" s="10">
        <v>2.4400000000000002E-2</v>
      </c>
      <c r="D25" s="9" t="s">
        <v>88</v>
      </c>
      <c r="F25" s="11" t="s">
        <v>45</v>
      </c>
      <c r="G25" s="12">
        <v>1</v>
      </c>
    </row>
    <row r="26" spans="1:7" x14ac:dyDescent="0.25">
      <c r="A26" s="9" t="s">
        <v>68</v>
      </c>
      <c r="B26" s="16">
        <v>2472.2674999999999</v>
      </c>
      <c r="C26" s="10">
        <v>2.4299999999999999E-2</v>
      </c>
      <c r="D26" s="9" t="s">
        <v>84</v>
      </c>
    </row>
    <row r="27" spans="1:7" x14ac:dyDescent="0.25">
      <c r="A27" s="11"/>
      <c r="B27" s="19">
        <v>27212.62</v>
      </c>
      <c r="C27" s="12">
        <v>0.26790000000000003</v>
      </c>
      <c r="D27" s="11"/>
    </row>
    <row r="28" spans="1:7" x14ac:dyDescent="0.25">
      <c r="A28" s="9"/>
      <c r="B28" s="16"/>
      <c r="C28" s="10"/>
      <c r="D28" s="9"/>
    </row>
    <row r="29" spans="1:7" x14ac:dyDescent="0.25">
      <c r="A29" s="17" t="s">
        <v>14</v>
      </c>
      <c r="B29" s="16"/>
      <c r="C29" s="10"/>
      <c r="D29" s="9"/>
    </row>
    <row r="30" spans="1:7" x14ac:dyDescent="0.25">
      <c r="A30" s="9"/>
      <c r="B30" s="16"/>
      <c r="C30" s="10"/>
      <c r="D30" s="9"/>
    </row>
    <row r="31" spans="1:7" x14ac:dyDescent="0.25">
      <c r="A31" s="18" t="s">
        <v>15</v>
      </c>
      <c r="B31" s="16"/>
      <c r="C31" s="10"/>
      <c r="D31" s="9"/>
    </row>
    <row r="32" spans="1:7" x14ac:dyDescent="0.25">
      <c r="A32" s="9"/>
      <c r="B32" s="16"/>
      <c r="C32" s="10"/>
      <c r="D32" s="9"/>
    </row>
    <row r="33" spans="1:4" x14ac:dyDescent="0.25">
      <c r="A33" s="9" t="s">
        <v>18</v>
      </c>
      <c r="B33" s="16">
        <v>5578.9875000000002</v>
      </c>
      <c r="C33" s="10">
        <v>5.4899999999999997E-2</v>
      </c>
      <c r="D33" s="9" t="s">
        <v>17</v>
      </c>
    </row>
    <row r="34" spans="1:4" x14ac:dyDescent="0.25">
      <c r="A34" s="9" t="s">
        <v>90</v>
      </c>
      <c r="B34" s="16">
        <v>5092.7650000000003</v>
      </c>
      <c r="C34" s="10">
        <v>5.0099999999999999E-2</v>
      </c>
      <c r="D34" s="9" t="s">
        <v>17</v>
      </c>
    </row>
    <row r="35" spans="1:4" x14ac:dyDescent="0.25">
      <c r="A35" s="9" t="s">
        <v>19</v>
      </c>
      <c r="B35" s="16">
        <f>5061.21+508.3305</f>
        <v>5569.5405000000001</v>
      </c>
      <c r="C35" s="10">
        <v>5.4800000000000001E-2</v>
      </c>
      <c r="D35" s="9" t="s">
        <v>17</v>
      </c>
    </row>
    <row r="36" spans="1:4" x14ac:dyDescent="0.25">
      <c r="A36" s="9" t="s">
        <v>25</v>
      </c>
      <c r="B36" s="16">
        <v>4012.2</v>
      </c>
      <c r="C36" s="10">
        <v>3.95E-2</v>
      </c>
      <c r="D36" s="9" t="s">
        <v>29</v>
      </c>
    </row>
    <row r="37" spans="1:4" x14ac:dyDescent="0.25">
      <c r="A37" s="9" t="s">
        <v>69</v>
      </c>
      <c r="B37" s="16">
        <v>2534.4375</v>
      </c>
      <c r="C37" s="10">
        <v>2.5000000000000001E-2</v>
      </c>
      <c r="D37" s="9" t="s">
        <v>17</v>
      </c>
    </row>
    <row r="38" spans="1:4" x14ac:dyDescent="0.25">
      <c r="A38" s="9" t="s">
        <v>91</v>
      </c>
      <c r="B38" s="16">
        <v>2530.8874999999998</v>
      </c>
      <c r="C38" s="10">
        <v>2.4899999999999999E-2</v>
      </c>
      <c r="D38" s="9" t="s">
        <v>29</v>
      </c>
    </row>
    <row r="39" spans="1:4" x14ac:dyDescent="0.25">
      <c r="A39" s="9" t="s">
        <v>20</v>
      </c>
      <c r="B39" s="16">
        <v>1017.4225</v>
      </c>
      <c r="C39" s="10">
        <v>0.01</v>
      </c>
      <c r="D39" s="9" t="s">
        <v>17</v>
      </c>
    </row>
    <row r="40" spans="1:4" x14ac:dyDescent="0.25">
      <c r="A40" s="9"/>
      <c r="B40" s="16"/>
      <c r="C40" s="10"/>
      <c r="D40" s="9"/>
    </row>
    <row r="41" spans="1:4" x14ac:dyDescent="0.25">
      <c r="A41" s="11"/>
      <c r="B41" s="19">
        <v>26336.2405</v>
      </c>
      <c r="C41" s="12">
        <v>0.25919999999999999</v>
      </c>
      <c r="D41" s="11"/>
    </row>
    <row r="42" spans="1:4" x14ac:dyDescent="0.25">
      <c r="A42" s="9"/>
      <c r="B42" s="16"/>
      <c r="C42" s="10"/>
      <c r="D42" s="9"/>
    </row>
    <row r="43" spans="1:4" x14ac:dyDescent="0.25">
      <c r="A43" s="17" t="s">
        <v>30</v>
      </c>
      <c r="B43" s="16"/>
      <c r="C43" s="10"/>
      <c r="D43" s="9"/>
    </row>
    <row r="44" spans="1:4" x14ac:dyDescent="0.25">
      <c r="A44" s="9"/>
      <c r="B44" s="16"/>
      <c r="C44" s="10"/>
      <c r="D44" s="9"/>
    </row>
    <row r="45" spans="1:4" x14ac:dyDescent="0.25">
      <c r="A45" s="9" t="s">
        <v>92</v>
      </c>
      <c r="B45" s="16">
        <v>5155.07</v>
      </c>
      <c r="C45" s="10">
        <v>5.0700000000000002E-2</v>
      </c>
      <c r="D45" s="9" t="s">
        <v>32</v>
      </c>
    </row>
    <row r="46" spans="1:4" x14ac:dyDescent="0.25">
      <c r="A46" s="9" t="s">
        <v>93</v>
      </c>
      <c r="B46" s="16">
        <v>2751.6436766000002</v>
      </c>
      <c r="C46" s="10">
        <v>2.7099999999999999E-2</v>
      </c>
      <c r="D46" s="9" t="s">
        <v>32</v>
      </c>
    </row>
    <row r="47" spans="1:4" x14ac:dyDescent="0.25">
      <c r="A47" s="11"/>
      <c r="B47" s="19">
        <v>7906.7136766000003</v>
      </c>
      <c r="C47" s="12">
        <v>7.7799999999999994E-2</v>
      </c>
      <c r="D47" s="11"/>
    </row>
    <row r="48" spans="1:4" x14ac:dyDescent="0.25">
      <c r="A48" s="9"/>
      <c r="B48" s="16"/>
      <c r="C48" s="10"/>
      <c r="D48" s="9"/>
    </row>
    <row r="49" spans="1:4" x14ac:dyDescent="0.25">
      <c r="A49" s="17" t="s">
        <v>94</v>
      </c>
      <c r="B49" s="16"/>
      <c r="C49" s="10"/>
      <c r="D49" s="9"/>
    </row>
    <row r="50" spans="1:4" x14ac:dyDescent="0.25">
      <c r="A50" s="9"/>
      <c r="B50" s="16"/>
      <c r="C50" s="10"/>
      <c r="D50" s="9"/>
    </row>
    <row r="51" spans="1:4" x14ac:dyDescent="0.25">
      <c r="A51" s="9" t="s">
        <v>95</v>
      </c>
      <c r="B51" s="16">
        <v>9826.0400000000009</v>
      </c>
      <c r="C51" s="10">
        <v>9.6699999999999994E-2</v>
      </c>
      <c r="D51" s="9" t="s">
        <v>32</v>
      </c>
    </row>
    <row r="52" spans="1:4" x14ac:dyDescent="0.25">
      <c r="A52" s="9" t="s">
        <v>96</v>
      </c>
      <c r="B52" s="16">
        <v>7401.2174999999997</v>
      </c>
      <c r="C52" s="10">
        <v>7.2900000000000006E-2</v>
      </c>
      <c r="D52" s="9" t="s">
        <v>32</v>
      </c>
    </row>
    <row r="53" spans="1:4" x14ac:dyDescent="0.25">
      <c r="A53" s="9" t="s">
        <v>97</v>
      </c>
      <c r="B53" s="16">
        <v>4937.4449999999997</v>
      </c>
      <c r="C53" s="10">
        <v>4.8599999999999997E-2</v>
      </c>
      <c r="D53" s="9" t="s">
        <v>32</v>
      </c>
    </row>
    <row r="54" spans="1:4" x14ac:dyDescent="0.25">
      <c r="A54" s="9" t="s">
        <v>98</v>
      </c>
      <c r="B54" s="16">
        <v>2458.23</v>
      </c>
      <c r="C54" s="10">
        <v>2.4199999999999999E-2</v>
      </c>
      <c r="D54" s="9" t="s">
        <v>32</v>
      </c>
    </row>
    <row r="55" spans="1:4" x14ac:dyDescent="0.25">
      <c r="A55" s="9" t="s">
        <v>99</v>
      </c>
      <c r="B55" s="16">
        <v>2461.69</v>
      </c>
      <c r="C55" s="10">
        <v>2.4199999999999999E-2</v>
      </c>
      <c r="D55" s="9" t="s">
        <v>32</v>
      </c>
    </row>
    <row r="56" spans="1:4" x14ac:dyDescent="0.25">
      <c r="A56" s="9" t="s">
        <v>100</v>
      </c>
      <c r="B56" s="16">
        <v>592.98025710000002</v>
      </c>
      <c r="C56" s="10">
        <v>5.7999999999999996E-3</v>
      </c>
      <c r="D56" s="9" t="s">
        <v>32</v>
      </c>
    </row>
    <row r="57" spans="1:4" x14ac:dyDescent="0.25">
      <c r="A57" s="11"/>
      <c r="B57" s="19">
        <v>27677.602757100001</v>
      </c>
      <c r="C57" s="12">
        <v>0.27239999999999998</v>
      </c>
      <c r="D57" s="11"/>
    </row>
    <row r="58" spans="1:4" x14ac:dyDescent="0.25">
      <c r="A58" s="9"/>
      <c r="B58" s="16"/>
      <c r="C58" s="10"/>
      <c r="D58" s="9"/>
    </row>
    <row r="59" spans="1:4" x14ac:dyDescent="0.25">
      <c r="A59" s="17" t="s">
        <v>34</v>
      </c>
      <c r="B59" s="16"/>
      <c r="C59" s="10"/>
      <c r="D59" s="9"/>
    </row>
    <row r="60" spans="1:4" x14ac:dyDescent="0.25">
      <c r="A60" s="9"/>
      <c r="B60" s="16"/>
      <c r="C60" s="10"/>
      <c r="D60" s="9"/>
    </row>
    <row r="61" spans="1:4" x14ac:dyDescent="0.25">
      <c r="A61" s="18" t="s">
        <v>35</v>
      </c>
      <c r="B61" s="16">
        <v>2059.4678850999999</v>
      </c>
      <c r="C61" s="10">
        <v>2.0274E-2</v>
      </c>
      <c r="D61" s="9"/>
    </row>
    <row r="62" spans="1:4" x14ac:dyDescent="0.25">
      <c r="A62" s="9"/>
      <c r="B62" s="16"/>
      <c r="C62" s="10"/>
      <c r="D62" s="9"/>
    </row>
    <row r="63" spans="1:4" x14ac:dyDescent="0.25">
      <c r="A63" s="18" t="s">
        <v>36</v>
      </c>
      <c r="B63" s="16">
        <v>10989.7387156</v>
      </c>
      <c r="C63" s="10">
        <v>0.10818899999999999</v>
      </c>
      <c r="D63" s="9"/>
    </row>
    <row r="64" spans="1:4" x14ac:dyDescent="0.25">
      <c r="A64" s="9"/>
      <c r="B64" s="16"/>
      <c r="C64" s="10"/>
      <c r="D64" s="9"/>
    </row>
    <row r="65" spans="1:4" x14ac:dyDescent="0.25">
      <c r="A65" s="20" t="s">
        <v>37</v>
      </c>
      <c r="B65" s="21">
        <v>-9456.3079151999991</v>
      </c>
      <c r="C65" s="22">
        <v>-9.2863000000000001E-2</v>
      </c>
      <c r="D65" s="9"/>
    </row>
    <row r="66" spans="1:4" x14ac:dyDescent="0.25">
      <c r="A66" s="20" t="s">
        <v>38</v>
      </c>
      <c r="B66" s="21">
        <v>101579.06911919999</v>
      </c>
      <c r="C66" s="22">
        <v>1</v>
      </c>
      <c r="D66" s="9"/>
    </row>
    <row r="67" spans="1:4" x14ac:dyDescent="0.25">
      <c r="A67" s="1"/>
      <c r="B67" s="6"/>
      <c r="C67" s="7"/>
      <c r="D67" s="1"/>
    </row>
    <row r="68" spans="1:4" x14ac:dyDescent="0.25">
      <c r="A68" s="1" t="s">
        <v>39</v>
      </c>
      <c r="B68" s="6"/>
      <c r="C68" s="7"/>
      <c r="D68" s="1"/>
    </row>
    <row r="69" spans="1:4" x14ac:dyDescent="0.25">
      <c r="A69" t="s">
        <v>101</v>
      </c>
    </row>
    <row r="70" spans="1:4" x14ac:dyDescent="0.25">
      <c r="A70" t="s">
        <v>102</v>
      </c>
    </row>
    <row r="79" spans="1:4" x14ac:dyDescent="0.25">
      <c r="A79" t="s">
        <v>80</v>
      </c>
    </row>
    <row r="80" spans="1:4" x14ac:dyDescent="0.25">
      <c r="A80" s="4" t="s">
        <v>3</v>
      </c>
    </row>
    <row r="81" spans="1:4" x14ac:dyDescent="0.25">
      <c r="A81" s="4"/>
    </row>
    <row r="82" spans="1:4" ht="18.75" x14ac:dyDescent="0.3">
      <c r="A82" s="5" t="s">
        <v>4</v>
      </c>
    </row>
    <row r="86" spans="1:4" ht="135" customHeight="1" x14ac:dyDescent="0.25">
      <c r="A86" s="23" t="s">
        <v>107</v>
      </c>
      <c r="B86" s="23"/>
      <c r="C86" s="23"/>
      <c r="D86" s="23"/>
    </row>
  </sheetData>
  <mergeCells count="1">
    <mergeCell ref="A86:D86"/>
  </mergeCells>
  <pageMargins left="0.70866141732283472" right="0.70866141732283472" top="0.74803149606299213" bottom="0.74803149606299213" header="0.31496062992125984" footer="0.31496062992125984"/>
  <pageSetup scale="46" fitToWidth="0" orientation="portrait" r:id="rId1"/>
  <headerFooter>
    <oddFooter>&amp;R[PUBLIC]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workbookViewId="0">
      <selection activeCell="E76" sqref="E76"/>
    </sheetView>
  </sheetViews>
  <sheetFormatPr defaultRowHeight="15" x14ac:dyDescent="0.25"/>
  <cols>
    <col min="1" max="1" width="45.7109375" customWidth="1"/>
    <col min="2" max="2" width="14.85546875" style="3" bestFit="1" customWidth="1"/>
    <col min="3" max="3" width="16.85546875" bestFit="1" customWidth="1"/>
    <col min="5" max="5" width="25.5703125" bestFit="1" customWidth="1"/>
    <col min="6" max="6" width="14.85546875" style="3" bestFit="1" customWidth="1"/>
  </cols>
  <sheetData>
    <row r="1" spans="1:6" x14ac:dyDescent="0.25">
      <c r="B1"/>
      <c r="F1"/>
    </row>
    <row r="2" spans="1:6" x14ac:dyDescent="0.25">
      <c r="B2"/>
      <c r="F2"/>
    </row>
    <row r="3" spans="1:6" x14ac:dyDescent="0.25">
      <c r="B3"/>
      <c r="F3"/>
    </row>
    <row r="4" spans="1:6" x14ac:dyDescent="0.25">
      <c r="A4" s="1" t="s">
        <v>12</v>
      </c>
      <c r="B4"/>
      <c r="F4"/>
    </row>
    <row r="5" spans="1:6" x14ac:dyDescent="0.25">
      <c r="A5" s="1" t="s">
        <v>7</v>
      </c>
      <c r="B5"/>
      <c r="F5"/>
    </row>
    <row r="6" spans="1:6" x14ac:dyDescent="0.25">
      <c r="B6"/>
      <c r="F6"/>
    </row>
    <row r="7" spans="1:6" x14ac:dyDescent="0.25">
      <c r="A7" s="8" t="s">
        <v>0</v>
      </c>
      <c r="B7" s="8" t="s">
        <v>1</v>
      </c>
      <c r="C7" s="8" t="s">
        <v>108</v>
      </c>
      <c r="D7" s="1"/>
      <c r="E7" s="8" t="s">
        <v>2</v>
      </c>
      <c r="F7" s="8" t="s">
        <v>1</v>
      </c>
    </row>
    <row r="8" spans="1:6" x14ac:dyDescent="0.25">
      <c r="A8" s="9"/>
      <c r="B8" s="10"/>
      <c r="C8" s="9"/>
      <c r="E8" s="9" t="s">
        <v>81</v>
      </c>
      <c r="F8" s="10">
        <v>0.35499999999999998</v>
      </c>
    </row>
    <row r="9" spans="1:6" x14ac:dyDescent="0.25">
      <c r="A9" s="17" t="s">
        <v>81</v>
      </c>
      <c r="B9" s="10"/>
      <c r="C9" s="9"/>
      <c r="E9" s="9" t="s">
        <v>94</v>
      </c>
      <c r="F9" s="10">
        <v>0.27239999999999998</v>
      </c>
    </row>
    <row r="10" spans="1:6" x14ac:dyDescent="0.25">
      <c r="A10" s="9"/>
      <c r="B10" s="10"/>
      <c r="C10" s="9"/>
      <c r="E10" s="9" t="s">
        <v>14</v>
      </c>
      <c r="F10" s="10">
        <v>0.25919999999999999</v>
      </c>
    </row>
    <row r="11" spans="1:6" x14ac:dyDescent="0.25">
      <c r="A11" s="18" t="s">
        <v>82</v>
      </c>
      <c r="B11" s="10"/>
      <c r="C11" s="9"/>
      <c r="E11" s="9" t="s">
        <v>43</v>
      </c>
      <c r="F11" s="10">
        <v>0.12846353794900001</v>
      </c>
    </row>
    <row r="12" spans="1:6" x14ac:dyDescent="0.25">
      <c r="A12" s="9"/>
      <c r="B12" s="10"/>
      <c r="C12" s="9"/>
      <c r="E12" s="9" t="s">
        <v>30</v>
      </c>
      <c r="F12" s="10">
        <v>7.7799999999999994E-2</v>
      </c>
    </row>
    <row r="13" spans="1:6" x14ac:dyDescent="0.25">
      <c r="A13" s="9" t="s">
        <v>27</v>
      </c>
      <c r="B13" s="10">
        <v>4.7899999999999998E-2</v>
      </c>
      <c r="C13" s="9" t="s">
        <v>83</v>
      </c>
      <c r="E13" s="9" t="s">
        <v>44</v>
      </c>
      <c r="F13" s="10">
        <v>-9.2863537947999994E-2</v>
      </c>
    </row>
    <row r="14" spans="1:6" x14ac:dyDescent="0.25">
      <c r="A14" s="9" t="s">
        <v>68</v>
      </c>
      <c r="B14" s="10">
        <v>2.46E-2</v>
      </c>
      <c r="C14" s="9" t="s">
        <v>84</v>
      </c>
      <c r="E14" s="11" t="s">
        <v>45</v>
      </c>
      <c r="F14" s="12">
        <v>1</v>
      </c>
    </row>
    <row r="15" spans="1:6" x14ac:dyDescent="0.25">
      <c r="A15" s="9" t="s">
        <v>63</v>
      </c>
      <c r="B15" s="10">
        <v>1.46E-2</v>
      </c>
      <c r="C15" s="9" t="s">
        <v>84</v>
      </c>
    </row>
    <row r="16" spans="1:6" x14ac:dyDescent="0.25">
      <c r="A16" s="11"/>
      <c r="B16" s="12">
        <v>8.7099999999999997E-2</v>
      </c>
      <c r="C16" s="11"/>
    </row>
    <row r="17" spans="1:6" x14ac:dyDescent="0.25">
      <c r="A17" s="9"/>
      <c r="B17" s="10"/>
      <c r="C17" s="9"/>
    </row>
    <row r="18" spans="1:6" x14ac:dyDescent="0.25">
      <c r="A18" s="18" t="s">
        <v>85</v>
      </c>
      <c r="B18" s="10"/>
      <c r="C18" s="9"/>
    </row>
    <row r="19" spans="1:6" x14ac:dyDescent="0.25">
      <c r="A19" s="9"/>
      <c r="B19" s="10"/>
      <c r="C19" s="9"/>
    </row>
    <row r="20" spans="1:6" x14ac:dyDescent="0.25">
      <c r="A20" s="9" t="s">
        <v>16</v>
      </c>
      <c r="B20" s="10">
        <v>4.8899999999999999E-2</v>
      </c>
      <c r="C20" s="9" t="s">
        <v>86</v>
      </c>
      <c r="E20" s="13" t="s">
        <v>46</v>
      </c>
      <c r="F20" s="14" t="s">
        <v>1</v>
      </c>
    </row>
    <row r="21" spans="1:6" x14ac:dyDescent="0.25">
      <c r="A21" s="9" t="s">
        <v>87</v>
      </c>
      <c r="B21" s="10">
        <v>4.8800000000000003E-2</v>
      </c>
      <c r="C21" s="9" t="s">
        <v>88</v>
      </c>
      <c r="E21" s="9" t="s">
        <v>32</v>
      </c>
      <c r="F21" s="10">
        <v>0.35020000000000001</v>
      </c>
    </row>
    <row r="22" spans="1:6" x14ac:dyDescent="0.25">
      <c r="A22" s="9" t="s">
        <v>24</v>
      </c>
      <c r="B22" s="10">
        <v>4.87E-2</v>
      </c>
      <c r="C22" s="9" t="s">
        <v>84</v>
      </c>
      <c r="E22" s="9" t="s">
        <v>47</v>
      </c>
      <c r="F22" s="10">
        <v>0.61419999999999997</v>
      </c>
    </row>
    <row r="23" spans="1:6" x14ac:dyDescent="0.25">
      <c r="A23" s="9" t="s">
        <v>69</v>
      </c>
      <c r="B23" s="10">
        <v>4.8300000000000003E-2</v>
      </c>
      <c r="C23" s="9" t="s">
        <v>84</v>
      </c>
      <c r="E23" s="9" t="s">
        <v>48</v>
      </c>
      <c r="F23" s="10">
        <v>0.12846299999999999</v>
      </c>
    </row>
    <row r="24" spans="1:6" x14ac:dyDescent="0.25">
      <c r="A24" s="9" t="s">
        <v>27</v>
      </c>
      <c r="B24" s="10">
        <v>2.4500000000000001E-2</v>
      </c>
      <c r="C24" s="9" t="s">
        <v>84</v>
      </c>
      <c r="E24" s="9" t="s">
        <v>44</v>
      </c>
      <c r="F24" s="10">
        <v>-9.2863537947999994E-2</v>
      </c>
    </row>
    <row r="25" spans="1:6" x14ac:dyDescent="0.25">
      <c r="A25" s="9" t="s">
        <v>89</v>
      </c>
      <c r="B25" s="10">
        <v>2.4400000000000002E-2</v>
      </c>
      <c r="C25" s="9" t="s">
        <v>88</v>
      </c>
      <c r="E25" s="11" t="s">
        <v>45</v>
      </c>
      <c r="F25" s="12">
        <v>1</v>
      </c>
    </row>
    <row r="26" spans="1:6" x14ac:dyDescent="0.25">
      <c r="A26" s="9" t="s">
        <v>68</v>
      </c>
      <c r="B26" s="10">
        <v>2.4299999999999999E-2</v>
      </c>
      <c r="C26" s="9" t="s">
        <v>84</v>
      </c>
    </row>
    <row r="27" spans="1:6" x14ac:dyDescent="0.25">
      <c r="A27" s="11"/>
      <c r="B27" s="12">
        <v>0.26790000000000003</v>
      </c>
      <c r="C27" s="11"/>
    </row>
    <row r="28" spans="1:6" x14ac:dyDescent="0.25">
      <c r="A28" s="9"/>
      <c r="B28" s="10"/>
      <c r="C28" s="9"/>
    </row>
    <row r="29" spans="1:6" x14ac:dyDescent="0.25">
      <c r="A29" s="17" t="s">
        <v>14</v>
      </c>
      <c r="B29" s="10"/>
      <c r="C29" s="9"/>
    </row>
    <row r="30" spans="1:6" x14ac:dyDescent="0.25">
      <c r="A30" s="9"/>
      <c r="B30" s="10"/>
      <c r="C30" s="9"/>
    </row>
    <row r="31" spans="1:6" x14ac:dyDescent="0.25">
      <c r="A31" s="18" t="s">
        <v>15</v>
      </c>
      <c r="B31" s="10"/>
      <c r="C31" s="9"/>
    </row>
    <row r="32" spans="1:6" x14ac:dyDescent="0.25">
      <c r="A32" s="9"/>
      <c r="B32" s="10"/>
      <c r="C32" s="9"/>
    </row>
    <row r="33" spans="1:3" x14ac:dyDescent="0.25">
      <c r="A33" s="9" t="s">
        <v>18</v>
      </c>
      <c r="B33" s="10">
        <v>5.4899999999999997E-2</v>
      </c>
      <c r="C33" s="9" t="s">
        <v>17</v>
      </c>
    </row>
    <row r="34" spans="1:3" x14ac:dyDescent="0.25">
      <c r="A34" s="9" t="s">
        <v>90</v>
      </c>
      <c r="B34" s="10">
        <v>5.0099999999999999E-2</v>
      </c>
      <c r="C34" s="9" t="s">
        <v>17</v>
      </c>
    </row>
    <row r="35" spans="1:3" x14ac:dyDescent="0.25">
      <c r="A35" s="9" t="s">
        <v>19</v>
      </c>
      <c r="B35" s="10">
        <v>5.4800000000000001E-2</v>
      </c>
      <c r="C35" s="9" t="s">
        <v>17</v>
      </c>
    </row>
    <row r="36" spans="1:3" x14ac:dyDescent="0.25">
      <c r="A36" s="9" t="s">
        <v>25</v>
      </c>
      <c r="B36" s="10">
        <v>3.95E-2</v>
      </c>
      <c r="C36" s="9" t="s">
        <v>29</v>
      </c>
    </row>
    <row r="37" spans="1:3" x14ac:dyDescent="0.25">
      <c r="A37" s="9" t="s">
        <v>69</v>
      </c>
      <c r="B37" s="10">
        <v>2.5000000000000001E-2</v>
      </c>
      <c r="C37" s="9" t="s">
        <v>17</v>
      </c>
    </row>
    <row r="38" spans="1:3" x14ac:dyDescent="0.25">
      <c r="A38" s="9" t="s">
        <v>91</v>
      </c>
      <c r="B38" s="10">
        <v>2.4899999999999999E-2</v>
      </c>
      <c r="C38" s="9" t="s">
        <v>29</v>
      </c>
    </row>
    <row r="39" spans="1:3" x14ac:dyDescent="0.25">
      <c r="A39" s="9" t="s">
        <v>20</v>
      </c>
      <c r="B39" s="10">
        <v>0.01</v>
      </c>
      <c r="C39" s="9" t="s">
        <v>17</v>
      </c>
    </row>
    <row r="40" spans="1:3" x14ac:dyDescent="0.25">
      <c r="A40" s="9"/>
      <c r="B40" s="10"/>
      <c r="C40" s="9"/>
    </row>
    <row r="41" spans="1:3" x14ac:dyDescent="0.25">
      <c r="A41" s="11"/>
      <c r="B41" s="12">
        <v>0.25919999999999999</v>
      </c>
      <c r="C41" s="11"/>
    </row>
    <row r="42" spans="1:3" x14ac:dyDescent="0.25">
      <c r="A42" s="9"/>
      <c r="B42" s="10"/>
      <c r="C42" s="9"/>
    </row>
    <row r="43" spans="1:3" x14ac:dyDescent="0.25">
      <c r="A43" s="17" t="s">
        <v>30</v>
      </c>
      <c r="B43" s="10"/>
      <c r="C43" s="9"/>
    </row>
    <row r="44" spans="1:3" x14ac:dyDescent="0.25">
      <c r="A44" s="9"/>
      <c r="B44" s="10"/>
      <c r="C44" s="9"/>
    </row>
    <row r="45" spans="1:3" x14ac:dyDescent="0.25">
      <c r="A45" s="9" t="s">
        <v>92</v>
      </c>
      <c r="B45" s="10">
        <v>5.0700000000000002E-2</v>
      </c>
      <c r="C45" s="9" t="s">
        <v>32</v>
      </c>
    </row>
    <row r="46" spans="1:3" x14ac:dyDescent="0.25">
      <c r="A46" s="9" t="s">
        <v>93</v>
      </c>
      <c r="B46" s="10">
        <v>2.7099999999999999E-2</v>
      </c>
      <c r="C46" s="9" t="s">
        <v>32</v>
      </c>
    </row>
    <row r="47" spans="1:3" x14ac:dyDescent="0.25">
      <c r="A47" s="11"/>
      <c r="B47" s="12">
        <v>7.7799999999999994E-2</v>
      </c>
      <c r="C47" s="11"/>
    </row>
    <row r="48" spans="1:3" x14ac:dyDescent="0.25">
      <c r="A48" s="9"/>
      <c r="B48" s="10"/>
      <c r="C48" s="9"/>
    </row>
    <row r="49" spans="1:3" x14ac:dyDescent="0.25">
      <c r="A49" s="17" t="s">
        <v>94</v>
      </c>
      <c r="B49" s="10"/>
      <c r="C49" s="9"/>
    </row>
    <row r="50" spans="1:3" x14ac:dyDescent="0.25">
      <c r="A50" s="9"/>
      <c r="B50" s="10"/>
      <c r="C50" s="9"/>
    </row>
    <row r="51" spans="1:3" x14ac:dyDescent="0.25">
      <c r="A51" s="9" t="s">
        <v>95</v>
      </c>
      <c r="B51" s="10">
        <v>9.6699999999999994E-2</v>
      </c>
      <c r="C51" s="9" t="s">
        <v>32</v>
      </c>
    </row>
    <row r="52" spans="1:3" x14ac:dyDescent="0.25">
      <c r="A52" s="9" t="s">
        <v>96</v>
      </c>
      <c r="B52" s="10">
        <v>7.2900000000000006E-2</v>
      </c>
      <c r="C52" s="9" t="s">
        <v>32</v>
      </c>
    </row>
    <row r="53" spans="1:3" x14ac:dyDescent="0.25">
      <c r="A53" s="9" t="s">
        <v>97</v>
      </c>
      <c r="B53" s="10">
        <v>4.8599999999999997E-2</v>
      </c>
      <c r="C53" s="9" t="s">
        <v>32</v>
      </c>
    </row>
    <row r="54" spans="1:3" x14ac:dyDescent="0.25">
      <c r="A54" s="9" t="s">
        <v>98</v>
      </c>
      <c r="B54" s="10">
        <v>2.4199999999999999E-2</v>
      </c>
      <c r="C54" s="9" t="s">
        <v>32</v>
      </c>
    </row>
    <row r="55" spans="1:3" x14ac:dyDescent="0.25">
      <c r="A55" s="9" t="s">
        <v>99</v>
      </c>
      <c r="B55" s="10">
        <v>2.4199999999999999E-2</v>
      </c>
      <c r="C55" s="9" t="s">
        <v>32</v>
      </c>
    </row>
    <row r="56" spans="1:3" x14ac:dyDescent="0.25">
      <c r="A56" s="9" t="s">
        <v>100</v>
      </c>
      <c r="B56" s="10">
        <v>5.7999999999999996E-3</v>
      </c>
      <c r="C56" s="9" t="s">
        <v>32</v>
      </c>
    </row>
    <row r="57" spans="1:3" x14ac:dyDescent="0.25">
      <c r="A57" s="11"/>
      <c r="B57" s="12">
        <v>0.27239999999999998</v>
      </c>
      <c r="C57" s="11"/>
    </row>
    <row r="58" spans="1:3" x14ac:dyDescent="0.25">
      <c r="A58" s="9"/>
      <c r="B58" s="10"/>
      <c r="C58" s="9"/>
    </row>
    <row r="59" spans="1:3" x14ac:dyDescent="0.25">
      <c r="A59" s="17" t="s">
        <v>34</v>
      </c>
      <c r="B59" s="10"/>
      <c r="C59" s="9"/>
    </row>
    <row r="60" spans="1:3" x14ac:dyDescent="0.25">
      <c r="A60" s="9"/>
      <c r="B60" s="10"/>
      <c r="C60" s="9"/>
    </row>
    <row r="61" spans="1:3" x14ac:dyDescent="0.25">
      <c r="A61" s="18" t="s">
        <v>35</v>
      </c>
      <c r="B61" s="10">
        <v>2.0274E-2</v>
      </c>
      <c r="C61" s="9"/>
    </row>
    <row r="62" spans="1:3" x14ac:dyDescent="0.25">
      <c r="A62" s="9"/>
      <c r="B62" s="10"/>
      <c r="C62" s="9"/>
    </row>
    <row r="63" spans="1:3" x14ac:dyDescent="0.25">
      <c r="A63" s="18" t="s">
        <v>36</v>
      </c>
      <c r="B63" s="10">
        <v>0.10818899999999999</v>
      </c>
      <c r="C63" s="9"/>
    </row>
    <row r="64" spans="1:3" x14ac:dyDescent="0.25">
      <c r="A64" s="9"/>
      <c r="B64" s="10"/>
      <c r="C64" s="9"/>
    </row>
    <row r="65" spans="1:3" x14ac:dyDescent="0.25">
      <c r="A65" s="20" t="s">
        <v>37</v>
      </c>
      <c r="B65" s="22">
        <v>-9.2863000000000001E-2</v>
      </c>
      <c r="C65" s="9"/>
    </row>
    <row r="66" spans="1:3" x14ac:dyDescent="0.25">
      <c r="A66" s="20" t="s">
        <v>38</v>
      </c>
      <c r="B66" s="22">
        <v>1</v>
      </c>
      <c r="C66" s="9"/>
    </row>
    <row r="67" spans="1:3" x14ac:dyDescent="0.25">
      <c r="A67" s="1"/>
      <c r="B67" s="7"/>
      <c r="C67" s="1"/>
    </row>
    <row r="68" spans="1:3" x14ac:dyDescent="0.25">
      <c r="A68" s="1" t="s">
        <v>39</v>
      </c>
      <c r="B68" s="7"/>
      <c r="C68" s="1"/>
    </row>
    <row r="69" spans="1:3" x14ac:dyDescent="0.25">
      <c r="A69" t="s">
        <v>101</v>
      </c>
    </row>
    <row r="70" spans="1:3" x14ac:dyDescent="0.25">
      <c r="A70" t="s">
        <v>102</v>
      </c>
    </row>
    <row r="79" spans="1:3" x14ac:dyDescent="0.25">
      <c r="A79" t="s">
        <v>80</v>
      </c>
    </row>
    <row r="80" spans="1:3" x14ac:dyDescent="0.25">
      <c r="A80" s="4" t="s">
        <v>3</v>
      </c>
    </row>
    <row r="81" spans="1:3" x14ac:dyDescent="0.25">
      <c r="A81" s="4"/>
    </row>
    <row r="82" spans="1:3" ht="18.75" x14ac:dyDescent="0.3">
      <c r="A82" s="5" t="s">
        <v>4</v>
      </c>
    </row>
    <row r="86" spans="1:3" ht="135" customHeight="1" x14ac:dyDescent="0.25">
      <c r="A86" s="23" t="s">
        <v>107</v>
      </c>
      <c r="B86" s="23"/>
      <c r="C86" s="23"/>
    </row>
  </sheetData>
  <mergeCells count="1">
    <mergeCell ref="A86:C86"/>
  </mergeCells>
  <pageMargins left="0.70866141732283472" right="0.70866141732283472" top="0.74803149606299213" bottom="0.74803149606299213" header="0.31496062992125984" footer="0.31496062992125984"/>
  <pageSetup scale="46" fitToWidth="0" orientation="portrait" r:id="rId1"/>
  <headerFooter>
    <oddFooter>&amp;R[PUBLIC]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workbookViewId="0">
      <selection activeCell="F17" sqref="F17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5.570312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13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15" t="s">
        <v>5</v>
      </c>
      <c r="C7" s="8" t="s">
        <v>1</v>
      </c>
      <c r="D7" s="8" t="s">
        <v>108</v>
      </c>
      <c r="E7" s="1"/>
      <c r="F7" s="8" t="s">
        <v>2</v>
      </c>
      <c r="G7" s="8" t="s">
        <v>1</v>
      </c>
    </row>
    <row r="8" spans="1:7" x14ac:dyDescent="0.25">
      <c r="A8" s="9"/>
      <c r="B8" s="16"/>
      <c r="C8" s="10"/>
      <c r="D8" s="9"/>
      <c r="F8" s="9" t="s">
        <v>14</v>
      </c>
      <c r="G8" s="10">
        <v>0.52749999999999997</v>
      </c>
    </row>
    <row r="9" spans="1:7" x14ac:dyDescent="0.25">
      <c r="A9" s="17" t="s">
        <v>81</v>
      </c>
      <c r="B9" s="16"/>
      <c r="C9" s="10"/>
      <c r="D9" s="9"/>
      <c r="F9" s="9" t="s">
        <v>30</v>
      </c>
      <c r="G9" s="10">
        <v>0.3226</v>
      </c>
    </row>
    <row r="10" spans="1:7" x14ac:dyDescent="0.25">
      <c r="A10" s="9"/>
      <c r="B10" s="16"/>
      <c r="C10" s="10"/>
      <c r="D10" s="9"/>
      <c r="F10" s="9" t="s">
        <v>43</v>
      </c>
      <c r="G10" s="10">
        <v>7.2633810748999994E-2</v>
      </c>
    </row>
    <row r="11" spans="1:7" x14ac:dyDescent="0.25">
      <c r="A11" s="18" t="s">
        <v>82</v>
      </c>
      <c r="B11" s="16"/>
      <c r="C11" s="10"/>
      <c r="D11" s="9"/>
      <c r="F11" s="9" t="s">
        <v>81</v>
      </c>
      <c r="G11" s="10">
        <v>5.11E-2</v>
      </c>
    </row>
    <row r="12" spans="1:7" x14ac:dyDescent="0.25">
      <c r="A12" s="9"/>
      <c r="B12" s="16"/>
      <c r="C12" s="10"/>
      <c r="D12" s="9"/>
      <c r="F12" s="9" t="s">
        <v>44</v>
      </c>
      <c r="G12" s="10">
        <v>2.6166189252E-2</v>
      </c>
    </row>
    <row r="13" spans="1:7" x14ac:dyDescent="0.25">
      <c r="A13" s="9" t="s">
        <v>63</v>
      </c>
      <c r="B13" s="16">
        <v>990.44899999999996</v>
      </c>
      <c r="C13" s="10">
        <v>5.11E-2</v>
      </c>
      <c r="D13" s="9" t="s">
        <v>84</v>
      </c>
      <c r="F13" s="11" t="s">
        <v>45</v>
      </c>
      <c r="G13" s="12">
        <v>1</v>
      </c>
    </row>
    <row r="14" spans="1:7" x14ac:dyDescent="0.25">
      <c r="A14" s="11"/>
      <c r="B14" s="19">
        <v>990.44899999999996</v>
      </c>
      <c r="C14" s="12">
        <v>5.11E-2</v>
      </c>
      <c r="D14" s="11"/>
    </row>
    <row r="15" spans="1:7" x14ac:dyDescent="0.25">
      <c r="A15" s="9"/>
      <c r="B15" s="16"/>
      <c r="C15" s="10"/>
      <c r="D15" s="9"/>
    </row>
    <row r="16" spans="1:7" x14ac:dyDescent="0.25">
      <c r="A16" s="17" t="s">
        <v>14</v>
      </c>
      <c r="B16" s="16"/>
      <c r="C16" s="10"/>
      <c r="D16" s="9"/>
    </row>
    <row r="17" spans="1:7" x14ac:dyDescent="0.25">
      <c r="A17" s="9"/>
      <c r="B17" s="16"/>
      <c r="C17" s="10"/>
      <c r="D17" s="9"/>
    </row>
    <row r="18" spans="1:7" x14ac:dyDescent="0.25">
      <c r="A18" s="18" t="s">
        <v>15</v>
      </c>
      <c r="B18" s="16"/>
      <c r="C18" s="10"/>
      <c r="D18" s="9"/>
    </row>
    <row r="19" spans="1:7" x14ac:dyDescent="0.25">
      <c r="A19" s="9"/>
      <c r="B19" s="16"/>
      <c r="C19" s="10"/>
      <c r="D19" s="9"/>
      <c r="F19" s="13" t="s">
        <v>46</v>
      </c>
      <c r="G19" s="14" t="s">
        <v>1</v>
      </c>
    </row>
    <row r="20" spans="1:7" x14ac:dyDescent="0.25">
      <c r="A20" s="9" t="s">
        <v>69</v>
      </c>
      <c r="B20" s="16">
        <v>1552.8389999999999</v>
      </c>
      <c r="C20" s="10">
        <v>8.0100000000000005E-2</v>
      </c>
      <c r="D20" s="9" t="s">
        <v>17</v>
      </c>
      <c r="F20" s="9" t="s">
        <v>32</v>
      </c>
      <c r="G20" s="10">
        <v>0.3226</v>
      </c>
    </row>
    <row r="21" spans="1:7" x14ac:dyDescent="0.25">
      <c r="A21" s="9" t="s">
        <v>16</v>
      </c>
      <c r="B21" s="16">
        <v>1547.664</v>
      </c>
      <c r="C21" s="10">
        <v>7.9799999999999996E-2</v>
      </c>
      <c r="D21" s="9" t="s">
        <v>17</v>
      </c>
      <c r="F21" s="9" t="s">
        <v>47</v>
      </c>
      <c r="G21" s="10">
        <v>0.5786</v>
      </c>
    </row>
    <row r="22" spans="1:7" x14ac:dyDescent="0.25">
      <c r="A22" s="9" t="s">
        <v>27</v>
      </c>
      <c r="B22" s="16">
        <v>1544.7825</v>
      </c>
      <c r="C22" s="10">
        <v>7.9699999999999993E-2</v>
      </c>
      <c r="D22" s="9" t="s">
        <v>17</v>
      </c>
      <c r="F22" s="9" t="s">
        <v>48</v>
      </c>
      <c r="G22" s="10">
        <v>7.2633000000000003E-2</v>
      </c>
    </row>
    <row r="23" spans="1:7" x14ac:dyDescent="0.25">
      <c r="A23" s="9" t="s">
        <v>19</v>
      </c>
      <c r="B23" s="16">
        <v>1524.9915000000001</v>
      </c>
      <c r="C23" s="10">
        <v>7.8700000000000006E-2</v>
      </c>
      <c r="D23" s="9" t="s">
        <v>29</v>
      </c>
      <c r="F23" s="9" t="s">
        <v>44</v>
      </c>
      <c r="G23" s="10">
        <v>2.6166189252E-2</v>
      </c>
    </row>
    <row r="24" spans="1:7" x14ac:dyDescent="0.25">
      <c r="A24" s="9" t="s">
        <v>62</v>
      </c>
      <c r="B24" s="16">
        <v>1031.587</v>
      </c>
      <c r="C24" s="10">
        <v>5.3199999999999997E-2</v>
      </c>
      <c r="D24" s="9" t="s">
        <v>17</v>
      </c>
      <c r="F24" s="11" t="s">
        <v>45</v>
      </c>
      <c r="G24" s="12">
        <v>1</v>
      </c>
    </row>
    <row r="25" spans="1:7" x14ac:dyDescent="0.25">
      <c r="A25" s="9" t="s">
        <v>18</v>
      </c>
      <c r="B25" s="16">
        <v>1019.439</v>
      </c>
      <c r="C25" s="10">
        <v>5.2600000000000001E-2</v>
      </c>
      <c r="D25" s="9" t="s">
        <v>17</v>
      </c>
    </row>
    <row r="26" spans="1:7" x14ac:dyDescent="0.25">
      <c r="A26" s="9" t="s">
        <v>24</v>
      </c>
      <c r="B26" s="16">
        <v>1007.915</v>
      </c>
      <c r="C26" s="10">
        <v>5.1999999999999998E-2</v>
      </c>
      <c r="D26" s="9" t="s">
        <v>17</v>
      </c>
    </row>
    <row r="27" spans="1:7" x14ac:dyDescent="0.25">
      <c r="A27" s="9" t="s">
        <v>61</v>
      </c>
      <c r="B27" s="16">
        <v>997.37699999999995</v>
      </c>
      <c r="C27" s="10">
        <v>5.1400000000000001E-2</v>
      </c>
      <c r="D27" s="9" t="s">
        <v>17</v>
      </c>
    </row>
    <row r="28" spans="1:7" x14ac:dyDescent="0.25">
      <c r="A28" s="11"/>
      <c r="B28" s="19">
        <v>10226.594999999999</v>
      </c>
      <c r="C28" s="12">
        <v>0.52749999999999997</v>
      </c>
      <c r="D28" s="11"/>
    </row>
    <row r="29" spans="1:7" x14ac:dyDescent="0.25">
      <c r="A29" s="9"/>
      <c r="B29" s="16"/>
      <c r="C29" s="10"/>
      <c r="D29" s="9"/>
    </row>
    <row r="30" spans="1:7" x14ac:dyDescent="0.25">
      <c r="A30" s="17" t="s">
        <v>30</v>
      </c>
      <c r="B30" s="16"/>
      <c r="C30" s="10"/>
      <c r="D30" s="9"/>
    </row>
    <row r="31" spans="1:7" x14ac:dyDescent="0.25">
      <c r="A31" s="9"/>
      <c r="B31" s="16"/>
      <c r="C31" s="10"/>
      <c r="D31" s="9"/>
    </row>
    <row r="32" spans="1:7" x14ac:dyDescent="0.25">
      <c r="A32" s="9" t="s">
        <v>103</v>
      </c>
      <c r="B32" s="16">
        <v>5213.0550000000003</v>
      </c>
      <c r="C32" s="10">
        <v>0.26889999999999997</v>
      </c>
      <c r="D32" s="9" t="s">
        <v>32</v>
      </c>
    </row>
    <row r="33" spans="1:4" x14ac:dyDescent="0.25">
      <c r="A33" s="9" t="s">
        <v>104</v>
      </c>
      <c r="B33" s="16">
        <v>1041.78</v>
      </c>
      <c r="C33" s="10">
        <v>5.3699999999999998E-2</v>
      </c>
      <c r="D33" s="9" t="s">
        <v>32</v>
      </c>
    </row>
    <row r="34" spans="1:4" x14ac:dyDescent="0.25">
      <c r="A34" s="11"/>
      <c r="B34" s="19">
        <v>6254.835</v>
      </c>
      <c r="C34" s="12">
        <v>0.3226</v>
      </c>
      <c r="D34" s="11"/>
    </row>
    <row r="35" spans="1:4" x14ac:dyDescent="0.25">
      <c r="A35" s="9"/>
      <c r="B35" s="16"/>
      <c r="C35" s="10"/>
      <c r="D35" s="9"/>
    </row>
    <row r="36" spans="1:4" x14ac:dyDescent="0.25">
      <c r="A36" s="17" t="s">
        <v>34</v>
      </c>
      <c r="B36" s="16"/>
      <c r="C36" s="10"/>
      <c r="D36" s="9"/>
    </row>
    <row r="37" spans="1:4" x14ac:dyDescent="0.25">
      <c r="A37" s="9"/>
      <c r="B37" s="16"/>
      <c r="C37" s="10"/>
      <c r="D37" s="9"/>
    </row>
    <row r="38" spans="1:4" x14ac:dyDescent="0.25">
      <c r="A38" s="18" t="s">
        <v>35</v>
      </c>
      <c r="B38" s="16">
        <v>222.2566319</v>
      </c>
      <c r="C38" s="10">
        <v>1.1462999999999999E-2</v>
      </c>
      <c r="D38" s="9"/>
    </row>
    <row r="39" spans="1:4" x14ac:dyDescent="0.25">
      <c r="A39" s="9"/>
      <c r="B39" s="16"/>
      <c r="C39" s="10"/>
      <c r="D39" s="9"/>
    </row>
    <row r="40" spans="1:4" x14ac:dyDescent="0.25">
      <c r="A40" s="18" t="s">
        <v>36</v>
      </c>
      <c r="B40" s="16">
        <v>1186.0062471000001</v>
      </c>
      <c r="C40" s="10">
        <v>6.1170000000000002E-2</v>
      </c>
      <c r="D40" s="9"/>
    </row>
    <row r="41" spans="1:4" x14ac:dyDescent="0.25">
      <c r="A41" s="9"/>
      <c r="B41" s="16"/>
      <c r="C41" s="10"/>
      <c r="D41" s="9"/>
    </row>
    <row r="42" spans="1:4" x14ac:dyDescent="0.25">
      <c r="A42" s="20" t="s">
        <v>37</v>
      </c>
      <c r="B42" s="21">
        <v>508.38894629999999</v>
      </c>
      <c r="C42" s="22">
        <v>2.6166999999999999E-2</v>
      </c>
      <c r="D42" s="9"/>
    </row>
    <row r="43" spans="1:4" x14ac:dyDescent="0.25">
      <c r="A43" s="20" t="s">
        <v>38</v>
      </c>
      <c r="B43" s="21">
        <v>19388.5308253</v>
      </c>
      <c r="C43" s="22">
        <v>1</v>
      </c>
      <c r="D43" s="9"/>
    </row>
    <row r="44" spans="1:4" x14ac:dyDescent="0.25">
      <c r="A44" s="1"/>
      <c r="B44" s="6"/>
      <c r="C44" s="7"/>
      <c r="D44" s="1"/>
    </row>
    <row r="45" spans="1:4" x14ac:dyDescent="0.25">
      <c r="A45" s="1" t="s">
        <v>39</v>
      </c>
      <c r="B45" s="6"/>
      <c r="C45" s="7"/>
      <c r="D45" s="1"/>
    </row>
    <row r="46" spans="1:4" x14ac:dyDescent="0.25">
      <c r="A46" t="s">
        <v>105</v>
      </c>
    </row>
    <row r="47" spans="1:4" x14ac:dyDescent="0.25">
      <c r="A47" t="s">
        <v>106</v>
      </c>
    </row>
    <row r="56" spans="1:4" x14ac:dyDescent="0.25">
      <c r="A56" t="s">
        <v>80</v>
      </c>
    </row>
    <row r="57" spans="1:4" x14ac:dyDescent="0.25">
      <c r="A57" s="4" t="s">
        <v>3</v>
      </c>
    </row>
    <row r="58" spans="1:4" x14ac:dyDescent="0.25">
      <c r="A58" s="4"/>
    </row>
    <row r="59" spans="1:4" ht="18.75" x14ac:dyDescent="0.3">
      <c r="A59" s="5" t="s">
        <v>4</v>
      </c>
    </row>
    <row r="62" spans="1:4" ht="135.75" customHeight="1" x14ac:dyDescent="0.25">
      <c r="A62" s="23" t="s">
        <v>107</v>
      </c>
      <c r="B62" s="23"/>
      <c r="C62" s="23"/>
      <c r="D62" s="23"/>
    </row>
  </sheetData>
  <mergeCells count="1">
    <mergeCell ref="A62:D62"/>
  </mergeCells>
  <pageMargins left="0.70866141732283472" right="0.70866141732283472" top="0.74803149606299213" bottom="0.74803149606299213" header="0.31496062992125984" footer="0.31496062992125984"/>
  <pageSetup scale="60" fitToWidth="0" orientation="portrait" r:id="rId1"/>
  <headerFooter>
    <oddFooter>&amp;R[PUBLIC]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workbookViewId="0">
      <selection activeCell="E15" sqref="E15"/>
    </sheetView>
  </sheetViews>
  <sheetFormatPr defaultRowHeight="15" x14ac:dyDescent="0.25"/>
  <cols>
    <col min="1" max="1" width="45.7109375" customWidth="1"/>
    <col min="2" max="2" width="14.85546875" style="3" bestFit="1" customWidth="1"/>
    <col min="3" max="3" width="16.85546875" bestFit="1" customWidth="1"/>
    <col min="5" max="5" width="25.5703125" bestFit="1" customWidth="1"/>
    <col min="6" max="6" width="14.85546875" style="3" bestFit="1" customWidth="1"/>
  </cols>
  <sheetData>
    <row r="1" spans="1:6" x14ac:dyDescent="0.25">
      <c r="B1"/>
      <c r="F1"/>
    </row>
    <row r="2" spans="1:6" x14ac:dyDescent="0.25">
      <c r="B2"/>
      <c r="F2"/>
    </row>
    <row r="3" spans="1:6" x14ac:dyDescent="0.25">
      <c r="B3"/>
      <c r="F3"/>
    </row>
    <row r="4" spans="1:6" x14ac:dyDescent="0.25">
      <c r="A4" s="1" t="s">
        <v>13</v>
      </c>
      <c r="B4"/>
      <c r="F4"/>
    </row>
    <row r="5" spans="1:6" x14ac:dyDescent="0.25">
      <c r="A5" s="1" t="s">
        <v>7</v>
      </c>
      <c r="B5"/>
      <c r="F5"/>
    </row>
    <row r="6" spans="1:6" x14ac:dyDescent="0.25">
      <c r="B6"/>
      <c r="F6"/>
    </row>
    <row r="7" spans="1:6" x14ac:dyDescent="0.25">
      <c r="A7" s="8" t="s">
        <v>0</v>
      </c>
      <c r="B7" s="8" t="s">
        <v>1</v>
      </c>
      <c r="C7" s="8" t="s">
        <v>108</v>
      </c>
      <c r="D7" s="1"/>
      <c r="E7" s="8" t="s">
        <v>2</v>
      </c>
      <c r="F7" s="8" t="s">
        <v>1</v>
      </c>
    </row>
    <row r="8" spans="1:6" x14ac:dyDescent="0.25">
      <c r="A8" s="9"/>
      <c r="B8" s="10"/>
      <c r="C8" s="9"/>
      <c r="E8" s="9" t="s">
        <v>14</v>
      </c>
      <c r="F8" s="10">
        <v>0.52749999999999997</v>
      </c>
    </row>
    <row r="9" spans="1:6" x14ac:dyDescent="0.25">
      <c r="A9" s="17" t="s">
        <v>81</v>
      </c>
      <c r="B9" s="10"/>
      <c r="C9" s="9"/>
      <c r="E9" s="9" t="s">
        <v>30</v>
      </c>
      <c r="F9" s="10">
        <v>0.3226</v>
      </c>
    </row>
    <row r="10" spans="1:6" x14ac:dyDescent="0.25">
      <c r="A10" s="9"/>
      <c r="B10" s="10"/>
      <c r="C10" s="9"/>
      <c r="E10" s="9" t="s">
        <v>43</v>
      </c>
      <c r="F10" s="10">
        <v>7.2633810748999994E-2</v>
      </c>
    </row>
    <row r="11" spans="1:6" x14ac:dyDescent="0.25">
      <c r="A11" s="18" t="s">
        <v>82</v>
      </c>
      <c r="B11" s="10"/>
      <c r="C11" s="9"/>
      <c r="E11" s="9" t="s">
        <v>81</v>
      </c>
      <c r="F11" s="10">
        <v>5.11E-2</v>
      </c>
    </row>
    <row r="12" spans="1:6" x14ac:dyDescent="0.25">
      <c r="A12" s="9"/>
      <c r="B12" s="10"/>
      <c r="C12" s="9"/>
      <c r="E12" s="9" t="s">
        <v>44</v>
      </c>
      <c r="F12" s="10">
        <v>2.6166189252E-2</v>
      </c>
    </row>
    <row r="13" spans="1:6" x14ac:dyDescent="0.25">
      <c r="A13" s="9" t="s">
        <v>63</v>
      </c>
      <c r="B13" s="10">
        <v>5.11E-2</v>
      </c>
      <c r="C13" s="9" t="s">
        <v>84</v>
      </c>
      <c r="E13" s="11" t="s">
        <v>45</v>
      </c>
      <c r="F13" s="12">
        <v>1</v>
      </c>
    </row>
    <row r="14" spans="1:6" x14ac:dyDescent="0.25">
      <c r="A14" s="11"/>
      <c r="B14" s="12">
        <v>5.11E-2</v>
      </c>
      <c r="C14" s="11"/>
    </row>
    <row r="15" spans="1:6" x14ac:dyDescent="0.25">
      <c r="A15" s="9"/>
      <c r="B15" s="10"/>
      <c r="C15" s="9"/>
    </row>
    <row r="16" spans="1:6" x14ac:dyDescent="0.25">
      <c r="A16" s="17" t="s">
        <v>14</v>
      </c>
      <c r="B16" s="10"/>
      <c r="C16" s="9"/>
    </row>
    <row r="17" spans="1:6" x14ac:dyDescent="0.25">
      <c r="A17" s="9"/>
      <c r="B17" s="10"/>
      <c r="C17" s="9"/>
    </row>
    <row r="18" spans="1:6" x14ac:dyDescent="0.25">
      <c r="A18" s="18" t="s">
        <v>15</v>
      </c>
      <c r="B18" s="10"/>
      <c r="C18" s="9"/>
    </row>
    <row r="19" spans="1:6" x14ac:dyDescent="0.25">
      <c r="A19" s="9"/>
      <c r="B19" s="10"/>
      <c r="C19" s="9"/>
      <c r="E19" s="13" t="s">
        <v>46</v>
      </c>
      <c r="F19" s="14" t="s">
        <v>1</v>
      </c>
    </row>
    <row r="20" spans="1:6" x14ac:dyDescent="0.25">
      <c r="A20" s="9" t="s">
        <v>69</v>
      </c>
      <c r="B20" s="10">
        <v>8.0100000000000005E-2</v>
      </c>
      <c r="C20" s="9" t="s">
        <v>17</v>
      </c>
      <c r="E20" s="9" t="s">
        <v>32</v>
      </c>
      <c r="F20" s="10">
        <v>0.3226</v>
      </c>
    </row>
    <row r="21" spans="1:6" x14ac:dyDescent="0.25">
      <c r="A21" s="9" t="s">
        <v>16</v>
      </c>
      <c r="B21" s="10">
        <v>7.9799999999999996E-2</v>
      </c>
      <c r="C21" s="9" t="s">
        <v>17</v>
      </c>
      <c r="E21" s="9" t="s">
        <v>47</v>
      </c>
      <c r="F21" s="10">
        <v>0.5786</v>
      </c>
    </row>
    <row r="22" spans="1:6" x14ac:dyDescent="0.25">
      <c r="A22" s="9" t="s">
        <v>27</v>
      </c>
      <c r="B22" s="10">
        <v>7.9699999999999993E-2</v>
      </c>
      <c r="C22" s="9" t="s">
        <v>17</v>
      </c>
      <c r="E22" s="9" t="s">
        <v>48</v>
      </c>
      <c r="F22" s="10">
        <v>7.2633000000000003E-2</v>
      </c>
    </row>
    <row r="23" spans="1:6" x14ac:dyDescent="0.25">
      <c r="A23" s="9" t="s">
        <v>19</v>
      </c>
      <c r="B23" s="10">
        <v>7.8700000000000006E-2</v>
      </c>
      <c r="C23" s="9" t="s">
        <v>29</v>
      </c>
      <c r="E23" s="9" t="s">
        <v>44</v>
      </c>
      <c r="F23" s="10">
        <v>2.6166189252E-2</v>
      </c>
    </row>
    <row r="24" spans="1:6" x14ac:dyDescent="0.25">
      <c r="A24" s="9" t="s">
        <v>62</v>
      </c>
      <c r="B24" s="10">
        <v>5.3199999999999997E-2</v>
      </c>
      <c r="C24" s="9" t="s">
        <v>17</v>
      </c>
      <c r="E24" s="11" t="s">
        <v>45</v>
      </c>
      <c r="F24" s="12">
        <v>1</v>
      </c>
    </row>
    <row r="25" spans="1:6" x14ac:dyDescent="0.25">
      <c r="A25" s="9" t="s">
        <v>18</v>
      </c>
      <c r="B25" s="10">
        <v>5.2600000000000001E-2</v>
      </c>
      <c r="C25" s="9" t="s">
        <v>17</v>
      </c>
    </row>
    <row r="26" spans="1:6" x14ac:dyDescent="0.25">
      <c r="A26" s="9" t="s">
        <v>24</v>
      </c>
      <c r="B26" s="10">
        <v>5.1999999999999998E-2</v>
      </c>
      <c r="C26" s="9" t="s">
        <v>17</v>
      </c>
    </row>
    <row r="27" spans="1:6" x14ac:dyDescent="0.25">
      <c r="A27" s="9" t="s">
        <v>61</v>
      </c>
      <c r="B27" s="10">
        <v>5.1400000000000001E-2</v>
      </c>
      <c r="C27" s="9" t="s">
        <v>17</v>
      </c>
    </row>
    <row r="28" spans="1:6" x14ac:dyDescent="0.25">
      <c r="A28" s="11"/>
      <c r="B28" s="12">
        <v>0.52749999999999997</v>
      </c>
      <c r="C28" s="11"/>
    </row>
    <row r="29" spans="1:6" x14ac:dyDescent="0.25">
      <c r="A29" s="9"/>
      <c r="B29" s="10"/>
      <c r="C29" s="9"/>
    </row>
    <row r="30" spans="1:6" x14ac:dyDescent="0.25">
      <c r="A30" s="17" t="s">
        <v>30</v>
      </c>
      <c r="B30" s="10"/>
      <c r="C30" s="9"/>
    </row>
    <row r="31" spans="1:6" x14ac:dyDescent="0.25">
      <c r="A31" s="9"/>
      <c r="B31" s="10"/>
      <c r="C31" s="9"/>
    </row>
    <row r="32" spans="1:6" x14ac:dyDescent="0.25">
      <c r="A32" s="9" t="s">
        <v>103</v>
      </c>
      <c r="B32" s="10">
        <v>0.26889999999999997</v>
      </c>
      <c r="C32" s="9" t="s">
        <v>32</v>
      </c>
    </row>
    <row r="33" spans="1:3" x14ac:dyDescent="0.25">
      <c r="A33" s="9" t="s">
        <v>104</v>
      </c>
      <c r="B33" s="10">
        <v>5.3699999999999998E-2</v>
      </c>
      <c r="C33" s="9" t="s">
        <v>32</v>
      </c>
    </row>
    <row r="34" spans="1:3" x14ac:dyDescent="0.25">
      <c r="A34" s="11"/>
      <c r="B34" s="12">
        <v>0.3226</v>
      </c>
      <c r="C34" s="11"/>
    </row>
    <row r="35" spans="1:3" x14ac:dyDescent="0.25">
      <c r="A35" s="9"/>
      <c r="B35" s="10"/>
      <c r="C35" s="9"/>
    </row>
    <row r="36" spans="1:3" x14ac:dyDescent="0.25">
      <c r="A36" s="17" t="s">
        <v>34</v>
      </c>
      <c r="B36" s="10"/>
      <c r="C36" s="9"/>
    </row>
    <row r="37" spans="1:3" x14ac:dyDescent="0.25">
      <c r="A37" s="9"/>
      <c r="B37" s="10"/>
      <c r="C37" s="9"/>
    </row>
    <row r="38" spans="1:3" x14ac:dyDescent="0.25">
      <c r="A38" s="18" t="s">
        <v>35</v>
      </c>
      <c r="B38" s="10">
        <v>1.1462999999999999E-2</v>
      </c>
      <c r="C38" s="9"/>
    </row>
    <row r="39" spans="1:3" x14ac:dyDescent="0.25">
      <c r="A39" s="9"/>
      <c r="B39" s="10"/>
      <c r="C39" s="9"/>
    </row>
    <row r="40" spans="1:3" x14ac:dyDescent="0.25">
      <c r="A40" s="18" t="s">
        <v>36</v>
      </c>
      <c r="B40" s="10">
        <v>6.1170000000000002E-2</v>
      </c>
      <c r="C40" s="9"/>
    </row>
    <row r="41" spans="1:3" x14ac:dyDescent="0.25">
      <c r="A41" s="9"/>
      <c r="B41" s="10"/>
      <c r="C41" s="9"/>
    </row>
    <row r="42" spans="1:3" x14ac:dyDescent="0.25">
      <c r="A42" s="20" t="s">
        <v>37</v>
      </c>
      <c r="B42" s="22">
        <v>2.6166999999999999E-2</v>
      </c>
      <c r="C42" s="9"/>
    </row>
    <row r="43" spans="1:3" x14ac:dyDescent="0.25">
      <c r="A43" s="20" t="s">
        <v>38</v>
      </c>
      <c r="B43" s="22">
        <v>1</v>
      </c>
      <c r="C43" s="9"/>
    </row>
    <row r="44" spans="1:3" x14ac:dyDescent="0.25">
      <c r="A44" s="1"/>
      <c r="B44" s="7"/>
      <c r="C44" s="1"/>
    </row>
    <row r="45" spans="1:3" x14ac:dyDescent="0.25">
      <c r="A45" s="1" t="s">
        <v>39</v>
      </c>
      <c r="B45" s="7"/>
      <c r="C45" s="1"/>
    </row>
    <row r="46" spans="1:3" x14ac:dyDescent="0.25">
      <c r="A46" t="s">
        <v>105</v>
      </c>
    </row>
    <row r="47" spans="1:3" x14ac:dyDescent="0.25">
      <c r="A47" t="s">
        <v>106</v>
      </c>
    </row>
    <row r="56" spans="1:3" x14ac:dyDescent="0.25">
      <c r="A56" t="s">
        <v>80</v>
      </c>
    </row>
    <row r="57" spans="1:3" x14ac:dyDescent="0.25">
      <c r="A57" s="4" t="s">
        <v>3</v>
      </c>
    </row>
    <row r="58" spans="1:3" x14ac:dyDescent="0.25">
      <c r="A58" s="4"/>
    </row>
    <row r="59" spans="1:3" ht="18.75" x14ac:dyDescent="0.3">
      <c r="A59" s="5" t="s">
        <v>4</v>
      </c>
    </row>
    <row r="62" spans="1:3" ht="135.75" customHeight="1" x14ac:dyDescent="0.25">
      <c r="A62" s="23" t="s">
        <v>107</v>
      </c>
      <c r="B62" s="23"/>
      <c r="C62" s="23"/>
    </row>
  </sheetData>
  <mergeCells count="1">
    <mergeCell ref="A62:C62"/>
  </mergeCells>
  <pageMargins left="0.70866141732283472" right="0.70866141732283472" top="0.74803149606299213" bottom="0.74803149606299213" header="0.31496062992125984" footer="0.31496062992125984"/>
  <pageSetup scale="61" fitToWidth="0" orientation="portrait" r:id="rId1"/>
  <headerFooter>
    <oddFooter>&amp;R[PUBLIC]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workbookViewId="0">
      <selection activeCell="B5" sqref="B5"/>
    </sheetView>
  </sheetViews>
  <sheetFormatPr defaultRowHeight="15" x14ac:dyDescent="0.25"/>
  <cols>
    <col min="1" max="1" width="45.7109375" customWidth="1"/>
    <col min="2" max="2" width="14.85546875" style="3" bestFit="1" customWidth="1"/>
    <col min="3" max="3" width="16.85546875" bestFit="1" customWidth="1"/>
    <col min="5" max="5" width="21.7109375" bestFit="1" customWidth="1"/>
    <col min="6" max="6" width="14.85546875" style="3" bestFit="1" customWidth="1"/>
  </cols>
  <sheetData>
    <row r="1" spans="1:6" x14ac:dyDescent="0.25">
      <c r="B1"/>
      <c r="F1"/>
    </row>
    <row r="2" spans="1:6" x14ac:dyDescent="0.25">
      <c r="B2"/>
      <c r="F2"/>
    </row>
    <row r="3" spans="1:6" x14ac:dyDescent="0.25">
      <c r="B3"/>
      <c r="F3"/>
    </row>
    <row r="4" spans="1:6" x14ac:dyDescent="0.25">
      <c r="A4" s="1" t="s">
        <v>6</v>
      </c>
      <c r="B4"/>
      <c r="F4"/>
    </row>
    <row r="5" spans="1:6" x14ac:dyDescent="0.25">
      <c r="A5" s="1" t="s">
        <v>7</v>
      </c>
      <c r="B5"/>
      <c r="F5"/>
    </row>
    <row r="6" spans="1:6" x14ac:dyDescent="0.25">
      <c r="B6"/>
      <c r="F6"/>
    </row>
    <row r="7" spans="1:6" x14ac:dyDescent="0.25">
      <c r="A7" s="8" t="s">
        <v>0</v>
      </c>
      <c r="B7" s="8" t="s">
        <v>1</v>
      </c>
      <c r="C7" s="8" t="s">
        <v>108</v>
      </c>
      <c r="D7" s="1"/>
      <c r="E7" s="8" t="s">
        <v>2</v>
      </c>
      <c r="F7" s="8" t="s">
        <v>1</v>
      </c>
    </row>
    <row r="8" spans="1:6" x14ac:dyDescent="0.25">
      <c r="A8" s="9"/>
      <c r="B8" s="10"/>
      <c r="C8" s="9"/>
      <c r="E8" s="9" t="s">
        <v>14</v>
      </c>
      <c r="F8" s="10">
        <v>0.85470000000000002</v>
      </c>
    </row>
    <row r="9" spans="1:6" x14ac:dyDescent="0.25">
      <c r="A9" s="17" t="s">
        <v>14</v>
      </c>
      <c r="B9" s="10"/>
      <c r="C9" s="9"/>
      <c r="E9" s="9" t="s">
        <v>43</v>
      </c>
      <c r="F9" s="10">
        <v>6.1558543392000002E-2</v>
      </c>
    </row>
    <row r="10" spans="1:6" x14ac:dyDescent="0.25">
      <c r="A10" s="9"/>
      <c r="B10" s="10"/>
      <c r="C10" s="9"/>
      <c r="E10" s="9" t="s">
        <v>30</v>
      </c>
      <c r="F10" s="10">
        <v>5.91E-2</v>
      </c>
    </row>
    <row r="11" spans="1:6" x14ac:dyDescent="0.25">
      <c r="A11" s="18" t="s">
        <v>15</v>
      </c>
      <c r="B11" s="10"/>
      <c r="C11" s="9"/>
      <c r="E11" s="9" t="s">
        <v>44</v>
      </c>
      <c r="F11" s="10">
        <v>2.4641456608E-2</v>
      </c>
    </row>
    <row r="12" spans="1:6" x14ac:dyDescent="0.25">
      <c r="A12" s="9"/>
      <c r="B12" s="10"/>
      <c r="C12" s="9"/>
      <c r="E12" s="11" t="s">
        <v>45</v>
      </c>
      <c r="F12" s="12">
        <v>1</v>
      </c>
    </row>
    <row r="13" spans="1:6" x14ac:dyDescent="0.25">
      <c r="A13" s="9" t="s">
        <v>16</v>
      </c>
      <c r="B13" s="10">
        <v>9.2899999999999996E-2</v>
      </c>
      <c r="C13" s="9" t="s">
        <v>17</v>
      </c>
    </row>
    <row r="14" spans="1:6" x14ac:dyDescent="0.25">
      <c r="A14" s="9" t="s">
        <v>18</v>
      </c>
      <c r="B14" s="10">
        <v>9.1399999999999995E-2</v>
      </c>
      <c r="C14" s="9" t="s">
        <v>17</v>
      </c>
    </row>
    <row r="15" spans="1:6" x14ac:dyDescent="0.25">
      <c r="A15" s="9" t="s">
        <v>19</v>
      </c>
      <c r="B15" s="10">
        <v>7.8600000000000003E-2</v>
      </c>
      <c r="C15" s="9" t="s">
        <v>17</v>
      </c>
    </row>
    <row r="16" spans="1:6" x14ac:dyDescent="0.25">
      <c r="A16" s="9" t="s">
        <v>20</v>
      </c>
      <c r="B16" s="10">
        <v>7.5700000000000003E-2</v>
      </c>
      <c r="C16" s="9" t="s">
        <v>17</v>
      </c>
    </row>
    <row r="17" spans="1:6" x14ac:dyDescent="0.25">
      <c r="A17" s="9" t="s">
        <v>21</v>
      </c>
      <c r="B17" s="10">
        <v>7.5200000000000003E-2</v>
      </c>
      <c r="C17" s="9" t="s">
        <v>17</v>
      </c>
    </row>
    <row r="18" spans="1:6" x14ac:dyDescent="0.25">
      <c r="A18" s="9" t="s">
        <v>22</v>
      </c>
      <c r="B18" s="10">
        <v>7.51E-2</v>
      </c>
      <c r="C18" s="9" t="s">
        <v>23</v>
      </c>
      <c r="E18" s="13" t="s">
        <v>46</v>
      </c>
      <c r="F18" s="14" t="s">
        <v>1</v>
      </c>
    </row>
    <row r="19" spans="1:6" x14ac:dyDescent="0.25">
      <c r="A19" s="9" t="s">
        <v>24</v>
      </c>
      <c r="B19" s="10">
        <v>7.4499999999999997E-2</v>
      </c>
      <c r="C19" s="9" t="s">
        <v>17</v>
      </c>
      <c r="E19" s="9" t="s">
        <v>32</v>
      </c>
      <c r="F19" s="10">
        <v>5.91E-2</v>
      </c>
    </row>
    <row r="20" spans="1:6" x14ac:dyDescent="0.25">
      <c r="A20" s="9" t="s">
        <v>25</v>
      </c>
      <c r="B20" s="10">
        <v>7.3400000000000007E-2</v>
      </c>
      <c r="C20" s="9" t="s">
        <v>23</v>
      </c>
      <c r="E20" s="9" t="s">
        <v>47</v>
      </c>
      <c r="F20" s="10">
        <v>0.85470000000000002</v>
      </c>
    </row>
    <row r="21" spans="1:6" x14ac:dyDescent="0.25">
      <c r="A21" s="9" t="s">
        <v>26</v>
      </c>
      <c r="B21" s="10">
        <v>7.2800000000000004E-2</v>
      </c>
      <c r="C21" s="9" t="s">
        <v>17</v>
      </c>
      <c r="E21" s="9" t="s">
        <v>48</v>
      </c>
      <c r="F21" s="10">
        <v>6.1558000000000002E-2</v>
      </c>
    </row>
    <row r="22" spans="1:6" x14ac:dyDescent="0.25">
      <c r="A22" s="9" t="s">
        <v>27</v>
      </c>
      <c r="B22" s="10">
        <v>7.2599999999999998E-2</v>
      </c>
      <c r="C22" s="9" t="s">
        <v>23</v>
      </c>
      <c r="E22" s="9" t="s">
        <v>44</v>
      </c>
      <c r="F22" s="10">
        <v>2.4641456608E-2</v>
      </c>
    </row>
    <row r="23" spans="1:6" x14ac:dyDescent="0.25">
      <c r="A23" s="9" t="s">
        <v>28</v>
      </c>
      <c r="B23" s="10">
        <v>7.2499999999999995E-2</v>
      </c>
      <c r="C23" s="9" t="s">
        <v>29</v>
      </c>
      <c r="E23" s="11" t="s">
        <v>45</v>
      </c>
      <c r="F23" s="12">
        <v>1</v>
      </c>
    </row>
    <row r="24" spans="1:6" x14ac:dyDescent="0.25">
      <c r="A24" s="11"/>
      <c r="B24" s="12">
        <v>0.85470000000000002</v>
      </c>
      <c r="C24" s="11"/>
    </row>
    <row r="25" spans="1:6" x14ac:dyDescent="0.25">
      <c r="A25" s="9"/>
      <c r="B25" s="10"/>
      <c r="C25" s="9"/>
    </row>
    <row r="26" spans="1:6" x14ac:dyDescent="0.25">
      <c r="A26" s="17" t="s">
        <v>30</v>
      </c>
      <c r="B26" s="10"/>
      <c r="C26" s="9"/>
    </row>
    <row r="27" spans="1:6" x14ac:dyDescent="0.25">
      <c r="A27" s="9"/>
      <c r="B27" s="10"/>
      <c r="C27" s="9"/>
    </row>
    <row r="28" spans="1:6" x14ac:dyDescent="0.25">
      <c r="A28" s="9" t="s">
        <v>31</v>
      </c>
      <c r="B28" s="10">
        <v>4.3400000000000001E-2</v>
      </c>
      <c r="C28" s="9" t="s">
        <v>32</v>
      </c>
    </row>
    <row r="29" spans="1:6" x14ac:dyDescent="0.25">
      <c r="A29" s="9" t="s">
        <v>33</v>
      </c>
      <c r="B29" s="10">
        <v>1.5699999999999999E-2</v>
      </c>
      <c r="C29" s="9" t="s">
        <v>32</v>
      </c>
    </row>
    <row r="30" spans="1:6" x14ac:dyDescent="0.25">
      <c r="A30" s="11"/>
      <c r="B30" s="12">
        <v>5.91E-2</v>
      </c>
      <c r="C30" s="11"/>
    </row>
    <row r="31" spans="1:6" x14ac:dyDescent="0.25">
      <c r="A31" s="9"/>
      <c r="B31" s="10"/>
      <c r="C31" s="9"/>
    </row>
    <row r="32" spans="1:6" x14ac:dyDescent="0.25">
      <c r="A32" s="17" t="s">
        <v>34</v>
      </c>
      <c r="B32" s="10"/>
      <c r="C32" s="9"/>
    </row>
    <row r="33" spans="1:3" x14ac:dyDescent="0.25">
      <c r="A33" s="9"/>
      <c r="B33" s="10"/>
      <c r="C33" s="9"/>
    </row>
    <row r="34" spans="1:3" x14ac:dyDescent="0.25">
      <c r="A34" s="18" t="s">
        <v>35</v>
      </c>
      <c r="B34" s="10">
        <v>9.7149999999999997E-3</v>
      </c>
      <c r="C34" s="9"/>
    </row>
    <row r="35" spans="1:3" x14ac:dyDescent="0.25">
      <c r="A35" s="9"/>
      <c r="B35" s="10"/>
      <c r="C35" s="9"/>
    </row>
    <row r="36" spans="1:3" x14ac:dyDescent="0.25">
      <c r="A36" s="18" t="s">
        <v>36</v>
      </c>
      <c r="B36" s="10">
        <v>5.1843E-2</v>
      </c>
      <c r="C36" s="9"/>
    </row>
    <row r="37" spans="1:3" x14ac:dyDescent="0.25">
      <c r="A37" s="9"/>
      <c r="B37" s="10"/>
      <c r="C37" s="9"/>
    </row>
    <row r="38" spans="1:3" x14ac:dyDescent="0.25">
      <c r="A38" s="20" t="s">
        <v>37</v>
      </c>
      <c r="B38" s="22">
        <v>2.4642000000000001E-2</v>
      </c>
      <c r="C38" s="9"/>
    </row>
    <row r="39" spans="1:3" x14ac:dyDescent="0.25">
      <c r="A39" s="20" t="s">
        <v>38</v>
      </c>
      <c r="B39" s="22">
        <v>1</v>
      </c>
      <c r="C39" s="9"/>
    </row>
    <row r="40" spans="1:3" x14ac:dyDescent="0.25">
      <c r="A40" s="1"/>
      <c r="B40" s="7"/>
      <c r="C40" s="1"/>
    </row>
    <row r="41" spans="1:3" x14ac:dyDescent="0.25">
      <c r="A41" s="1" t="s">
        <v>39</v>
      </c>
      <c r="B41" s="7"/>
      <c r="C41" s="1"/>
    </row>
    <row r="42" spans="1:3" x14ac:dyDescent="0.25">
      <c r="A42" t="s">
        <v>40</v>
      </c>
    </row>
    <row r="43" spans="1:3" x14ac:dyDescent="0.25">
      <c r="A43" t="s">
        <v>41</v>
      </c>
    </row>
    <row r="52" spans="1:3" x14ac:dyDescent="0.25">
      <c r="A52" t="s">
        <v>42</v>
      </c>
    </row>
    <row r="53" spans="1:3" x14ac:dyDescent="0.25">
      <c r="A53" s="4" t="s">
        <v>3</v>
      </c>
    </row>
    <row r="54" spans="1:3" x14ac:dyDescent="0.25">
      <c r="A54" s="4"/>
    </row>
    <row r="55" spans="1:3" ht="18.75" x14ac:dyDescent="0.3">
      <c r="A55" s="5" t="s">
        <v>4</v>
      </c>
    </row>
    <row r="59" spans="1:3" ht="135" customHeight="1" x14ac:dyDescent="0.25">
      <c r="A59" s="23" t="s">
        <v>107</v>
      </c>
      <c r="B59" s="23"/>
      <c r="C59" s="23"/>
    </row>
  </sheetData>
  <mergeCells count="1">
    <mergeCell ref="A59:C59"/>
  </mergeCells>
  <pageMargins left="0.70866141732283472" right="0.70866141732283472" top="0.74803149606299213" bottom="0.74803149606299213" header="0.31496062992125984" footer="0.31496062992125984"/>
  <pageSetup scale="63" fitToWidth="0" orientation="portrait" r:id="rId1"/>
  <headerFooter>
    <oddFooter>&amp;R[]&amp;C&amp;1#&amp;"Calibri"&amp;10&amp;K000000PUBLIC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workbookViewId="0">
      <selection activeCell="A13" sqref="A13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1.710937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8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15" t="s">
        <v>5</v>
      </c>
      <c r="C7" s="8" t="s">
        <v>1</v>
      </c>
      <c r="D7" s="8" t="s">
        <v>108</v>
      </c>
      <c r="E7" s="1"/>
      <c r="F7" s="8" t="s">
        <v>2</v>
      </c>
      <c r="G7" s="8" t="s">
        <v>1</v>
      </c>
    </row>
    <row r="8" spans="1:7" x14ac:dyDescent="0.25">
      <c r="A8" s="9"/>
      <c r="B8" s="16"/>
      <c r="C8" s="10"/>
      <c r="D8" s="9"/>
      <c r="F8" s="9" t="s">
        <v>30</v>
      </c>
      <c r="G8" s="10">
        <v>0.8347</v>
      </c>
    </row>
    <row r="9" spans="1:7" x14ac:dyDescent="0.25">
      <c r="A9" s="17" t="s">
        <v>30</v>
      </c>
      <c r="B9" s="16"/>
      <c r="C9" s="10"/>
      <c r="D9" s="9"/>
      <c r="F9" s="9" t="s">
        <v>43</v>
      </c>
      <c r="G9" s="10">
        <v>0.16145146557199999</v>
      </c>
    </row>
    <row r="10" spans="1:7" x14ac:dyDescent="0.25">
      <c r="A10" s="9"/>
      <c r="B10" s="16"/>
      <c r="C10" s="10"/>
      <c r="D10" s="9"/>
      <c r="F10" s="9" t="s">
        <v>44</v>
      </c>
      <c r="G10" s="10">
        <v>3.8485344279999998E-3</v>
      </c>
    </row>
    <row r="11" spans="1:7" x14ac:dyDescent="0.25">
      <c r="A11" s="9" t="s">
        <v>49</v>
      </c>
      <c r="B11" s="16">
        <v>1528.9514999999999</v>
      </c>
      <c r="C11" s="10">
        <v>0.25209999999999999</v>
      </c>
      <c r="D11" s="9" t="s">
        <v>32</v>
      </c>
      <c r="F11" s="11" t="s">
        <v>45</v>
      </c>
      <c r="G11" s="12">
        <v>1</v>
      </c>
    </row>
    <row r="12" spans="1:7" x14ac:dyDescent="0.25">
      <c r="A12" s="9" t="s">
        <v>50</v>
      </c>
      <c r="B12" s="16">
        <v>1503.7964999999999</v>
      </c>
      <c r="C12" s="10">
        <v>0.248</v>
      </c>
      <c r="D12" s="9" t="s">
        <v>32</v>
      </c>
    </row>
    <row r="13" spans="1:7" x14ac:dyDescent="0.25">
      <c r="A13" s="9" t="s">
        <v>51</v>
      </c>
      <c r="B13" s="16">
        <v>1039.405</v>
      </c>
      <c r="C13" s="10">
        <v>0.1714</v>
      </c>
      <c r="D13" s="9" t="s">
        <v>32</v>
      </c>
    </row>
    <row r="14" spans="1:7" x14ac:dyDescent="0.25">
      <c r="A14" s="9" t="s">
        <v>31</v>
      </c>
      <c r="B14" s="16">
        <v>989.89700000000005</v>
      </c>
      <c r="C14" s="10">
        <v>0.16320000000000001</v>
      </c>
      <c r="D14" s="9" t="s">
        <v>32</v>
      </c>
    </row>
    <row r="15" spans="1:7" x14ac:dyDescent="0.25">
      <c r="A15" s="11"/>
      <c r="B15" s="19">
        <v>5062.05</v>
      </c>
      <c r="C15" s="12">
        <v>0.8347</v>
      </c>
      <c r="D15" s="11"/>
    </row>
    <row r="16" spans="1:7" x14ac:dyDescent="0.25">
      <c r="A16" s="9"/>
      <c r="B16" s="16"/>
      <c r="C16" s="10"/>
      <c r="D16" s="9"/>
    </row>
    <row r="17" spans="1:7" x14ac:dyDescent="0.25">
      <c r="A17" s="17" t="s">
        <v>34</v>
      </c>
      <c r="B17" s="16"/>
      <c r="C17" s="10"/>
      <c r="D17" s="9"/>
      <c r="F17" s="13" t="s">
        <v>46</v>
      </c>
      <c r="G17" s="14" t="s">
        <v>1</v>
      </c>
    </row>
    <row r="18" spans="1:7" x14ac:dyDescent="0.25">
      <c r="A18" s="9"/>
      <c r="B18" s="16"/>
      <c r="C18" s="10"/>
      <c r="D18" s="9"/>
      <c r="F18" s="9" t="s">
        <v>32</v>
      </c>
      <c r="G18" s="10">
        <v>0.8347</v>
      </c>
    </row>
    <row r="19" spans="1:7" x14ac:dyDescent="0.25">
      <c r="A19" s="18" t="s">
        <v>35</v>
      </c>
      <c r="B19" s="16">
        <v>154.51672629999999</v>
      </c>
      <c r="C19" s="10">
        <v>2.5481E-2</v>
      </c>
      <c r="D19" s="9"/>
      <c r="F19" s="9" t="s">
        <v>48</v>
      </c>
      <c r="G19" s="10">
        <v>0.16145100000000001</v>
      </c>
    </row>
    <row r="20" spans="1:7" x14ac:dyDescent="0.25">
      <c r="A20" s="9"/>
      <c r="B20" s="16"/>
      <c r="C20" s="10"/>
      <c r="D20" s="9"/>
      <c r="F20" s="9" t="s">
        <v>44</v>
      </c>
      <c r="G20" s="10">
        <v>3.8485344279999998E-3</v>
      </c>
    </row>
    <row r="21" spans="1:7" x14ac:dyDescent="0.25">
      <c r="A21" s="18" t="s">
        <v>36</v>
      </c>
      <c r="B21" s="16">
        <v>824.52415689999998</v>
      </c>
      <c r="C21" s="10">
        <v>0.13597000000000001</v>
      </c>
      <c r="D21" s="9"/>
      <c r="F21" s="11" t="s">
        <v>45</v>
      </c>
      <c r="G21" s="12">
        <v>1</v>
      </c>
    </row>
    <row r="22" spans="1:7" x14ac:dyDescent="0.25">
      <c r="A22" s="9"/>
      <c r="B22" s="16"/>
      <c r="C22" s="10"/>
      <c r="D22" s="9"/>
    </row>
    <row r="23" spans="1:7" x14ac:dyDescent="0.25">
      <c r="A23" s="20" t="s">
        <v>37</v>
      </c>
      <c r="B23" s="21">
        <v>22.904136900000001</v>
      </c>
      <c r="C23" s="22">
        <v>3.849E-3</v>
      </c>
      <c r="D23" s="9"/>
    </row>
    <row r="24" spans="1:7" x14ac:dyDescent="0.25">
      <c r="A24" s="20" t="s">
        <v>38</v>
      </c>
      <c r="B24" s="21">
        <v>6063.9950201000001</v>
      </c>
      <c r="C24" s="22">
        <v>1</v>
      </c>
      <c r="D24" s="9"/>
    </row>
    <row r="25" spans="1:7" x14ac:dyDescent="0.25">
      <c r="A25" s="1"/>
      <c r="B25" s="6"/>
      <c r="C25" s="7"/>
      <c r="D25" s="1"/>
    </row>
    <row r="26" spans="1:7" x14ac:dyDescent="0.25">
      <c r="A26" s="1" t="s">
        <v>39</v>
      </c>
      <c r="B26" s="6"/>
      <c r="C26" s="7"/>
      <c r="D26" s="1"/>
    </row>
    <row r="27" spans="1:7" x14ac:dyDescent="0.25">
      <c r="A27" t="s">
        <v>52</v>
      </c>
    </row>
    <row r="28" spans="1:7" x14ac:dyDescent="0.25">
      <c r="A28" t="s">
        <v>53</v>
      </c>
    </row>
    <row r="37" spans="1:4" x14ac:dyDescent="0.25">
      <c r="A37" t="s">
        <v>42</v>
      </c>
    </row>
    <row r="38" spans="1:4" x14ac:dyDescent="0.25">
      <c r="A38" s="4" t="s">
        <v>3</v>
      </c>
    </row>
    <row r="39" spans="1:4" x14ac:dyDescent="0.25">
      <c r="A39" s="4"/>
    </row>
    <row r="40" spans="1:4" ht="18.75" x14ac:dyDescent="0.3">
      <c r="A40" s="5" t="s">
        <v>4</v>
      </c>
    </row>
    <row r="45" spans="1:4" ht="129.75" customHeight="1" x14ac:dyDescent="0.25">
      <c r="A45" s="23" t="s">
        <v>107</v>
      </c>
      <c r="B45" s="23"/>
      <c r="C45" s="23"/>
      <c r="D45" s="23"/>
    </row>
  </sheetData>
  <mergeCells count="1">
    <mergeCell ref="A45:D45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headerFooter>
    <oddFooter>&amp;R[]&amp;C&amp;1#&amp;"Calibri"&amp;10&amp;K000000PUBLIC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>
      <selection activeCell="A4" sqref="A4"/>
    </sheetView>
  </sheetViews>
  <sheetFormatPr defaultRowHeight="15" x14ac:dyDescent="0.25"/>
  <cols>
    <col min="1" max="1" width="45.7109375" customWidth="1"/>
    <col min="2" max="2" width="14.85546875" style="3" bestFit="1" customWidth="1"/>
    <col min="3" max="3" width="16.85546875" bestFit="1" customWidth="1"/>
    <col min="5" max="5" width="21.7109375" bestFit="1" customWidth="1"/>
    <col min="6" max="6" width="14.85546875" style="3" bestFit="1" customWidth="1"/>
  </cols>
  <sheetData>
    <row r="1" spans="1:6" x14ac:dyDescent="0.25">
      <c r="B1"/>
      <c r="F1"/>
    </row>
    <row r="2" spans="1:6" x14ac:dyDescent="0.25">
      <c r="B2"/>
      <c r="F2"/>
    </row>
    <row r="3" spans="1:6" x14ac:dyDescent="0.25">
      <c r="B3"/>
      <c r="F3"/>
    </row>
    <row r="4" spans="1:6" x14ac:dyDescent="0.25">
      <c r="A4" s="1" t="s">
        <v>8</v>
      </c>
      <c r="B4"/>
      <c r="F4"/>
    </row>
    <row r="5" spans="1:6" x14ac:dyDescent="0.25">
      <c r="A5" s="1" t="s">
        <v>7</v>
      </c>
      <c r="B5"/>
      <c r="F5"/>
    </row>
    <row r="6" spans="1:6" x14ac:dyDescent="0.25">
      <c r="B6"/>
      <c r="F6"/>
    </row>
    <row r="7" spans="1:6" x14ac:dyDescent="0.25">
      <c r="A7" s="8" t="s">
        <v>0</v>
      </c>
      <c r="B7" s="8" t="s">
        <v>1</v>
      </c>
      <c r="C7" s="8" t="s">
        <v>108</v>
      </c>
      <c r="D7" s="1"/>
      <c r="E7" s="8" t="s">
        <v>2</v>
      </c>
      <c r="F7" s="8" t="s">
        <v>1</v>
      </c>
    </row>
    <row r="8" spans="1:6" x14ac:dyDescent="0.25">
      <c r="A8" s="9"/>
      <c r="B8" s="10"/>
      <c r="C8" s="9"/>
      <c r="E8" s="9" t="s">
        <v>30</v>
      </c>
      <c r="F8" s="10">
        <v>0.8347</v>
      </c>
    </row>
    <row r="9" spans="1:6" x14ac:dyDescent="0.25">
      <c r="A9" s="17" t="s">
        <v>30</v>
      </c>
      <c r="B9" s="10"/>
      <c r="C9" s="9"/>
      <c r="E9" s="9" t="s">
        <v>43</v>
      </c>
      <c r="F9" s="10">
        <v>0.16145146557199999</v>
      </c>
    </row>
    <row r="10" spans="1:6" x14ac:dyDescent="0.25">
      <c r="A10" s="9"/>
      <c r="B10" s="10"/>
      <c r="C10" s="9"/>
      <c r="E10" s="9" t="s">
        <v>44</v>
      </c>
      <c r="F10" s="10">
        <v>3.8485344279999998E-3</v>
      </c>
    </row>
    <row r="11" spans="1:6" x14ac:dyDescent="0.25">
      <c r="A11" s="9" t="s">
        <v>49</v>
      </c>
      <c r="B11" s="10">
        <v>0.25209999999999999</v>
      </c>
      <c r="C11" s="9" t="s">
        <v>32</v>
      </c>
      <c r="E11" s="11" t="s">
        <v>45</v>
      </c>
      <c r="F11" s="12">
        <v>1</v>
      </c>
    </row>
    <row r="12" spans="1:6" x14ac:dyDescent="0.25">
      <c r="A12" s="9" t="s">
        <v>50</v>
      </c>
      <c r="B12" s="10">
        <v>0.248</v>
      </c>
      <c r="C12" s="9" t="s">
        <v>32</v>
      </c>
    </row>
    <row r="13" spans="1:6" x14ac:dyDescent="0.25">
      <c r="A13" s="9" t="s">
        <v>51</v>
      </c>
      <c r="B13" s="10">
        <v>0.1714</v>
      </c>
      <c r="C13" s="9" t="s">
        <v>32</v>
      </c>
    </row>
    <row r="14" spans="1:6" x14ac:dyDescent="0.25">
      <c r="A14" s="9" t="s">
        <v>31</v>
      </c>
      <c r="B14" s="10">
        <v>0.16320000000000001</v>
      </c>
      <c r="C14" s="9" t="s">
        <v>32</v>
      </c>
    </row>
    <row r="15" spans="1:6" x14ac:dyDescent="0.25">
      <c r="A15" s="11"/>
      <c r="B15" s="12">
        <v>0.8347</v>
      </c>
      <c r="C15" s="11"/>
    </row>
    <row r="16" spans="1:6" x14ac:dyDescent="0.25">
      <c r="A16" s="9"/>
      <c r="B16" s="10"/>
      <c r="C16" s="9"/>
    </row>
    <row r="17" spans="1:6" x14ac:dyDescent="0.25">
      <c r="A17" s="17" t="s">
        <v>34</v>
      </c>
      <c r="B17" s="10"/>
      <c r="C17" s="9"/>
      <c r="E17" s="13" t="s">
        <v>46</v>
      </c>
      <c r="F17" s="14" t="s">
        <v>1</v>
      </c>
    </row>
    <row r="18" spans="1:6" x14ac:dyDescent="0.25">
      <c r="A18" s="9"/>
      <c r="B18" s="10"/>
      <c r="C18" s="9"/>
      <c r="E18" s="9" t="s">
        <v>32</v>
      </c>
      <c r="F18" s="10">
        <v>0.8347</v>
      </c>
    </row>
    <row r="19" spans="1:6" x14ac:dyDescent="0.25">
      <c r="A19" s="18" t="s">
        <v>35</v>
      </c>
      <c r="B19" s="10">
        <v>2.5481E-2</v>
      </c>
      <c r="C19" s="9"/>
      <c r="E19" s="9" t="s">
        <v>48</v>
      </c>
      <c r="F19" s="10">
        <v>0.16145100000000001</v>
      </c>
    </row>
    <row r="20" spans="1:6" x14ac:dyDescent="0.25">
      <c r="A20" s="9"/>
      <c r="B20" s="10"/>
      <c r="C20" s="9"/>
      <c r="E20" s="9" t="s">
        <v>44</v>
      </c>
      <c r="F20" s="10">
        <v>3.8485344279999998E-3</v>
      </c>
    </row>
    <row r="21" spans="1:6" x14ac:dyDescent="0.25">
      <c r="A21" s="18" t="s">
        <v>36</v>
      </c>
      <c r="B21" s="10">
        <v>0.13597000000000001</v>
      </c>
      <c r="C21" s="9"/>
      <c r="E21" s="11" t="s">
        <v>45</v>
      </c>
      <c r="F21" s="12">
        <v>1</v>
      </c>
    </row>
    <row r="22" spans="1:6" x14ac:dyDescent="0.25">
      <c r="A22" s="9"/>
      <c r="B22" s="10"/>
      <c r="C22" s="9"/>
    </row>
    <row r="23" spans="1:6" x14ac:dyDescent="0.25">
      <c r="A23" s="20" t="s">
        <v>37</v>
      </c>
      <c r="B23" s="22">
        <v>3.849E-3</v>
      </c>
      <c r="C23" s="9"/>
    </row>
    <row r="24" spans="1:6" x14ac:dyDescent="0.25">
      <c r="A24" s="20" t="s">
        <v>38</v>
      </c>
      <c r="B24" s="22">
        <v>1</v>
      </c>
      <c r="C24" s="9"/>
    </row>
    <row r="25" spans="1:6" x14ac:dyDescent="0.25">
      <c r="A25" s="1"/>
      <c r="B25" s="7"/>
      <c r="C25" s="1"/>
    </row>
    <row r="26" spans="1:6" x14ac:dyDescent="0.25">
      <c r="A26" s="1" t="s">
        <v>39</v>
      </c>
      <c r="B26" s="7"/>
      <c r="C26" s="1"/>
    </row>
    <row r="27" spans="1:6" x14ac:dyDescent="0.25">
      <c r="A27" t="s">
        <v>52</v>
      </c>
    </row>
    <row r="28" spans="1:6" x14ac:dyDescent="0.25">
      <c r="A28" t="s">
        <v>53</v>
      </c>
    </row>
    <row r="37" spans="1:3" x14ac:dyDescent="0.25">
      <c r="A37" t="s">
        <v>42</v>
      </c>
    </row>
    <row r="38" spans="1:3" x14ac:dyDescent="0.25">
      <c r="A38" s="4" t="s">
        <v>3</v>
      </c>
    </row>
    <row r="39" spans="1:3" x14ac:dyDescent="0.25">
      <c r="A39" s="4"/>
    </row>
    <row r="40" spans="1:3" ht="18.75" x14ac:dyDescent="0.3">
      <c r="A40" s="5" t="s">
        <v>4</v>
      </c>
    </row>
    <row r="45" spans="1:3" ht="129.75" customHeight="1" x14ac:dyDescent="0.25">
      <c r="A45" s="23" t="s">
        <v>107</v>
      </c>
      <c r="B45" s="23"/>
      <c r="C45" s="23"/>
    </row>
  </sheetData>
  <mergeCells count="1">
    <mergeCell ref="A45:C45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  <headerFooter>
    <oddFooter>&amp;R[PUBLIC]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workbookViewId="0">
      <selection activeCell="A4" sqref="A4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1.710937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9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15" t="s">
        <v>5</v>
      </c>
      <c r="C7" s="8" t="s">
        <v>1</v>
      </c>
      <c r="D7" s="8" t="s">
        <v>108</v>
      </c>
      <c r="E7" s="1"/>
      <c r="F7" s="8" t="s">
        <v>2</v>
      </c>
      <c r="G7" s="8" t="s">
        <v>1</v>
      </c>
    </row>
    <row r="8" spans="1:7" x14ac:dyDescent="0.25">
      <c r="A8" s="9"/>
      <c r="B8" s="16"/>
      <c r="C8" s="10"/>
      <c r="D8" s="9"/>
      <c r="F8" s="9" t="s">
        <v>30</v>
      </c>
      <c r="G8" s="10">
        <v>0.94359999999999999</v>
      </c>
    </row>
    <row r="9" spans="1:7" x14ac:dyDescent="0.25">
      <c r="A9" s="17" t="s">
        <v>30</v>
      </c>
      <c r="B9" s="16"/>
      <c r="C9" s="10"/>
      <c r="D9" s="9"/>
      <c r="F9" s="9" t="s">
        <v>43</v>
      </c>
      <c r="G9" s="10">
        <v>4.4813033836000001E-2</v>
      </c>
    </row>
    <row r="10" spans="1:7" x14ac:dyDescent="0.25">
      <c r="A10" s="9"/>
      <c r="B10" s="16"/>
      <c r="C10" s="10"/>
      <c r="D10" s="9"/>
      <c r="F10" s="9" t="s">
        <v>44</v>
      </c>
      <c r="G10" s="10">
        <v>1.1586966164E-2</v>
      </c>
    </row>
    <row r="11" spans="1:7" x14ac:dyDescent="0.25">
      <c r="A11" s="9" t="s">
        <v>54</v>
      </c>
      <c r="B11" s="16">
        <v>639.04740000000004</v>
      </c>
      <c r="C11" s="10">
        <v>0.1807</v>
      </c>
      <c r="D11" s="9" t="s">
        <v>32</v>
      </c>
      <c r="F11" s="11" t="s">
        <v>45</v>
      </c>
      <c r="G11" s="12">
        <v>1</v>
      </c>
    </row>
    <row r="12" spans="1:7" x14ac:dyDescent="0.25">
      <c r="A12" s="9" t="s">
        <v>55</v>
      </c>
      <c r="B12" s="16">
        <v>527.14</v>
      </c>
      <c r="C12" s="10">
        <v>0.14899999999999999</v>
      </c>
      <c r="D12" s="9" t="s">
        <v>32</v>
      </c>
    </row>
    <row r="13" spans="1:7" x14ac:dyDescent="0.25">
      <c r="A13" s="9" t="s">
        <v>51</v>
      </c>
      <c r="B13" s="16">
        <v>519.70249999999999</v>
      </c>
      <c r="C13" s="10">
        <v>0.1469</v>
      </c>
      <c r="D13" s="9" t="s">
        <v>32</v>
      </c>
    </row>
    <row r="14" spans="1:7" x14ac:dyDescent="0.25">
      <c r="A14" s="9" t="s">
        <v>49</v>
      </c>
      <c r="B14" s="16">
        <v>407.72039999999998</v>
      </c>
      <c r="C14" s="10">
        <v>0.1153</v>
      </c>
      <c r="D14" s="9" t="s">
        <v>32</v>
      </c>
    </row>
    <row r="15" spans="1:7" x14ac:dyDescent="0.25">
      <c r="A15" s="9" t="s">
        <v>56</v>
      </c>
      <c r="B15" s="16">
        <v>330.94439999999997</v>
      </c>
      <c r="C15" s="10">
        <v>9.3600000000000003E-2</v>
      </c>
      <c r="D15" s="9" t="s">
        <v>32</v>
      </c>
    </row>
    <row r="16" spans="1:7" x14ac:dyDescent="0.25">
      <c r="A16" s="9" t="s">
        <v>57</v>
      </c>
      <c r="B16" s="16">
        <v>323.22359999999998</v>
      </c>
      <c r="C16" s="10">
        <v>9.1399999999999995E-2</v>
      </c>
      <c r="D16" s="9" t="s">
        <v>32</v>
      </c>
    </row>
    <row r="17" spans="1:7" x14ac:dyDescent="0.25">
      <c r="A17" s="9" t="s">
        <v>50</v>
      </c>
      <c r="B17" s="16">
        <v>300.7593</v>
      </c>
      <c r="C17" s="10">
        <v>8.5000000000000006E-2</v>
      </c>
      <c r="D17" s="9" t="s">
        <v>32</v>
      </c>
      <c r="F17" s="13" t="s">
        <v>46</v>
      </c>
      <c r="G17" s="14" t="s">
        <v>1</v>
      </c>
    </row>
    <row r="18" spans="1:7" x14ac:dyDescent="0.25">
      <c r="A18" s="9" t="s">
        <v>58</v>
      </c>
      <c r="B18" s="16">
        <v>289.10910000000001</v>
      </c>
      <c r="C18" s="10">
        <v>8.1699999999999995E-2</v>
      </c>
      <c r="D18" s="9" t="s">
        <v>32</v>
      </c>
      <c r="F18" s="9" t="s">
        <v>32</v>
      </c>
      <c r="G18" s="10">
        <v>0.94359999999999999</v>
      </c>
    </row>
    <row r="19" spans="1:7" x14ac:dyDescent="0.25">
      <c r="A19" s="11"/>
      <c r="B19" s="19">
        <v>3337.6466999999998</v>
      </c>
      <c r="C19" s="12">
        <v>0.94359999999999999</v>
      </c>
      <c r="D19" s="11"/>
      <c r="F19" s="9" t="s">
        <v>48</v>
      </c>
      <c r="G19" s="10">
        <v>4.4811999999999998E-2</v>
      </c>
    </row>
    <row r="20" spans="1:7" x14ac:dyDescent="0.25">
      <c r="A20" s="9"/>
      <c r="B20" s="16"/>
      <c r="C20" s="10"/>
      <c r="D20" s="9"/>
      <c r="F20" s="9" t="s">
        <v>44</v>
      </c>
      <c r="G20" s="10">
        <v>1.1586966164E-2</v>
      </c>
    </row>
    <row r="21" spans="1:7" x14ac:dyDescent="0.25">
      <c r="A21" s="17" t="s">
        <v>34</v>
      </c>
      <c r="B21" s="16"/>
      <c r="C21" s="10"/>
      <c r="D21" s="9"/>
      <c r="F21" s="11" t="s">
        <v>45</v>
      </c>
      <c r="G21" s="12">
        <v>1</v>
      </c>
    </row>
    <row r="22" spans="1:7" x14ac:dyDescent="0.25">
      <c r="A22" s="9"/>
      <c r="B22" s="16"/>
      <c r="C22" s="10"/>
      <c r="D22" s="9"/>
    </row>
    <row r="23" spans="1:7" x14ac:dyDescent="0.25">
      <c r="A23" s="18" t="s">
        <v>35</v>
      </c>
      <c r="B23" s="16">
        <v>25.012318799999999</v>
      </c>
      <c r="C23" s="10">
        <v>7.0720000000000002E-3</v>
      </c>
      <c r="D23" s="9"/>
    </row>
    <row r="24" spans="1:7" x14ac:dyDescent="0.25">
      <c r="A24" s="9"/>
      <c r="B24" s="16"/>
      <c r="C24" s="10"/>
      <c r="D24" s="9"/>
    </row>
    <row r="25" spans="1:7" x14ac:dyDescent="0.25">
      <c r="A25" s="18" t="s">
        <v>36</v>
      </c>
      <c r="B25" s="16">
        <v>133.4772949</v>
      </c>
      <c r="C25" s="10">
        <v>3.7740000000000003E-2</v>
      </c>
      <c r="D25" s="9"/>
    </row>
    <row r="26" spans="1:7" x14ac:dyDescent="0.25">
      <c r="A26" s="9"/>
      <c r="B26" s="16"/>
      <c r="C26" s="10"/>
      <c r="D26" s="9"/>
    </row>
    <row r="27" spans="1:7" x14ac:dyDescent="0.25">
      <c r="A27" s="20" t="s">
        <v>37</v>
      </c>
      <c r="B27" s="21">
        <v>40.549339699999997</v>
      </c>
      <c r="C27" s="22">
        <v>1.1587999999999999E-2</v>
      </c>
      <c r="D27" s="9"/>
    </row>
    <row r="28" spans="1:7" x14ac:dyDescent="0.25">
      <c r="A28" s="20" t="s">
        <v>38</v>
      </c>
      <c r="B28" s="21">
        <v>3536.6856533999999</v>
      </c>
      <c r="C28" s="22">
        <v>1</v>
      </c>
      <c r="D28" s="9"/>
    </row>
    <row r="29" spans="1:7" x14ac:dyDescent="0.25">
      <c r="A29" s="1"/>
      <c r="B29" s="6"/>
      <c r="C29" s="7"/>
      <c r="D29" s="1"/>
    </row>
    <row r="30" spans="1:7" x14ac:dyDescent="0.25">
      <c r="A30" s="1" t="s">
        <v>39</v>
      </c>
      <c r="B30" s="6"/>
      <c r="C30" s="7"/>
      <c r="D30" s="1"/>
    </row>
    <row r="31" spans="1:7" x14ac:dyDescent="0.25">
      <c r="A31" t="s">
        <v>59</v>
      </c>
    </row>
    <row r="32" spans="1:7" x14ac:dyDescent="0.25">
      <c r="A32" t="s">
        <v>60</v>
      </c>
    </row>
    <row r="41" spans="1:4" x14ac:dyDescent="0.25">
      <c r="A41" t="s">
        <v>42</v>
      </c>
    </row>
    <row r="42" spans="1:4" x14ac:dyDescent="0.25">
      <c r="A42" s="4" t="s">
        <v>3</v>
      </c>
    </row>
    <row r="43" spans="1:4" x14ac:dyDescent="0.25">
      <c r="A43" s="4"/>
    </row>
    <row r="44" spans="1:4" ht="18.75" x14ac:dyDescent="0.3">
      <c r="A44" s="5" t="s">
        <v>4</v>
      </c>
    </row>
    <row r="48" spans="1:4" ht="135.75" customHeight="1" x14ac:dyDescent="0.25">
      <c r="A48" s="23" t="s">
        <v>107</v>
      </c>
      <c r="B48" s="23"/>
      <c r="C48" s="23"/>
      <c r="D48" s="23"/>
    </row>
  </sheetData>
  <mergeCells count="1">
    <mergeCell ref="A48:D48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headerFooter>
    <oddFooter>&amp;R[PUBLIC]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workbookViewId="0">
      <selection activeCell="A4" sqref="A4"/>
    </sheetView>
  </sheetViews>
  <sheetFormatPr defaultRowHeight="15" x14ac:dyDescent="0.25"/>
  <cols>
    <col min="1" max="1" width="45.7109375" customWidth="1"/>
    <col min="2" max="2" width="14.85546875" style="3" bestFit="1" customWidth="1"/>
    <col min="3" max="3" width="16.85546875" bestFit="1" customWidth="1"/>
    <col min="5" max="5" width="21.7109375" bestFit="1" customWidth="1"/>
    <col min="6" max="6" width="14.85546875" style="3" bestFit="1" customWidth="1"/>
  </cols>
  <sheetData>
    <row r="1" spans="1:6" x14ac:dyDescent="0.25">
      <c r="B1"/>
      <c r="F1"/>
    </row>
    <row r="2" spans="1:6" x14ac:dyDescent="0.25">
      <c r="B2"/>
      <c r="F2"/>
    </row>
    <row r="3" spans="1:6" x14ac:dyDescent="0.25">
      <c r="B3"/>
      <c r="F3"/>
    </row>
    <row r="4" spans="1:6" x14ac:dyDescent="0.25">
      <c r="A4" s="1" t="s">
        <v>9</v>
      </c>
      <c r="B4"/>
      <c r="F4"/>
    </row>
    <row r="5" spans="1:6" x14ac:dyDescent="0.25">
      <c r="A5" s="1" t="s">
        <v>7</v>
      </c>
      <c r="B5"/>
      <c r="F5"/>
    </row>
    <row r="6" spans="1:6" x14ac:dyDescent="0.25">
      <c r="B6"/>
      <c r="F6"/>
    </row>
    <row r="7" spans="1:6" x14ac:dyDescent="0.25">
      <c r="A7" s="8" t="s">
        <v>0</v>
      </c>
      <c r="B7" s="8" t="s">
        <v>1</v>
      </c>
      <c r="C7" s="8" t="s">
        <v>108</v>
      </c>
      <c r="D7" s="1"/>
      <c r="E7" s="8" t="s">
        <v>2</v>
      </c>
      <c r="F7" s="8" t="s">
        <v>1</v>
      </c>
    </row>
    <row r="8" spans="1:6" x14ac:dyDescent="0.25">
      <c r="A8" s="9"/>
      <c r="B8" s="10"/>
      <c r="C8" s="9"/>
      <c r="E8" s="9" t="s">
        <v>30</v>
      </c>
      <c r="F8" s="10">
        <v>0.94359999999999999</v>
      </c>
    </row>
    <row r="9" spans="1:6" x14ac:dyDescent="0.25">
      <c r="A9" s="17" t="s">
        <v>30</v>
      </c>
      <c r="B9" s="10"/>
      <c r="C9" s="9"/>
      <c r="E9" s="9" t="s">
        <v>43</v>
      </c>
      <c r="F9" s="10">
        <v>4.4813033836000001E-2</v>
      </c>
    </row>
    <row r="10" spans="1:6" x14ac:dyDescent="0.25">
      <c r="A10" s="9"/>
      <c r="B10" s="10"/>
      <c r="C10" s="9"/>
      <c r="E10" s="9" t="s">
        <v>44</v>
      </c>
      <c r="F10" s="10">
        <v>1.1586966164E-2</v>
      </c>
    </row>
    <row r="11" spans="1:6" x14ac:dyDescent="0.25">
      <c r="A11" s="9" t="s">
        <v>54</v>
      </c>
      <c r="B11" s="10">
        <v>0.1807</v>
      </c>
      <c r="C11" s="9" t="s">
        <v>32</v>
      </c>
      <c r="E11" s="11" t="s">
        <v>45</v>
      </c>
      <c r="F11" s="12">
        <v>1</v>
      </c>
    </row>
    <row r="12" spans="1:6" x14ac:dyDescent="0.25">
      <c r="A12" s="9" t="s">
        <v>55</v>
      </c>
      <c r="B12" s="10">
        <v>0.14899999999999999</v>
      </c>
      <c r="C12" s="9" t="s">
        <v>32</v>
      </c>
    </row>
    <row r="13" spans="1:6" x14ac:dyDescent="0.25">
      <c r="A13" s="9" t="s">
        <v>51</v>
      </c>
      <c r="B13" s="10">
        <v>0.1469</v>
      </c>
      <c r="C13" s="9" t="s">
        <v>32</v>
      </c>
    </row>
    <row r="14" spans="1:6" x14ac:dyDescent="0.25">
      <c r="A14" s="9" t="s">
        <v>49</v>
      </c>
      <c r="B14" s="10">
        <v>0.1153</v>
      </c>
      <c r="C14" s="9" t="s">
        <v>32</v>
      </c>
    </row>
    <row r="15" spans="1:6" x14ac:dyDescent="0.25">
      <c r="A15" s="9" t="s">
        <v>56</v>
      </c>
      <c r="B15" s="10">
        <v>9.3600000000000003E-2</v>
      </c>
      <c r="C15" s="9" t="s">
        <v>32</v>
      </c>
    </row>
    <row r="16" spans="1:6" x14ac:dyDescent="0.25">
      <c r="A16" s="9" t="s">
        <v>57</v>
      </c>
      <c r="B16" s="10">
        <v>9.1399999999999995E-2</v>
      </c>
      <c r="C16" s="9" t="s">
        <v>32</v>
      </c>
    </row>
    <row r="17" spans="1:6" x14ac:dyDescent="0.25">
      <c r="A17" s="9" t="s">
        <v>50</v>
      </c>
      <c r="B17" s="10">
        <v>8.5000000000000006E-2</v>
      </c>
      <c r="C17" s="9" t="s">
        <v>32</v>
      </c>
      <c r="E17" s="13" t="s">
        <v>46</v>
      </c>
      <c r="F17" s="14" t="s">
        <v>1</v>
      </c>
    </row>
    <row r="18" spans="1:6" x14ac:dyDescent="0.25">
      <c r="A18" s="9" t="s">
        <v>58</v>
      </c>
      <c r="B18" s="10">
        <v>8.1699999999999995E-2</v>
      </c>
      <c r="C18" s="9" t="s">
        <v>32</v>
      </c>
      <c r="E18" s="9" t="s">
        <v>32</v>
      </c>
      <c r="F18" s="10">
        <v>0.94359999999999999</v>
      </c>
    </row>
    <row r="19" spans="1:6" x14ac:dyDescent="0.25">
      <c r="A19" s="11"/>
      <c r="B19" s="12">
        <v>0.94359999999999999</v>
      </c>
      <c r="C19" s="11"/>
      <c r="E19" s="9" t="s">
        <v>48</v>
      </c>
      <c r="F19" s="10">
        <v>4.4811999999999998E-2</v>
      </c>
    </row>
    <row r="20" spans="1:6" x14ac:dyDescent="0.25">
      <c r="A20" s="9"/>
      <c r="B20" s="10"/>
      <c r="C20" s="9"/>
      <c r="E20" s="9" t="s">
        <v>44</v>
      </c>
      <c r="F20" s="10">
        <v>1.1586966164E-2</v>
      </c>
    </row>
    <row r="21" spans="1:6" x14ac:dyDescent="0.25">
      <c r="A21" s="17" t="s">
        <v>34</v>
      </c>
      <c r="B21" s="10"/>
      <c r="C21" s="9"/>
      <c r="E21" s="11" t="s">
        <v>45</v>
      </c>
      <c r="F21" s="12">
        <v>1</v>
      </c>
    </row>
    <row r="22" spans="1:6" x14ac:dyDescent="0.25">
      <c r="A22" s="9"/>
      <c r="B22" s="10"/>
      <c r="C22" s="9"/>
    </row>
    <row r="23" spans="1:6" x14ac:dyDescent="0.25">
      <c r="A23" s="18" t="s">
        <v>35</v>
      </c>
      <c r="B23" s="10">
        <v>7.0720000000000002E-3</v>
      </c>
      <c r="C23" s="9"/>
    </row>
    <row r="24" spans="1:6" x14ac:dyDescent="0.25">
      <c r="A24" s="9"/>
      <c r="B24" s="10"/>
      <c r="C24" s="9"/>
    </row>
    <row r="25" spans="1:6" x14ac:dyDescent="0.25">
      <c r="A25" s="18" t="s">
        <v>36</v>
      </c>
      <c r="B25" s="10">
        <v>3.7740000000000003E-2</v>
      </c>
      <c r="C25" s="9"/>
    </row>
    <row r="26" spans="1:6" x14ac:dyDescent="0.25">
      <c r="A26" s="9"/>
      <c r="B26" s="10"/>
      <c r="C26" s="9"/>
    </row>
    <row r="27" spans="1:6" x14ac:dyDescent="0.25">
      <c r="A27" s="20" t="s">
        <v>37</v>
      </c>
      <c r="B27" s="22">
        <v>1.1587999999999999E-2</v>
      </c>
      <c r="C27" s="9"/>
    </row>
    <row r="28" spans="1:6" x14ac:dyDescent="0.25">
      <c r="A28" s="20" t="s">
        <v>38</v>
      </c>
      <c r="B28" s="22">
        <v>1</v>
      </c>
      <c r="C28" s="9"/>
    </row>
    <row r="29" spans="1:6" x14ac:dyDescent="0.25">
      <c r="A29" s="1"/>
      <c r="B29" s="7"/>
      <c r="C29" s="1"/>
    </row>
    <row r="30" spans="1:6" x14ac:dyDescent="0.25">
      <c r="A30" s="1" t="s">
        <v>39</v>
      </c>
      <c r="B30" s="7"/>
      <c r="C30" s="1"/>
    </row>
    <row r="31" spans="1:6" x14ac:dyDescent="0.25">
      <c r="A31" t="s">
        <v>59</v>
      </c>
    </row>
    <row r="32" spans="1:6" x14ac:dyDescent="0.25">
      <c r="A32" t="s">
        <v>60</v>
      </c>
    </row>
    <row r="41" spans="1:3" x14ac:dyDescent="0.25">
      <c r="A41" t="s">
        <v>42</v>
      </c>
    </row>
    <row r="42" spans="1:3" x14ac:dyDescent="0.25">
      <c r="A42" s="4" t="s">
        <v>3</v>
      </c>
    </row>
    <row r="43" spans="1:3" x14ac:dyDescent="0.25">
      <c r="A43" s="4"/>
    </row>
    <row r="44" spans="1:3" ht="18.75" x14ac:dyDescent="0.3">
      <c r="A44" s="5" t="s">
        <v>4</v>
      </c>
    </row>
    <row r="48" spans="1:3" ht="135.75" customHeight="1" x14ac:dyDescent="0.25">
      <c r="A48" s="23" t="s">
        <v>107</v>
      </c>
      <c r="B48" s="23"/>
      <c r="C48" s="23"/>
    </row>
  </sheetData>
  <mergeCells count="1">
    <mergeCell ref="A48:C48"/>
  </mergeCells>
  <pageMargins left="0.70866141732283472" right="0.70866141732283472" top="0.74803149606299213" bottom="0.74803149606299213" header="0.31496062992125984" footer="0.31496062992125984"/>
  <pageSetup scale="74" fitToWidth="0" orientation="portrait" r:id="rId1"/>
  <headerFooter>
    <oddFooter>&amp;R[PUBLIC]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activeCell="E14" sqref="E14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0.8554687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10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15" t="s">
        <v>5</v>
      </c>
      <c r="C7" s="8" t="s">
        <v>1</v>
      </c>
      <c r="D7" s="8" t="s">
        <v>108</v>
      </c>
      <c r="E7" s="1"/>
      <c r="F7" s="8" t="s">
        <v>2</v>
      </c>
      <c r="G7" s="8" t="s">
        <v>1</v>
      </c>
    </row>
    <row r="8" spans="1:7" x14ac:dyDescent="0.25">
      <c r="A8" s="9"/>
      <c r="B8" s="16"/>
      <c r="C8" s="10"/>
      <c r="D8" s="9"/>
      <c r="F8" s="9" t="s">
        <v>43</v>
      </c>
      <c r="G8" s="10">
        <v>0.998074173487</v>
      </c>
    </row>
    <row r="9" spans="1:7" x14ac:dyDescent="0.25">
      <c r="A9" s="17" t="s">
        <v>34</v>
      </c>
      <c r="B9" s="16"/>
      <c r="C9" s="10"/>
      <c r="D9" s="9"/>
      <c r="F9" s="9" t="s">
        <v>44</v>
      </c>
      <c r="G9" s="10">
        <v>1.925826512E-3</v>
      </c>
    </row>
    <row r="10" spans="1:7" x14ac:dyDescent="0.25">
      <c r="A10" s="9"/>
      <c r="B10" s="16"/>
      <c r="C10" s="10"/>
      <c r="D10" s="9"/>
      <c r="F10" s="11" t="s">
        <v>45</v>
      </c>
      <c r="G10" s="12">
        <v>1</v>
      </c>
    </row>
    <row r="11" spans="1:7" x14ac:dyDescent="0.25">
      <c r="A11" s="18" t="s">
        <v>35</v>
      </c>
      <c r="B11" s="16">
        <v>1381.5679623999999</v>
      </c>
      <c r="C11" s="10">
        <v>3.0234E-2</v>
      </c>
      <c r="D11" s="9"/>
    </row>
    <row r="12" spans="1:7" x14ac:dyDescent="0.25">
      <c r="A12" s="9"/>
      <c r="B12" s="16"/>
      <c r="C12" s="10"/>
      <c r="D12" s="9"/>
    </row>
    <row r="13" spans="1:7" x14ac:dyDescent="0.25">
      <c r="A13" s="18" t="s">
        <v>36</v>
      </c>
      <c r="B13" s="16">
        <v>44225.833050100002</v>
      </c>
      <c r="C13" s="10">
        <v>0.967839</v>
      </c>
      <c r="D13" s="9"/>
    </row>
    <row r="14" spans="1:7" x14ac:dyDescent="0.25">
      <c r="A14" s="9"/>
      <c r="B14" s="16"/>
      <c r="C14" s="10"/>
      <c r="D14" s="9"/>
    </row>
    <row r="15" spans="1:7" x14ac:dyDescent="0.25">
      <c r="A15" s="20" t="s">
        <v>37</v>
      </c>
      <c r="B15" s="21">
        <v>88.001419400000003</v>
      </c>
      <c r="C15" s="22">
        <v>1.9269999999999999E-3</v>
      </c>
      <c r="D15" s="9"/>
    </row>
    <row r="16" spans="1:7" x14ac:dyDescent="0.25">
      <c r="A16" s="20" t="s">
        <v>38</v>
      </c>
      <c r="B16" s="21">
        <v>45695.402431900002</v>
      </c>
      <c r="C16" s="22">
        <v>1</v>
      </c>
      <c r="D16" s="9"/>
      <c r="F16" s="13" t="s">
        <v>46</v>
      </c>
      <c r="G16" s="14" t="s">
        <v>1</v>
      </c>
    </row>
    <row r="17" spans="1:7" x14ac:dyDescent="0.25">
      <c r="A17" s="1"/>
      <c r="B17" s="6"/>
      <c r="C17" s="7"/>
      <c r="D17" s="1"/>
      <c r="F17" s="9" t="s">
        <v>48</v>
      </c>
      <c r="G17" s="10">
        <v>0.99807299999999999</v>
      </c>
    </row>
    <row r="18" spans="1:7" x14ac:dyDescent="0.25">
      <c r="A18" s="1" t="s">
        <v>39</v>
      </c>
      <c r="B18" s="6"/>
      <c r="C18" s="7"/>
      <c r="D18" s="1"/>
      <c r="F18" s="9" t="s">
        <v>44</v>
      </c>
      <c r="G18" s="10">
        <v>1.925826512E-3</v>
      </c>
    </row>
    <row r="19" spans="1:7" x14ac:dyDescent="0.25">
      <c r="A19" t="s">
        <v>64</v>
      </c>
      <c r="F19" s="11" t="s">
        <v>45</v>
      </c>
      <c r="G19" s="12">
        <v>1</v>
      </c>
    </row>
    <row r="20" spans="1:7" x14ac:dyDescent="0.25">
      <c r="A20" t="s">
        <v>65</v>
      </c>
    </row>
    <row r="29" spans="1:7" x14ac:dyDescent="0.25">
      <c r="A29" t="s">
        <v>66</v>
      </c>
    </row>
    <row r="30" spans="1:7" x14ac:dyDescent="0.25">
      <c r="A30" s="4" t="s">
        <v>3</v>
      </c>
    </row>
    <row r="31" spans="1:7" x14ac:dyDescent="0.25">
      <c r="A31" s="4"/>
    </row>
    <row r="32" spans="1:7" ht="18.75" x14ac:dyDescent="0.3">
      <c r="A32" s="5" t="s">
        <v>4</v>
      </c>
    </row>
    <row r="36" spans="1:4" ht="124.5" customHeight="1" x14ac:dyDescent="0.25">
      <c r="A36" s="23" t="s">
        <v>107</v>
      </c>
      <c r="B36" s="23"/>
      <c r="C36" s="23"/>
      <c r="D36" s="23"/>
    </row>
  </sheetData>
  <mergeCells count="1">
    <mergeCell ref="A36:D36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headerFooter>
    <oddFooter>&amp;R[PUBLIC]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selection activeCell="D16" sqref="D16"/>
    </sheetView>
  </sheetViews>
  <sheetFormatPr defaultRowHeight="15" x14ac:dyDescent="0.25"/>
  <cols>
    <col min="1" max="1" width="45.7109375" customWidth="1"/>
    <col min="2" max="2" width="14.85546875" style="3" bestFit="1" customWidth="1"/>
    <col min="3" max="3" width="16.85546875" bestFit="1" customWidth="1"/>
    <col min="5" max="5" width="20.85546875" bestFit="1" customWidth="1"/>
    <col min="6" max="6" width="14.85546875" style="3" bestFit="1" customWidth="1"/>
  </cols>
  <sheetData>
    <row r="1" spans="1:6" x14ac:dyDescent="0.25">
      <c r="B1"/>
      <c r="F1"/>
    </row>
    <row r="2" spans="1:6" x14ac:dyDescent="0.25">
      <c r="B2"/>
      <c r="F2"/>
    </row>
    <row r="3" spans="1:6" x14ac:dyDescent="0.25">
      <c r="B3"/>
      <c r="F3"/>
    </row>
    <row r="4" spans="1:6" x14ac:dyDescent="0.25">
      <c r="A4" s="1" t="s">
        <v>10</v>
      </c>
      <c r="B4"/>
      <c r="F4"/>
    </row>
    <row r="5" spans="1:6" x14ac:dyDescent="0.25">
      <c r="A5" s="1" t="s">
        <v>7</v>
      </c>
      <c r="B5"/>
      <c r="F5"/>
    </row>
    <row r="6" spans="1:6" x14ac:dyDescent="0.25">
      <c r="B6"/>
      <c r="F6"/>
    </row>
    <row r="7" spans="1:6" x14ac:dyDescent="0.25">
      <c r="A7" s="8" t="s">
        <v>0</v>
      </c>
      <c r="B7" s="8" t="s">
        <v>1</v>
      </c>
      <c r="C7" s="8" t="s">
        <v>108</v>
      </c>
      <c r="D7" s="1"/>
      <c r="E7" s="8" t="s">
        <v>2</v>
      </c>
      <c r="F7" s="8" t="s">
        <v>1</v>
      </c>
    </row>
    <row r="8" spans="1:6" x14ac:dyDescent="0.25">
      <c r="A8" s="9"/>
      <c r="B8" s="10"/>
      <c r="C8" s="9"/>
      <c r="E8" s="9" t="s">
        <v>43</v>
      </c>
      <c r="F8" s="10">
        <v>0.998074173487</v>
      </c>
    </row>
    <row r="9" spans="1:6" x14ac:dyDescent="0.25">
      <c r="A9" s="17" t="s">
        <v>34</v>
      </c>
      <c r="B9" s="10"/>
      <c r="C9" s="9"/>
      <c r="E9" s="9" t="s">
        <v>44</v>
      </c>
      <c r="F9" s="10">
        <v>1.925826512E-3</v>
      </c>
    </row>
    <row r="10" spans="1:6" x14ac:dyDescent="0.25">
      <c r="A10" s="9"/>
      <c r="B10" s="10"/>
      <c r="C10" s="9"/>
      <c r="E10" s="11" t="s">
        <v>45</v>
      </c>
      <c r="F10" s="12">
        <v>1</v>
      </c>
    </row>
    <row r="11" spans="1:6" x14ac:dyDescent="0.25">
      <c r="A11" s="18" t="s">
        <v>35</v>
      </c>
      <c r="B11" s="10">
        <v>3.0234E-2</v>
      </c>
      <c r="C11" s="9"/>
    </row>
    <row r="12" spans="1:6" x14ac:dyDescent="0.25">
      <c r="A12" s="9"/>
      <c r="B12" s="10"/>
      <c r="C12" s="9"/>
    </row>
    <row r="13" spans="1:6" x14ac:dyDescent="0.25">
      <c r="A13" s="18" t="s">
        <v>36</v>
      </c>
      <c r="B13" s="10">
        <v>0.967839</v>
      </c>
      <c r="C13" s="9"/>
    </row>
    <row r="14" spans="1:6" x14ac:dyDescent="0.25">
      <c r="A14" s="9"/>
      <c r="B14" s="10"/>
      <c r="C14" s="9"/>
    </row>
    <row r="15" spans="1:6" x14ac:dyDescent="0.25">
      <c r="A15" s="20" t="s">
        <v>37</v>
      </c>
      <c r="B15" s="22">
        <v>1.9269999999999999E-3</v>
      </c>
      <c r="C15" s="9"/>
    </row>
    <row r="16" spans="1:6" x14ac:dyDescent="0.25">
      <c r="A16" s="20" t="s">
        <v>38</v>
      </c>
      <c r="B16" s="22">
        <v>1</v>
      </c>
      <c r="C16" s="9"/>
      <c r="E16" s="13" t="s">
        <v>46</v>
      </c>
      <c r="F16" s="14" t="s">
        <v>1</v>
      </c>
    </row>
    <row r="17" spans="1:6" x14ac:dyDescent="0.25">
      <c r="A17" s="1"/>
      <c r="B17" s="7"/>
      <c r="C17" s="1"/>
      <c r="E17" s="9" t="s">
        <v>48</v>
      </c>
      <c r="F17" s="10">
        <v>0.99807299999999999</v>
      </c>
    </row>
    <row r="18" spans="1:6" x14ac:dyDescent="0.25">
      <c r="A18" s="1" t="s">
        <v>39</v>
      </c>
      <c r="B18" s="7"/>
      <c r="C18" s="1"/>
      <c r="E18" s="9" t="s">
        <v>44</v>
      </c>
      <c r="F18" s="10">
        <v>1.925826512E-3</v>
      </c>
    </row>
    <row r="19" spans="1:6" x14ac:dyDescent="0.25">
      <c r="A19" t="s">
        <v>64</v>
      </c>
      <c r="E19" s="11" t="s">
        <v>45</v>
      </c>
      <c r="F19" s="12">
        <v>1</v>
      </c>
    </row>
    <row r="20" spans="1:6" x14ac:dyDescent="0.25">
      <c r="A20" t="s">
        <v>65</v>
      </c>
    </row>
    <row r="29" spans="1:6" x14ac:dyDescent="0.25">
      <c r="A29" t="s">
        <v>66</v>
      </c>
    </row>
    <row r="30" spans="1:6" x14ac:dyDescent="0.25">
      <c r="A30" s="4" t="s">
        <v>3</v>
      </c>
    </row>
    <row r="31" spans="1:6" x14ac:dyDescent="0.25">
      <c r="A31" s="4"/>
    </row>
    <row r="32" spans="1:6" ht="18.75" x14ac:dyDescent="0.3">
      <c r="A32" s="5" t="s">
        <v>4</v>
      </c>
    </row>
    <row r="36" spans="1:3" ht="124.5" customHeight="1" x14ac:dyDescent="0.25">
      <c r="A36" s="23" t="s">
        <v>107</v>
      </c>
      <c r="B36" s="23"/>
      <c r="C36" s="23"/>
    </row>
  </sheetData>
  <mergeCells count="1">
    <mergeCell ref="A36:C3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headerFooter>
    <oddFooter>&amp;R[PUBLIC]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workbookViewId="0">
      <selection activeCell="E14" sqref="E14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1.710937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11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15" t="s">
        <v>5</v>
      </c>
      <c r="C7" s="8" t="s">
        <v>1</v>
      </c>
      <c r="D7" s="8" t="s">
        <v>108</v>
      </c>
      <c r="E7" s="1"/>
      <c r="F7" s="8" t="s">
        <v>2</v>
      </c>
      <c r="G7" s="8" t="s">
        <v>1</v>
      </c>
    </row>
    <row r="8" spans="1:7" x14ac:dyDescent="0.25">
      <c r="A8" s="9"/>
      <c r="B8" s="16"/>
      <c r="C8" s="10"/>
      <c r="D8" s="9"/>
      <c r="F8" s="9" t="s">
        <v>14</v>
      </c>
      <c r="G8" s="10">
        <v>0.55500000000000005</v>
      </c>
    </row>
    <row r="9" spans="1:7" x14ac:dyDescent="0.25">
      <c r="A9" s="17" t="s">
        <v>14</v>
      </c>
      <c r="B9" s="16"/>
      <c r="C9" s="10"/>
      <c r="D9" s="9"/>
      <c r="F9" s="9" t="s">
        <v>30</v>
      </c>
      <c r="G9" s="10">
        <v>0.37119999999999997</v>
      </c>
    </row>
    <row r="10" spans="1:7" x14ac:dyDescent="0.25">
      <c r="A10" s="9"/>
      <c r="B10" s="16"/>
      <c r="C10" s="10"/>
      <c r="D10" s="9"/>
      <c r="F10" s="9" t="s">
        <v>43</v>
      </c>
      <c r="G10" s="10">
        <v>0.145239450721</v>
      </c>
    </row>
    <row r="11" spans="1:7" x14ac:dyDescent="0.25">
      <c r="A11" s="18" t="s">
        <v>15</v>
      </c>
      <c r="B11" s="16"/>
      <c r="C11" s="10"/>
      <c r="D11" s="9"/>
      <c r="F11" s="9" t="s">
        <v>44</v>
      </c>
      <c r="G11" s="10">
        <v>-7.1439450720999997E-2</v>
      </c>
    </row>
    <row r="12" spans="1:7" x14ac:dyDescent="0.25">
      <c r="A12" s="9"/>
      <c r="B12" s="16"/>
      <c r="C12" s="10"/>
      <c r="D12" s="9"/>
      <c r="F12" s="11" t="s">
        <v>45</v>
      </c>
      <c r="G12" s="12">
        <v>1</v>
      </c>
    </row>
    <row r="13" spans="1:7" x14ac:dyDescent="0.25">
      <c r="A13" s="9" t="s">
        <v>27</v>
      </c>
      <c r="B13" s="16">
        <v>1549.653</v>
      </c>
      <c r="C13" s="10">
        <v>9.2799999999999994E-2</v>
      </c>
      <c r="D13" s="9" t="s">
        <v>23</v>
      </c>
    </row>
    <row r="14" spans="1:7" x14ac:dyDescent="0.25">
      <c r="A14" s="9" t="s">
        <v>24</v>
      </c>
      <c r="B14" s="16">
        <v>1530.7695000000001</v>
      </c>
      <c r="C14" s="10">
        <v>9.1700000000000004E-2</v>
      </c>
      <c r="D14" s="9" t="s">
        <v>17</v>
      </c>
    </row>
    <row r="15" spans="1:7" x14ac:dyDescent="0.25">
      <c r="A15" s="9" t="s">
        <v>67</v>
      </c>
      <c r="B15" s="16">
        <v>1509.3869999999999</v>
      </c>
      <c r="C15" s="10">
        <v>9.0399999999999994E-2</v>
      </c>
      <c r="D15" s="9" t="s">
        <v>17</v>
      </c>
    </row>
    <row r="16" spans="1:7" x14ac:dyDescent="0.25">
      <c r="A16" s="9" t="s">
        <v>20</v>
      </c>
      <c r="B16" s="16">
        <v>1053.5709999999999</v>
      </c>
      <c r="C16" s="10">
        <v>6.3100000000000003E-2</v>
      </c>
      <c r="D16" s="9" t="s">
        <v>17</v>
      </c>
    </row>
    <row r="17" spans="1:7" x14ac:dyDescent="0.25">
      <c r="A17" s="9" t="s">
        <v>28</v>
      </c>
      <c r="B17" s="16">
        <v>1034.008</v>
      </c>
      <c r="C17" s="10">
        <v>6.1899999999999997E-2</v>
      </c>
      <c r="D17" s="9" t="s">
        <v>29</v>
      </c>
    </row>
    <row r="18" spans="1:7" x14ac:dyDescent="0.25">
      <c r="A18" s="9" t="s">
        <v>26</v>
      </c>
      <c r="B18" s="16">
        <v>996.58399999999995</v>
      </c>
      <c r="C18" s="10">
        <v>5.9700000000000003E-2</v>
      </c>
      <c r="D18" s="9" t="s">
        <v>17</v>
      </c>
      <c r="F18" s="13" t="s">
        <v>46</v>
      </c>
      <c r="G18" s="14" t="s">
        <v>1</v>
      </c>
    </row>
    <row r="19" spans="1:7" x14ac:dyDescent="0.25">
      <c r="A19" s="9" t="s">
        <v>21</v>
      </c>
      <c r="B19" s="16">
        <v>541.48850000000004</v>
      </c>
      <c r="C19" s="10">
        <v>3.2399999999999998E-2</v>
      </c>
      <c r="D19" s="9" t="s">
        <v>17</v>
      </c>
      <c r="F19" s="9" t="s">
        <v>32</v>
      </c>
      <c r="G19" s="10">
        <v>0.37119999999999997</v>
      </c>
    </row>
    <row r="20" spans="1:7" x14ac:dyDescent="0.25">
      <c r="A20" s="9" t="s">
        <v>68</v>
      </c>
      <c r="B20" s="16">
        <v>534.43600000000004</v>
      </c>
      <c r="C20" s="10">
        <v>3.2000000000000001E-2</v>
      </c>
      <c r="D20" s="9" t="s">
        <v>17</v>
      </c>
      <c r="F20" s="9" t="s">
        <v>47</v>
      </c>
      <c r="G20" s="10">
        <v>0.55500000000000005</v>
      </c>
    </row>
    <row r="21" spans="1:7" x14ac:dyDescent="0.25">
      <c r="A21" s="9" t="s">
        <v>69</v>
      </c>
      <c r="B21" s="16">
        <v>517.61300000000006</v>
      </c>
      <c r="C21" s="10">
        <v>3.1E-2</v>
      </c>
      <c r="D21" s="9" t="s">
        <v>17</v>
      </c>
      <c r="F21" s="9" t="s">
        <v>48</v>
      </c>
      <c r="G21" s="10">
        <v>0.14523900000000001</v>
      </c>
    </row>
    <row r="22" spans="1:7" x14ac:dyDescent="0.25">
      <c r="A22" s="11"/>
      <c r="B22" s="19">
        <v>9267.51</v>
      </c>
      <c r="C22" s="12">
        <v>0.55500000000000005</v>
      </c>
      <c r="D22" s="11"/>
      <c r="F22" s="9" t="s">
        <v>44</v>
      </c>
      <c r="G22" s="10">
        <v>-7.1439450720999997E-2</v>
      </c>
    </row>
    <row r="23" spans="1:7" x14ac:dyDescent="0.25">
      <c r="A23" s="9"/>
      <c r="B23" s="16"/>
      <c r="C23" s="10"/>
      <c r="D23" s="9"/>
      <c r="F23" s="11" t="s">
        <v>45</v>
      </c>
      <c r="G23" s="12">
        <v>1</v>
      </c>
    </row>
    <row r="24" spans="1:7" x14ac:dyDescent="0.25">
      <c r="A24" s="17" t="s">
        <v>30</v>
      </c>
      <c r="B24" s="16"/>
      <c r="C24" s="10"/>
      <c r="D24" s="9"/>
    </row>
    <row r="25" spans="1:7" x14ac:dyDescent="0.25">
      <c r="A25" s="9"/>
      <c r="B25" s="16"/>
      <c r="C25" s="10"/>
      <c r="D25" s="9"/>
    </row>
    <row r="26" spans="1:7" x14ac:dyDescent="0.25">
      <c r="A26" s="9" t="s">
        <v>70</v>
      </c>
      <c r="B26" s="16">
        <v>1993.046</v>
      </c>
      <c r="C26" s="10">
        <v>0.11940000000000001</v>
      </c>
      <c r="D26" s="9" t="s">
        <v>32</v>
      </c>
    </row>
    <row r="27" spans="1:7" x14ac:dyDescent="0.25">
      <c r="A27" s="9" t="s">
        <v>71</v>
      </c>
      <c r="B27" s="16">
        <v>1035.9280000000001</v>
      </c>
      <c r="C27" s="10">
        <v>6.2100000000000002E-2</v>
      </c>
      <c r="D27" s="9" t="s">
        <v>32</v>
      </c>
    </row>
    <row r="28" spans="1:7" x14ac:dyDescent="0.25">
      <c r="A28" s="9" t="s">
        <v>72</v>
      </c>
      <c r="B28" s="16">
        <v>544.85599999999999</v>
      </c>
      <c r="C28" s="10">
        <v>3.2599999999999997E-2</v>
      </c>
      <c r="D28" s="9" t="s">
        <v>32</v>
      </c>
    </row>
    <row r="29" spans="1:7" x14ac:dyDescent="0.25">
      <c r="A29" s="9" t="s">
        <v>73</v>
      </c>
      <c r="B29" s="16">
        <v>532.40449999999998</v>
      </c>
      <c r="C29" s="10">
        <v>3.1899999999999998E-2</v>
      </c>
      <c r="D29" s="9" t="s">
        <v>32</v>
      </c>
    </row>
    <row r="30" spans="1:7" x14ac:dyDescent="0.25">
      <c r="A30" s="9" t="s">
        <v>74</v>
      </c>
      <c r="B30" s="16">
        <v>532.19849999999997</v>
      </c>
      <c r="C30" s="10">
        <v>3.1899999999999998E-2</v>
      </c>
      <c r="D30" s="9" t="s">
        <v>32</v>
      </c>
    </row>
    <row r="31" spans="1:7" x14ac:dyDescent="0.25">
      <c r="A31" s="9" t="s">
        <v>75</v>
      </c>
      <c r="B31" s="16">
        <v>531.96699999999998</v>
      </c>
      <c r="C31" s="10">
        <v>3.1899999999999998E-2</v>
      </c>
      <c r="D31" s="9" t="s">
        <v>32</v>
      </c>
    </row>
    <row r="32" spans="1:7" x14ac:dyDescent="0.25">
      <c r="A32" s="9" t="s">
        <v>76</v>
      </c>
      <c r="B32" s="16">
        <v>434.87720000000002</v>
      </c>
      <c r="C32" s="10">
        <v>2.6100000000000002E-2</v>
      </c>
      <c r="D32" s="9" t="s">
        <v>32</v>
      </c>
    </row>
    <row r="33" spans="1:4" x14ac:dyDescent="0.25">
      <c r="A33" s="9" t="s">
        <v>77</v>
      </c>
      <c r="B33" s="16">
        <v>375.0677</v>
      </c>
      <c r="C33" s="10">
        <v>2.2499999999999999E-2</v>
      </c>
      <c r="D33" s="9" t="s">
        <v>32</v>
      </c>
    </row>
    <row r="34" spans="1:4" x14ac:dyDescent="0.25">
      <c r="A34" s="9" t="s">
        <v>78</v>
      </c>
      <c r="B34" s="16">
        <v>213.08500000000001</v>
      </c>
      <c r="C34" s="10">
        <v>1.2800000000000001E-2</v>
      </c>
      <c r="D34" s="9" t="s">
        <v>32</v>
      </c>
    </row>
    <row r="35" spans="1:4" x14ac:dyDescent="0.25">
      <c r="A35" s="11"/>
      <c r="B35" s="19">
        <v>6193.4299000000001</v>
      </c>
      <c r="C35" s="12">
        <v>0.37119999999999997</v>
      </c>
      <c r="D35" s="11"/>
    </row>
    <row r="36" spans="1:4" x14ac:dyDescent="0.25">
      <c r="A36" s="9"/>
      <c r="B36" s="16"/>
      <c r="C36" s="10"/>
      <c r="D36" s="9"/>
    </row>
    <row r="37" spans="1:4" x14ac:dyDescent="0.25">
      <c r="A37" s="17" t="s">
        <v>34</v>
      </c>
      <c r="B37" s="16"/>
      <c r="C37" s="10"/>
      <c r="D37" s="9"/>
    </row>
    <row r="38" spans="1:4" x14ac:dyDescent="0.25">
      <c r="A38" s="9"/>
      <c r="B38" s="16"/>
      <c r="C38" s="10"/>
      <c r="D38" s="9"/>
    </row>
    <row r="39" spans="1:4" x14ac:dyDescent="0.25">
      <c r="A39" s="18" t="s">
        <v>35</v>
      </c>
      <c r="B39" s="16">
        <v>382.6537874</v>
      </c>
      <c r="C39" s="10">
        <v>2.2922000000000001E-2</v>
      </c>
      <c r="D39" s="9"/>
    </row>
    <row r="40" spans="1:4" x14ac:dyDescent="0.25">
      <c r="A40" s="9"/>
      <c r="B40" s="16"/>
      <c r="C40" s="10"/>
      <c r="D40" s="9"/>
    </row>
    <row r="41" spans="1:4" x14ac:dyDescent="0.25">
      <c r="A41" s="18" t="s">
        <v>36</v>
      </c>
      <c r="B41" s="16">
        <v>2041.9138369</v>
      </c>
      <c r="C41" s="10">
        <v>0.122317</v>
      </c>
      <c r="D41" s="9"/>
    </row>
    <row r="42" spans="1:4" x14ac:dyDescent="0.25">
      <c r="A42" s="9"/>
      <c r="B42" s="16"/>
      <c r="C42" s="10"/>
      <c r="D42" s="9"/>
    </row>
    <row r="43" spans="1:4" x14ac:dyDescent="0.25">
      <c r="A43" s="20" t="s">
        <v>37</v>
      </c>
      <c r="B43" s="21">
        <v>-1191.9190197</v>
      </c>
      <c r="C43" s="22">
        <v>-7.1439000000000002E-2</v>
      </c>
      <c r="D43" s="9"/>
    </row>
    <row r="44" spans="1:4" x14ac:dyDescent="0.25">
      <c r="A44" s="20" t="s">
        <v>38</v>
      </c>
      <c r="B44" s="21">
        <v>16693.5885046</v>
      </c>
      <c r="C44" s="22">
        <v>1</v>
      </c>
      <c r="D44" s="9"/>
    </row>
    <row r="45" spans="1:4" x14ac:dyDescent="0.25">
      <c r="A45" s="1"/>
      <c r="B45" s="6"/>
      <c r="C45" s="7"/>
      <c r="D45" s="1"/>
    </row>
    <row r="46" spans="1:4" x14ac:dyDescent="0.25">
      <c r="A46" s="1" t="s">
        <v>39</v>
      </c>
      <c r="B46" s="6"/>
      <c r="C46" s="7"/>
      <c r="D46" s="1"/>
    </row>
    <row r="47" spans="1:4" x14ac:dyDescent="0.25">
      <c r="A47" t="s">
        <v>59</v>
      </c>
    </row>
    <row r="48" spans="1:4" x14ac:dyDescent="0.25">
      <c r="A48" t="s">
        <v>79</v>
      </c>
    </row>
    <row r="57" spans="1:4" x14ac:dyDescent="0.25">
      <c r="A57" t="s">
        <v>80</v>
      </c>
    </row>
    <row r="58" spans="1:4" x14ac:dyDescent="0.25">
      <c r="A58" s="4" t="s">
        <v>3</v>
      </c>
    </row>
    <row r="59" spans="1:4" x14ac:dyDescent="0.25">
      <c r="A59" s="4"/>
    </row>
    <row r="60" spans="1:4" ht="18.75" x14ac:dyDescent="0.3">
      <c r="A60" s="5" t="s">
        <v>4</v>
      </c>
    </row>
    <row r="64" spans="1:4" ht="123.75" customHeight="1" x14ac:dyDescent="0.25">
      <c r="A64" s="23" t="s">
        <v>107</v>
      </c>
      <c r="B64" s="23"/>
      <c r="C64" s="23"/>
      <c r="D64" s="23"/>
    </row>
  </sheetData>
  <mergeCells count="1">
    <mergeCell ref="A64:D64"/>
  </mergeCells>
  <pageMargins left="0.70866141732283472" right="0.70866141732283472" top="0.74803149606299213" bottom="0.74803149606299213" header="0.31496062992125984" footer="0.31496062992125984"/>
  <pageSetup scale="59" fitToWidth="0" orientation="portrait" r:id="rId1"/>
  <headerFooter>
    <oddFooter>&amp;R[PUBLIC]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01A808-C980-44A9-8C6A-AB7A97B73C76}"/>
</file>

<file path=customXml/itemProps2.xml><?xml version="1.0" encoding="utf-8"?>
<ds:datastoreItem xmlns:ds="http://schemas.openxmlformats.org/officeDocument/2006/customXml" ds:itemID="{1EC85B58-79BA-4E67-81F9-C7F7987CE444}"/>
</file>

<file path=customXml/itemProps3.xml><?xml version="1.0" encoding="utf-8"?>
<ds:datastoreItem xmlns:ds="http://schemas.openxmlformats.org/officeDocument/2006/customXml" ds:itemID="{F60E5E3F-FDEB-4C99-AF38-22566E01AC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HCBF</vt:lpstr>
      <vt:lpstr>HCBF-Final</vt:lpstr>
      <vt:lpstr>HFDF</vt:lpstr>
      <vt:lpstr>HFDF-Final</vt:lpstr>
      <vt:lpstr>HDF</vt:lpstr>
      <vt:lpstr>HDF-Final</vt:lpstr>
      <vt:lpstr>HOF</vt:lpstr>
      <vt:lpstr>HOF-Final</vt:lpstr>
      <vt:lpstr>HSDF</vt:lpstr>
      <vt:lpstr>HSDF-Final</vt:lpstr>
      <vt:lpstr>HUDF</vt:lpstr>
      <vt:lpstr>HUDF-Final</vt:lpstr>
      <vt:lpstr>HLDF</vt:lpstr>
      <vt:lpstr>HLDF-Final</vt:lpstr>
      <vt:lpstr>HDF!SchemeDescription_2</vt:lpstr>
      <vt:lpstr>HFDF!SchemeDescription_2</vt:lpstr>
      <vt:lpstr>HLDF!SchemeDescription_2</vt:lpstr>
      <vt:lpstr>HOF!SchemeDescription_2</vt:lpstr>
      <vt:lpstr>HSDF!SchemeDescription_2</vt:lpstr>
      <vt:lpstr>HUDF!SchemeDescription_2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aaditya.kelkar@hsbc.co.in</cp:lastModifiedBy>
  <cp:lastPrinted>2021-05-31T13:14:11Z</cp:lastPrinted>
  <dcterms:created xsi:type="dcterms:W3CDTF">2015-09-11T12:35:04Z</dcterms:created>
  <dcterms:modified xsi:type="dcterms:W3CDTF">2021-05-31T15:05:42Z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iteId">
    <vt:lpwstr>b44900f1-2def-4c3b-9ec6-9020d604e19e</vt:lpwstr>
  </property>
  <property fmtid="{D5CDD505-2E9C-101B-9397-08002B2CF9AE}" pid="4" name="MSIP_Label_840e60c6-cef6-4cc0-a98d-364c7249d74b_Owner">
    <vt:lpwstr>1522226@zone1.scb.net</vt:lpwstr>
  </property>
  <property fmtid="{D5CDD505-2E9C-101B-9397-08002B2CF9AE}" pid="5" name="MSIP_Label_840e60c6-cef6-4cc0-a98d-364c7249d74b_SetDate">
    <vt:lpwstr>2020-08-21T12:21:28.1334687Z</vt:lpwstr>
  </property>
  <property fmtid="{D5CDD505-2E9C-101B-9397-08002B2CF9AE}" pid="6" name="MSIP_Label_840e60c6-cef6-4cc0-a98d-364c7249d74b_Name">
    <vt:lpwstr>Internal</vt:lpwstr>
  </property>
  <property fmtid="{D5CDD505-2E9C-101B-9397-08002B2CF9AE}" pid="7" name="MSIP_Label_840e60c6-cef6-4cc0-a98d-364c7249d74b_Application">
    <vt:lpwstr>Microsoft Azure Information Protection</vt:lpwstr>
  </property>
  <property fmtid="{D5CDD505-2E9C-101B-9397-08002B2CF9AE}" pid="8" name="MSIP_Label_840e60c6-cef6-4cc0-a98d-364c7249d74b_ActionId">
    <vt:lpwstr>d94def48-e313-4e66-8cbc-0f0d9f801bfc</vt:lpwstr>
  </property>
  <property fmtid="{D5CDD505-2E9C-101B-9397-08002B2CF9AE}" pid="9" name="MSIP_Label_840e60c6-cef6-4cc0-a98d-364c7249d74b_Extended_MSFT_Method">
    <vt:lpwstr>Manual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2021-05-31T15:05:42Z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160cfe1b-a2ea-42f5-99a2-4eeedac299a2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Classification">
    <vt:lpwstr>PUBLIC</vt:lpwstr>
  </property>
</Properties>
</file>