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5369578\Downloads\sowmya dsc mar2026\"/>
    </mc:Choice>
  </mc:AlternateContent>
  <bookViews>
    <workbookView xWindow="-108" yWindow="-108" windowWidth="23256" windowHeight="13896" tabRatio="828" firstSheet="1" activeTab="1" xr2:uid="{00000000-000D-0000-FFFF-FFFF00000000}"/>
  </bookViews>
  <sheets>
    <sheet name="Master" sheetId="38" state="hidden" r:id="rId1"/>
    <sheet name="Summary" sheetId="34" r:id="rId2"/>
    <sheet name="TER" sheetId="40" r:id="rId3"/>
    <sheet name="Sheet1" sheetId="39" r:id="rId4"/>
    <sheet name="HFT125" sheetId="15" state="hidden" r:id="rId5"/>
    <sheet name="HFT126" sheetId="16" state="hidden" r:id="rId6"/>
    <sheet name="HFT128" sheetId="17" state="hidden" r:id="rId7"/>
    <sheet name="HFT129" sheetId="18" state="hidden" r:id="rId8"/>
    <sheet name="HOGCOP" sheetId="26" state="hidden" r:id="rId9"/>
    <sheet name="tem" sheetId="30" state="hidden" r:id="rId10"/>
  </sheets>
  <definedNames>
    <definedName name="_xlnm._FilterDatabase" localSheetId="1" hidden="1">Summary!$A$4:$L$4</definedName>
    <definedName name="_xlnm._FilterDatabase" localSheetId="2" hidden="1">TER!$B$4:$O$26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3" i="26" l="1"/>
  <c r="C413" i="26"/>
  <c r="J412" i="26" l="1"/>
  <c r="C412" i="26"/>
  <c r="J411" i="26" l="1"/>
  <c r="C411" i="26"/>
  <c r="J410" i="26" l="1"/>
  <c r="C410" i="26"/>
  <c r="J409" i="26" l="1"/>
  <c r="C409" i="26"/>
  <c r="J408" i="26" l="1"/>
  <c r="C408" i="26"/>
  <c r="J407" i="26" l="1"/>
  <c r="C407" i="26"/>
  <c r="J406" i="26" l="1"/>
  <c r="C406" i="26"/>
  <c r="J405" i="26" l="1"/>
  <c r="C405" i="26"/>
  <c r="J404" i="26" l="1"/>
  <c r="C404" i="26"/>
  <c r="J403" i="26" l="1"/>
  <c r="C403" i="26"/>
  <c r="J402" i="26" l="1"/>
  <c r="C402" i="26"/>
  <c r="J401" i="26" l="1"/>
  <c r="C401" i="26"/>
  <c r="J400" i="26" l="1"/>
  <c r="C400" i="26"/>
  <c r="J399" i="26" l="1"/>
  <c r="C399" i="26"/>
  <c r="J398" i="26" l="1"/>
  <c r="C398" i="26"/>
  <c r="J397" i="26" l="1"/>
  <c r="C397" i="26"/>
  <c r="J396" i="26" l="1"/>
  <c r="C396" i="26"/>
  <c r="J395" i="26" l="1"/>
  <c r="C395" i="26"/>
  <c r="J394" i="26" l="1"/>
  <c r="C394" i="26"/>
  <c r="J393" i="26" l="1"/>
  <c r="C393" i="26"/>
  <c r="J392" i="26" l="1"/>
  <c r="C392" i="26"/>
  <c r="J391" i="26" l="1"/>
  <c r="C391" i="26"/>
  <c r="J390" i="26" l="1"/>
  <c r="C390" i="26"/>
  <c r="J389" i="26" l="1"/>
  <c r="C389" i="26"/>
  <c r="J388" i="26" l="1"/>
  <c r="C388" i="26"/>
  <c r="J387" i="26" l="1"/>
  <c r="C387" i="26"/>
  <c r="J386" i="26" l="1"/>
  <c r="C386" i="26"/>
  <c r="J385" i="26" l="1"/>
  <c r="C385" i="26"/>
  <c r="J384" i="26" l="1"/>
  <c r="C384" i="26"/>
  <c r="J383" i="26" l="1"/>
  <c r="C383" i="26"/>
  <c r="J382" i="26" l="1"/>
  <c r="C382" i="26"/>
  <c r="J381" i="26" l="1"/>
  <c r="C381" i="26"/>
  <c r="J380" i="26" l="1"/>
  <c r="C380" i="26"/>
  <c r="J379" i="26" l="1"/>
  <c r="C379" i="26"/>
  <c r="J378" i="26" l="1"/>
  <c r="C378" i="26"/>
  <c r="J377" i="26" l="1"/>
  <c r="C377" i="26"/>
  <c r="J376" i="26" l="1"/>
  <c r="C376" i="26"/>
  <c r="J375" i="26" l="1"/>
  <c r="C375" i="26"/>
  <c r="J374" i="26" l="1"/>
  <c r="C374" i="26"/>
  <c r="J373" i="26" l="1"/>
  <c r="C373" i="26"/>
  <c r="J372" i="26" l="1"/>
  <c r="C372" i="26"/>
  <c r="J371" i="26" l="1"/>
  <c r="C371" i="26"/>
  <c r="J370" i="26" l="1"/>
  <c r="C370" i="26"/>
  <c r="J369" i="26" l="1"/>
  <c r="C369" i="26"/>
  <c r="J368" i="26" l="1"/>
  <c r="C368" i="26"/>
  <c r="J367" i="26" l="1"/>
  <c r="C367" i="26"/>
  <c r="J366" i="26" l="1"/>
  <c r="C366" i="26"/>
  <c r="J365" i="26" l="1"/>
  <c r="C365" i="26"/>
  <c r="J364" i="26" l="1"/>
  <c r="C364" i="26"/>
  <c r="J363" i="26" l="1"/>
  <c r="C363" i="26"/>
  <c r="J362" i="26" l="1"/>
  <c r="C362" i="26"/>
  <c r="J361" i="26" l="1"/>
  <c r="C361" i="26"/>
  <c r="J360" i="26" l="1"/>
  <c r="C360" i="26"/>
  <c r="J359" i="26" l="1"/>
  <c r="C359" i="26"/>
  <c r="J358" i="26" l="1"/>
  <c r="C358" i="26"/>
  <c r="J357" i="26" l="1"/>
  <c r="C357" i="26"/>
  <c r="J356" i="26" l="1"/>
  <c r="C356" i="26"/>
  <c r="J355" i="26" l="1"/>
  <c r="C355" i="26"/>
  <c r="J354" i="26" l="1"/>
  <c r="C354" i="26"/>
  <c r="J353" i="26" l="1"/>
  <c r="C353" i="26"/>
  <c r="J352" i="26" l="1"/>
  <c r="C352" i="26"/>
  <c r="J351" i="26" l="1"/>
  <c r="C351" i="26"/>
  <c r="J350" i="26" l="1"/>
  <c r="C350" i="26"/>
  <c r="J349" i="26" l="1"/>
  <c r="C349" i="26"/>
  <c r="J348" i="26" l="1"/>
  <c r="C348" i="26"/>
  <c r="J347" i="26" l="1"/>
  <c r="C347" i="26"/>
  <c r="J346" i="26" l="1"/>
  <c r="C346" i="26"/>
  <c r="J345" i="26" l="1"/>
  <c r="C345" i="26"/>
  <c r="J344" i="26" l="1"/>
  <c r="C344" i="26"/>
  <c r="J343" i="26" l="1"/>
  <c r="C343" i="26"/>
  <c r="J342" i="26" l="1"/>
  <c r="C342" i="26"/>
  <c r="J341" i="26" l="1"/>
  <c r="C341" i="26"/>
  <c r="J340" i="26" l="1"/>
  <c r="C340" i="26"/>
  <c r="J339" i="26" l="1"/>
  <c r="C339" i="26"/>
  <c r="J338" i="26" l="1"/>
  <c r="C338" i="26"/>
  <c r="J337" i="26" l="1"/>
  <c r="C337" i="26"/>
  <c r="J336" i="26" l="1"/>
  <c r="C336" i="26"/>
  <c r="J335" i="26" l="1"/>
  <c r="C335" i="26"/>
  <c r="J334" i="26" l="1"/>
  <c r="C334" i="26"/>
  <c r="J333" i="26" l="1"/>
  <c r="C333" i="26"/>
  <c r="J332" i="26" l="1"/>
  <c r="C332" i="26"/>
  <c r="J331" i="26" l="1"/>
  <c r="C331" i="26"/>
  <c r="J330" i="26" l="1"/>
  <c r="C330" i="26"/>
  <c r="J329" i="26" l="1"/>
  <c r="C329" i="26"/>
  <c r="J328" i="26" l="1"/>
  <c r="C328" i="26"/>
  <c r="J327" i="26" l="1"/>
  <c r="C327" i="26"/>
  <c r="J326" i="26" l="1"/>
  <c r="C326" i="26"/>
  <c r="J325" i="26" l="1"/>
  <c r="C325" i="26"/>
  <c r="J324" i="26" l="1"/>
  <c r="C324" i="26"/>
  <c r="J323" i="26" l="1"/>
  <c r="C323" i="26"/>
  <c r="J322" i="26" l="1"/>
  <c r="C322" i="26"/>
  <c r="J321" i="26" l="1"/>
  <c r="C321" i="26"/>
  <c r="J320" i="26" l="1"/>
  <c r="C320" i="26"/>
  <c r="J319" i="26" l="1"/>
  <c r="C319" i="26"/>
  <c r="J318" i="26" l="1"/>
  <c r="C318" i="26"/>
  <c r="J317" i="26" l="1"/>
  <c r="C317" i="26"/>
  <c r="J316" i="26" l="1"/>
  <c r="C316" i="26"/>
  <c r="J315" i="26" l="1"/>
  <c r="C315" i="26"/>
  <c r="J314" i="26" l="1"/>
  <c r="C314" i="26"/>
  <c r="J313" i="26" l="1"/>
  <c r="C313" i="26"/>
  <c r="J312" i="26" l="1"/>
  <c r="C312" i="26"/>
  <c r="J311" i="26" l="1"/>
  <c r="C311" i="26"/>
  <c r="J310" i="26" l="1"/>
  <c r="C310" i="26"/>
  <c r="J309" i="26" l="1"/>
  <c r="C309" i="26"/>
  <c r="J308" i="26" l="1"/>
  <c r="C308" i="26"/>
  <c r="J307" i="26" l="1"/>
  <c r="C307" i="26"/>
  <c r="J306" i="26" l="1"/>
  <c r="C306" i="26"/>
  <c r="J305" i="26" l="1"/>
  <c r="C305" i="26"/>
  <c r="J304" i="26" l="1"/>
  <c r="C304" i="26"/>
  <c r="J303" i="26" l="1"/>
  <c r="C303" i="26"/>
  <c r="J302" i="26" l="1"/>
  <c r="C302" i="26"/>
  <c r="J301" i="26" l="1"/>
  <c r="C301" i="26"/>
  <c r="J300" i="26" l="1"/>
  <c r="C300" i="26"/>
  <c r="J299" i="26" l="1"/>
  <c r="C299" i="26"/>
  <c r="J298" i="26" l="1"/>
  <c r="C298" i="26"/>
  <c r="J297" i="26" l="1"/>
  <c r="C297" i="26"/>
  <c r="J296" i="26" l="1"/>
  <c r="C296" i="26"/>
  <c r="J295" i="26" l="1"/>
  <c r="C295" i="26"/>
  <c r="J294" i="26" l="1"/>
  <c r="C294" i="26"/>
  <c r="J293" i="26" l="1"/>
  <c r="C293" i="26"/>
  <c r="J292" i="26" l="1"/>
  <c r="C292" i="26"/>
  <c r="J291" i="26" l="1"/>
  <c r="C291" i="26"/>
  <c r="J290" i="26" l="1"/>
  <c r="C290" i="26"/>
  <c r="J289" i="26" l="1"/>
  <c r="C289" i="26"/>
  <c r="J288" i="26" l="1"/>
  <c r="C288" i="26"/>
  <c r="J287" i="26" l="1"/>
  <c r="C287" i="26"/>
  <c r="J286" i="26" l="1"/>
  <c r="C286" i="26"/>
  <c r="J285" i="26" l="1"/>
  <c r="C285" i="26"/>
  <c r="J284" i="26" l="1"/>
  <c r="C284" i="26"/>
  <c r="J283" i="26" l="1"/>
  <c r="C283" i="26"/>
  <c r="J282" i="26" l="1"/>
  <c r="C282" i="26"/>
  <c r="J281" i="26" l="1"/>
  <c r="C281" i="26"/>
  <c r="J280" i="26" l="1"/>
  <c r="C280" i="26"/>
  <c r="J279" i="26" l="1"/>
  <c r="C279" i="26"/>
  <c r="J278" i="26" l="1"/>
  <c r="C278" i="26"/>
  <c r="J277" i="26" l="1"/>
  <c r="C277" i="26"/>
  <c r="J276" i="26" l="1"/>
  <c r="C276" i="26"/>
  <c r="J275" i="26" l="1"/>
  <c r="C275" i="26"/>
  <c r="J274" i="26" l="1"/>
  <c r="C274" i="26"/>
  <c r="J273" i="26" l="1"/>
  <c r="C273" i="26"/>
  <c r="J272" i="26" l="1"/>
  <c r="C272" i="26"/>
  <c r="J271" i="26" l="1"/>
  <c r="C271" i="26"/>
  <c r="J270" i="26" l="1"/>
  <c r="C270" i="26"/>
  <c r="J269" i="26" l="1"/>
  <c r="C269" i="26"/>
  <c r="J268" i="26" l="1"/>
  <c r="C268" i="26"/>
  <c r="J267" i="26" l="1"/>
  <c r="C267" i="26"/>
  <c r="J266" i="26" l="1"/>
  <c r="C266" i="26"/>
  <c r="J265" i="26" l="1"/>
  <c r="C265" i="26"/>
  <c r="J264" i="26" l="1"/>
  <c r="C264" i="26"/>
  <c r="J263" i="26" l="1"/>
  <c r="C263" i="26"/>
  <c r="J262" i="26" l="1"/>
  <c r="C262" i="26"/>
  <c r="J261" i="26" l="1"/>
  <c r="C261" i="26"/>
  <c r="J260" i="26" l="1"/>
  <c r="C260" i="26"/>
  <c r="J259" i="26" l="1"/>
  <c r="C259" i="26"/>
  <c r="J258" i="26" l="1"/>
  <c r="C258" i="26"/>
  <c r="J257" i="26" l="1"/>
  <c r="C257" i="26"/>
  <c r="J256" i="26" l="1"/>
  <c r="C256" i="26"/>
  <c r="J255" i="26" l="1"/>
  <c r="C255" i="26"/>
  <c r="J254" i="26" l="1"/>
  <c r="C254" i="26"/>
  <c r="J253" i="26" l="1"/>
  <c r="C253" i="26"/>
  <c r="J252" i="26" l="1"/>
  <c r="C252" i="26"/>
  <c r="J251" i="26" l="1"/>
  <c r="C251" i="26"/>
  <c r="J250" i="26" l="1"/>
  <c r="C250" i="26"/>
  <c r="J249" i="26" l="1"/>
  <c r="C249" i="26"/>
  <c r="J248" i="26" l="1"/>
  <c r="C248" i="26"/>
  <c r="J247" i="26" l="1"/>
  <c r="C247" i="26"/>
  <c r="J246" i="26" l="1"/>
  <c r="C246" i="26"/>
  <c r="J245" i="26" l="1"/>
  <c r="C245" i="26"/>
  <c r="J244" i="26" l="1"/>
  <c r="C244" i="26"/>
  <c r="J243" i="26" l="1"/>
  <c r="C243" i="26"/>
  <c r="J242" i="26" l="1"/>
  <c r="C242" i="26"/>
  <c r="J241" i="26" l="1"/>
  <c r="C241" i="26"/>
  <c r="J240" i="26" l="1"/>
  <c r="C240" i="26"/>
  <c r="J239" i="26" l="1"/>
  <c r="C239" i="26"/>
  <c r="J238" i="26" l="1"/>
  <c r="C238" i="26"/>
  <c r="J237" i="26" l="1"/>
  <c r="C237" i="26"/>
  <c r="J236" i="26" l="1"/>
  <c r="C236" i="26"/>
  <c r="J235" i="26" l="1"/>
  <c r="C235" i="26"/>
  <c r="J234" i="26" l="1"/>
  <c r="C234" i="26"/>
  <c r="J233" i="26" l="1"/>
  <c r="C233" i="26"/>
  <c r="J232" i="26" l="1"/>
  <c r="C232" i="26"/>
  <c r="J231" i="26" l="1"/>
  <c r="C231" i="26"/>
  <c r="J230" i="26" l="1"/>
  <c r="C230" i="26"/>
  <c r="J229" i="26" l="1"/>
  <c r="C229" i="26"/>
  <c r="J228" i="26" l="1"/>
  <c r="C228" i="26"/>
  <c r="J227" i="26" l="1"/>
  <c r="C227" i="26"/>
  <c r="J226" i="26" l="1"/>
  <c r="C226" i="26"/>
  <c r="J225" i="26" l="1"/>
  <c r="C225" i="26"/>
  <c r="J224" i="26" l="1"/>
  <c r="C224" i="26"/>
  <c r="J223" i="26" l="1"/>
  <c r="C223" i="26"/>
  <c r="J222" i="26" l="1"/>
  <c r="C222" i="26"/>
  <c r="J221" i="26" l="1"/>
  <c r="C221" i="26"/>
  <c r="J220" i="26" l="1"/>
  <c r="C220" i="26"/>
  <c r="J219" i="26" l="1"/>
  <c r="C219" i="26"/>
  <c r="J218" i="26" l="1"/>
  <c r="C218" i="26"/>
  <c r="J217" i="26" l="1"/>
  <c r="C217" i="26"/>
  <c r="J216" i="26" l="1"/>
  <c r="C216" i="26"/>
  <c r="J215" i="26" l="1"/>
  <c r="C215" i="26"/>
  <c r="J214" i="26" l="1"/>
  <c r="C214" i="26"/>
  <c r="J213" i="26" l="1"/>
  <c r="C213" i="26"/>
  <c r="J212" i="26" l="1"/>
  <c r="C212" i="26"/>
  <c r="J211" i="26" l="1"/>
  <c r="C211" i="26"/>
  <c r="J210" i="26" l="1"/>
  <c r="C210" i="26"/>
  <c r="J209" i="26" l="1"/>
  <c r="C209" i="26"/>
  <c r="J208" i="26" l="1"/>
  <c r="C208" i="26"/>
  <c r="J207" i="26" l="1"/>
  <c r="C207" i="26"/>
  <c r="J206" i="26" l="1"/>
  <c r="C206" i="26"/>
  <c r="J205" i="26" l="1"/>
  <c r="C205" i="26"/>
  <c r="C203" i="26" l="1"/>
  <c r="J203" i="26"/>
  <c r="J202" i="26"/>
  <c r="C202" i="26" l="1"/>
  <c r="J201" i="26"/>
  <c r="C201" i="26"/>
  <c r="J200" i="26" l="1"/>
  <c r="C200" i="26"/>
  <c r="C199" i="26" l="1"/>
  <c r="J199" i="26"/>
  <c r="J198" i="26"/>
  <c r="C198" i="26" l="1"/>
  <c r="C197" i="26" l="1"/>
  <c r="J197" i="26"/>
  <c r="C196" i="26"/>
  <c r="J196" i="26" l="1"/>
  <c r="C195" i="26"/>
  <c r="J195" i="26"/>
  <c r="C194" i="26" l="1"/>
  <c r="J194" i="26" l="1"/>
  <c r="C193" i="26"/>
  <c r="J193" i="26"/>
  <c r="J192" i="26" l="1"/>
  <c r="C192" i="26"/>
  <c r="J191" i="26" l="1"/>
  <c r="C191" i="26" l="1"/>
  <c r="J190" i="26" l="1"/>
  <c r="C190" i="26"/>
  <c r="C189" i="26"/>
  <c r="J189" i="26"/>
  <c r="J187" i="26" l="1"/>
  <c r="C187" i="26" l="1"/>
  <c r="J186" i="26"/>
  <c r="C186" i="26" l="1"/>
  <c r="J185" i="26" l="1"/>
  <c r="C185" i="26"/>
  <c r="J184" i="26" l="1"/>
  <c r="C184" i="26"/>
  <c r="C183" i="26"/>
  <c r="J183" i="26" l="1"/>
  <c r="C182" i="26"/>
  <c r="J182" i="26"/>
  <c r="J181" i="26" l="1"/>
  <c r="C181" i="26"/>
  <c r="C180" i="26" l="1"/>
  <c r="J180" i="26"/>
  <c r="J179" i="26"/>
  <c r="C179" i="26" l="1"/>
  <c r="J178" i="26"/>
  <c r="C178" i="26"/>
  <c r="J177" i="26" l="1"/>
  <c r="C177" i="26"/>
  <c r="C176" i="26" l="1"/>
  <c r="J176" i="26"/>
  <c r="C175" i="26"/>
  <c r="J175" i="26" l="1"/>
  <c r="C174" i="26" l="1"/>
  <c r="J174" i="26"/>
  <c r="C173" i="26" l="1"/>
  <c r="J173" i="26"/>
  <c r="C172" i="26" l="1"/>
  <c r="J172" i="26"/>
  <c r="J171" i="26" l="1"/>
  <c r="C171" i="26"/>
  <c r="J170" i="26"/>
  <c r="C170" i="26" l="1"/>
  <c r="J169" i="26" l="1"/>
  <c r="C169" i="26"/>
  <c r="C168" i="26" l="1"/>
  <c r="J168" i="26"/>
  <c r="C167" i="26" l="1"/>
  <c r="J167" i="26"/>
  <c r="J166" i="26"/>
  <c r="C166" i="26"/>
  <c r="J165" i="26" l="1"/>
  <c r="C165" i="26"/>
  <c r="J164" i="26" l="1"/>
  <c r="C164" i="26" l="1"/>
  <c r="C163" i="26"/>
  <c r="J163" i="26" l="1"/>
  <c r="C162" i="26"/>
  <c r="J162" i="26"/>
  <c r="C161" i="26" l="1"/>
  <c r="J161" i="26" l="1"/>
  <c r="J160" i="26" l="1"/>
  <c r="C160" i="26"/>
  <c r="J159" i="26"/>
  <c r="C159" i="26"/>
  <c r="C158" i="26"/>
  <c r="J158" i="26"/>
  <c r="J157" i="26" l="1"/>
  <c r="J155" i="26"/>
  <c r="C157" i="26" l="1"/>
  <c r="C156" i="26"/>
  <c r="J156" i="26"/>
  <c r="C155" i="26"/>
  <c r="J154" i="26"/>
  <c r="C154" i="26"/>
  <c r="C153" i="26" l="1"/>
  <c r="J153" i="26"/>
  <c r="C152" i="26"/>
  <c r="J152" i="26"/>
  <c r="J151" i="26"/>
  <c r="C151" i="26" l="1"/>
  <c r="C150" i="26" l="1"/>
  <c r="J150" i="26"/>
  <c r="C148" i="26" l="1"/>
  <c r="J148" i="26" l="1"/>
  <c r="C147" i="26"/>
  <c r="J147" i="26" l="1"/>
  <c r="C146" i="26" l="1"/>
  <c r="J146" i="26"/>
  <c r="J145" i="26" l="1"/>
  <c r="C145" i="26"/>
  <c r="J144" i="26"/>
  <c r="C144" i="26"/>
  <c r="J143" i="26" l="1"/>
  <c r="C143" i="26" l="1"/>
  <c r="J142" i="26"/>
  <c r="C142" i="26"/>
  <c r="C141" i="26" l="1"/>
  <c r="J141" i="26" l="1"/>
  <c r="J140" i="26"/>
  <c r="C140" i="26" l="1"/>
  <c r="J139" i="26" l="1"/>
  <c r="C139" i="26"/>
  <c r="C138" i="26"/>
  <c r="J138" i="26" l="1"/>
  <c r="C137" i="26"/>
  <c r="J137" i="26" l="1"/>
  <c r="C135" i="26" l="1"/>
  <c r="J135" i="26"/>
  <c r="J134" i="26" l="1"/>
  <c r="C134" i="26"/>
  <c r="J133" i="26" l="1"/>
  <c r="C133" i="26"/>
  <c r="J132" i="26"/>
  <c r="C132" i="26" l="1"/>
  <c r="C131" i="26"/>
  <c r="J131" i="26" l="1"/>
  <c r="C130" i="26"/>
  <c r="J130" i="26"/>
  <c r="C128" i="26" l="1"/>
  <c r="J128" i="26" l="1"/>
  <c r="J127" i="26" l="1"/>
  <c r="C127" i="26"/>
  <c r="J126" i="26"/>
  <c r="C126" i="26"/>
  <c r="C125" i="26" l="1"/>
  <c r="J125" i="26" l="1"/>
  <c r="C124" i="26"/>
  <c r="J124" i="26"/>
  <c r="C123" i="26" l="1"/>
  <c r="J123" i="26"/>
  <c r="J122" i="26" l="1"/>
  <c r="C122" i="26"/>
  <c r="J121" i="26" l="1"/>
  <c r="C121" i="26"/>
  <c r="J120" i="26" l="1"/>
  <c r="C120" i="26"/>
  <c r="C118" i="26" l="1"/>
  <c r="J118" i="26"/>
  <c r="C117" i="26" l="1"/>
  <c r="J117" i="26"/>
  <c r="J115" i="26" l="1"/>
  <c r="C115" i="26"/>
  <c r="J116" i="26" l="1"/>
  <c r="C116" i="26"/>
  <c r="J114" i="26" l="1"/>
  <c r="C114" i="26"/>
  <c r="C113" i="26" l="1"/>
  <c r="J113" i="26" l="1"/>
  <c r="C112" i="26"/>
  <c r="J112" i="26" l="1"/>
  <c r="J111" i="26" l="1"/>
  <c r="C111" i="26"/>
  <c r="C110" i="26" l="1"/>
  <c r="J110" i="26"/>
  <c r="J109" i="26"/>
  <c r="C109" i="26"/>
  <c r="J107" i="26" l="1"/>
  <c r="C107" i="26" l="1"/>
  <c r="J106" i="26"/>
  <c r="C106" i="26"/>
  <c r="C105" i="26" l="1"/>
  <c r="J105" i="26"/>
  <c r="J104" i="26" l="1"/>
  <c r="C104" i="26"/>
  <c r="C103" i="26" l="1"/>
  <c r="J103" i="26"/>
  <c r="C102" i="26"/>
  <c r="J102" i="26"/>
  <c r="J100" i="26" l="1"/>
  <c r="C100" i="26"/>
  <c r="C99" i="26" l="1"/>
  <c r="J99" i="26"/>
  <c r="C98" i="26" l="1"/>
  <c r="C98" i="18"/>
  <c r="J98" i="26"/>
  <c r="J98" i="18"/>
  <c r="C97" i="26"/>
  <c r="J97" i="18" l="1"/>
  <c r="J97" i="26"/>
  <c r="C97" i="18"/>
  <c r="J96" i="26"/>
  <c r="J96" i="18" l="1"/>
  <c r="C96" i="18"/>
  <c r="C96" i="26"/>
  <c r="C95" i="26"/>
  <c r="C95" i="18"/>
  <c r="J95" i="18"/>
  <c r="J95" i="26"/>
  <c r="J94" i="26" l="1"/>
  <c r="J94" i="18"/>
  <c r="C94" i="18" l="1"/>
  <c r="C94" i="26"/>
  <c r="C93" i="18" l="1"/>
  <c r="C93" i="26"/>
  <c r="J93" i="26"/>
  <c r="J93" i="18"/>
  <c r="J92" i="18"/>
  <c r="J92" i="26"/>
  <c r="C92" i="18" l="1"/>
  <c r="C92" i="26"/>
  <c r="C91" i="18" l="1"/>
  <c r="J91" i="18"/>
  <c r="J91" i="26"/>
  <c r="C91" i="26"/>
  <c r="J89" i="26" l="1"/>
  <c r="C89" i="26"/>
  <c r="J89" i="18"/>
  <c r="C89" i="18" l="1"/>
  <c r="C88" i="26"/>
  <c r="C88" i="18"/>
  <c r="J88" i="18"/>
  <c r="J88" i="26"/>
  <c r="C87" i="26" l="1"/>
  <c r="J87" i="18" l="1"/>
  <c r="J87" i="26"/>
  <c r="C87" i="18"/>
  <c r="J86" i="26"/>
  <c r="C86" i="26"/>
  <c r="C86" i="18"/>
  <c r="J86" i="18"/>
  <c r="C85" i="26" l="1"/>
  <c r="J85" i="18"/>
  <c r="J85" i="26"/>
  <c r="C85" i="18"/>
  <c r="C83" i="26" l="1"/>
  <c r="C83" i="18"/>
  <c r="J83" i="18"/>
  <c r="J83" i="26"/>
  <c r="C82" i="18" l="1"/>
  <c r="C82" i="26"/>
  <c r="J82" i="26"/>
  <c r="J82" i="18"/>
  <c r="C81" i="18"/>
  <c r="J81" i="18"/>
  <c r="C81" i="26"/>
  <c r="J81" i="26"/>
  <c r="C80" i="26" l="1"/>
  <c r="J80" i="18"/>
  <c r="J80" i="26"/>
  <c r="C80" i="18" l="1"/>
  <c r="J79" i="26"/>
  <c r="J79" i="18"/>
  <c r="C79" i="18" l="1"/>
  <c r="C79" i="26"/>
  <c r="J78" i="26"/>
  <c r="C78" i="26"/>
  <c r="C78" i="18"/>
  <c r="J78" i="18" l="1"/>
  <c r="C77" i="18"/>
  <c r="J77" i="18"/>
  <c r="C77" i="26"/>
  <c r="J77" i="26"/>
  <c r="C76" i="26" l="1"/>
  <c r="C76" i="18"/>
  <c r="J76" i="18"/>
  <c r="J76" i="26"/>
  <c r="C75" i="26" l="1"/>
  <c r="C75" i="18" l="1"/>
  <c r="J75" i="26"/>
  <c r="J75" i="18"/>
  <c r="C74" i="26"/>
  <c r="J74" i="18"/>
  <c r="J74" i="26"/>
  <c r="C74" i="18" l="1"/>
  <c r="J73" i="18" l="1"/>
  <c r="J73" i="26"/>
  <c r="C73" i="18"/>
  <c r="C73" i="26"/>
  <c r="J72" i="26"/>
  <c r="C72" i="26"/>
  <c r="C72" i="18"/>
  <c r="J72" i="18" l="1"/>
  <c r="J71" i="26"/>
  <c r="C71" i="18" l="1"/>
  <c r="C71" i="26"/>
  <c r="J71" i="18"/>
  <c r="J70" i="18" l="1"/>
  <c r="J70" i="26"/>
  <c r="C70" i="18"/>
  <c r="C70" i="26"/>
  <c r="C69" i="26"/>
  <c r="J69" i="26"/>
  <c r="J69" i="18" l="1"/>
  <c r="C69" i="18"/>
  <c r="C68" i="18" l="1"/>
  <c r="C68" i="26"/>
  <c r="J68" i="18"/>
  <c r="J68" i="26"/>
  <c r="J67" i="26"/>
  <c r="C67" i="26"/>
  <c r="J67" i="18"/>
  <c r="C67" i="18"/>
  <c r="C66" i="26" l="1"/>
  <c r="C66" i="18"/>
  <c r="J66" i="18" l="1"/>
  <c r="J66" i="26"/>
  <c r="J65" i="26"/>
  <c r="J65" i="18"/>
  <c r="C65" i="18" l="1"/>
  <c r="C65" i="26"/>
  <c r="C64" i="26"/>
  <c r="J64" i="18"/>
  <c r="C64" i="18"/>
  <c r="J64" i="26"/>
  <c r="C63" i="26" l="1"/>
  <c r="C63" i="18"/>
  <c r="J63" i="18"/>
  <c r="J63" i="26"/>
  <c r="C62" i="18"/>
  <c r="J62" i="18" l="1"/>
  <c r="C61" i="26"/>
  <c r="J61" i="26"/>
  <c r="J61" i="18" l="1"/>
  <c r="C61" i="18"/>
  <c r="C60" i="26"/>
  <c r="C60" i="18"/>
  <c r="J60" i="18"/>
  <c r="J60" i="26"/>
  <c r="J59" i="26" l="1"/>
  <c r="C59" i="26"/>
  <c r="C59" i="18"/>
  <c r="J59" i="18" l="1"/>
  <c r="C58" i="26"/>
  <c r="C58" i="18"/>
  <c r="J58" i="18" l="1"/>
  <c r="J58" i="26"/>
  <c r="C57" i="26"/>
  <c r="C57" i="18"/>
  <c r="J57" i="18"/>
  <c r="J57" i="26"/>
  <c r="J56" i="26" l="1"/>
  <c r="J56" i="18"/>
  <c r="C56" i="26"/>
  <c r="C56" i="18"/>
  <c r="C54" i="18" l="1"/>
  <c r="J54" i="18"/>
  <c r="J54" i="26"/>
  <c r="C54" i="26"/>
  <c r="C53" i="26"/>
  <c r="C53" i="18"/>
  <c r="J53" i="18"/>
  <c r="J53" i="26"/>
  <c r="J52" i="18" l="1"/>
  <c r="J52" i="26"/>
  <c r="C52" i="26" l="1"/>
  <c r="C52" i="18"/>
  <c r="C51" i="26"/>
  <c r="C51" i="18"/>
  <c r="J51" i="26"/>
  <c r="J51" i="18" l="1"/>
  <c r="J48" i="26" l="1"/>
  <c r="J48" i="18" l="1"/>
  <c r="C48" i="26"/>
  <c r="C48" i="18"/>
  <c r="C46" i="26" l="1"/>
  <c r="C46" i="18"/>
  <c r="J46" i="18"/>
  <c r="J46" i="26"/>
  <c r="J41" i="18" l="1"/>
  <c r="J41" i="26"/>
  <c r="C41" i="18"/>
  <c r="C41" i="26"/>
  <c r="C39" i="18"/>
  <c r="J39" i="18"/>
  <c r="C39" i="26"/>
  <c r="J39" i="26"/>
  <c r="C38" i="26" l="1"/>
  <c r="C38" i="18"/>
  <c r="J38" i="18"/>
  <c r="J38" i="26"/>
  <c r="J35" i="26" l="1"/>
  <c r="C35" i="26"/>
  <c r="C35" i="18"/>
  <c r="J35" i="18" l="1"/>
  <c r="C32" i="26" l="1"/>
  <c r="C32" i="18"/>
  <c r="C398" i="17"/>
  <c r="J398" i="17"/>
  <c r="J32" i="18"/>
  <c r="J32" i="26"/>
  <c r="J29" i="26" l="1"/>
  <c r="C29" i="26"/>
  <c r="C395" i="17"/>
  <c r="J395" i="17"/>
  <c r="J29" i="18"/>
  <c r="C29" i="18" l="1"/>
  <c r="C394" i="17" l="1"/>
  <c r="C28" i="18"/>
  <c r="C28" i="26"/>
  <c r="J394" i="17"/>
  <c r="J28" i="18"/>
  <c r="J28" i="26"/>
  <c r="J392" i="17" l="1"/>
  <c r="J26" i="18"/>
  <c r="J26" i="26"/>
  <c r="C392" i="17" l="1"/>
  <c r="C26" i="18"/>
  <c r="C26" i="26"/>
  <c r="J25" i="26"/>
  <c r="C25" i="26"/>
  <c r="J25" i="18"/>
  <c r="C25" i="18"/>
  <c r="J391" i="17"/>
  <c r="C391" i="17"/>
  <c r="J24" i="18" l="1"/>
  <c r="J390" i="17"/>
  <c r="J24" i="26"/>
  <c r="C24" i="18" l="1"/>
  <c r="C24" i="26"/>
  <c r="C390" i="17"/>
  <c r="J23" i="26" l="1"/>
  <c r="C389" i="17"/>
  <c r="C23" i="18"/>
  <c r="C23" i="26"/>
  <c r="J389" i="17"/>
  <c r="J23" i="18"/>
  <c r="J388" i="17"/>
  <c r="J22" i="18"/>
  <c r="J22" i="26"/>
  <c r="C388" i="17" l="1"/>
  <c r="C22" i="18"/>
  <c r="C22" i="26"/>
  <c r="J21" i="18"/>
  <c r="J21" i="26"/>
  <c r="J387" i="17" l="1"/>
  <c r="C387" i="17"/>
  <c r="C21" i="18"/>
  <c r="C21" i="26"/>
  <c r="J20" i="26"/>
  <c r="C20" i="26"/>
  <c r="J386" i="17" l="1"/>
  <c r="J20" i="18"/>
  <c r="C386" i="17"/>
  <c r="C20" i="18"/>
  <c r="J19" i="26"/>
  <c r="C19" i="26"/>
  <c r="C19" i="18"/>
  <c r="C385" i="17"/>
  <c r="J385" i="17" l="1"/>
  <c r="J19" i="18"/>
  <c r="C18" i="26"/>
  <c r="C18" i="18"/>
  <c r="C384" i="17"/>
  <c r="J384" i="17"/>
  <c r="J18" i="18"/>
  <c r="J18" i="26"/>
  <c r="C17" i="26" l="1"/>
  <c r="C17" i="18"/>
  <c r="C383" i="17"/>
  <c r="J383" i="17"/>
  <c r="J17" i="18"/>
  <c r="J17" i="26"/>
  <c r="J16" i="26" l="1"/>
  <c r="J382" i="17"/>
  <c r="J16" i="18"/>
  <c r="C382" i="17" l="1"/>
  <c r="C16" i="18"/>
  <c r="C16" i="26"/>
  <c r="C381" i="17" l="1"/>
  <c r="C15" i="18"/>
  <c r="C15" i="26"/>
  <c r="J381" i="17"/>
  <c r="J15" i="18"/>
  <c r="J15" i="26"/>
  <c r="J380" i="17"/>
  <c r="J14" i="18"/>
  <c r="J14" i="26" l="1"/>
  <c r="C380" i="17"/>
  <c r="C14" i="18"/>
  <c r="C14" i="26"/>
  <c r="J379" i="17" l="1"/>
  <c r="J13" i="18"/>
  <c r="C379" i="17"/>
  <c r="C13" i="18"/>
  <c r="C13" i="26"/>
  <c r="J13" i="26"/>
  <c r="C12" i="18"/>
  <c r="C378" i="17"/>
  <c r="J378" i="17"/>
  <c r="J12" i="18"/>
  <c r="C12" i="26"/>
  <c r="J12" i="26"/>
  <c r="J11" i="26" l="1"/>
  <c r="C11" i="26"/>
  <c r="C11" i="18"/>
  <c r="J377" i="17"/>
  <c r="C377" i="17"/>
  <c r="J11" i="18"/>
  <c r="B8" i="18" l="1"/>
  <c r="B9" i="18" s="1"/>
  <c r="B8" i="26"/>
  <c r="B9" i="26" s="1"/>
  <c r="I8" i="18" l="1"/>
  <c r="I8" i="26"/>
  <c r="I9" i="26"/>
  <c r="B10" i="26"/>
  <c r="B10" i="18"/>
  <c r="I9" i="18"/>
  <c r="I10" i="26" l="1"/>
  <c r="B11" i="26"/>
  <c r="I10" i="18"/>
  <c r="B11" i="18"/>
  <c r="B12" i="18" l="1"/>
  <c r="I11" i="18"/>
  <c r="B12" i="26"/>
  <c r="I11" i="26"/>
  <c r="B13" i="18" l="1"/>
  <c r="I12" i="18"/>
  <c r="B13" i="26"/>
  <c r="I12" i="26"/>
  <c r="C370" i="17"/>
  <c r="J370" i="17"/>
  <c r="B14" i="18" l="1"/>
  <c r="I13" i="18"/>
  <c r="B14" i="26"/>
  <c r="I13" i="26"/>
  <c r="I14" i="26" l="1"/>
  <c r="B15" i="26"/>
  <c r="B15" i="18"/>
  <c r="I14" i="18"/>
  <c r="J368" i="17"/>
  <c r="B16" i="26" l="1"/>
  <c r="I15" i="26"/>
  <c r="B16" i="18"/>
  <c r="I15" i="18"/>
  <c r="C368" i="17"/>
  <c r="B17" i="26" l="1"/>
  <c r="I16" i="26"/>
  <c r="B17" i="18"/>
  <c r="I16" i="18"/>
  <c r="B18" i="18" l="1"/>
  <c r="I17" i="18"/>
  <c r="B18" i="26"/>
  <c r="I17" i="26"/>
  <c r="B19" i="26" l="1"/>
  <c r="I18" i="26"/>
  <c r="B19" i="18"/>
  <c r="I18" i="18"/>
  <c r="B20" i="26" l="1"/>
  <c r="I19" i="26"/>
  <c r="B20" i="18"/>
  <c r="I19" i="18"/>
  <c r="J364" i="17"/>
  <c r="C364" i="17"/>
  <c r="B21" i="18" l="1"/>
  <c r="I20" i="18"/>
  <c r="B21" i="26"/>
  <c r="I20" i="26"/>
  <c r="J363" i="17"/>
  <c r="C363" i="17"/>
  <c r="B22" i="26" l="1"/>
  <c r="I21" i="26"/>
  <c r="B22" i="18"/>
  <c r="I21" i="18"/>
  <c r="J362" i="17"/>
  <c r="C362" i="17"/>
  <c r="B23" i="26" l="1"/>
  <c r="I22" i="26"/>
  <c r="B23" i="18"/>
  <c r="I22" i="18"/>
  <c r="C361" i="17"/>
  <c r="J361" i="17"/>
  <c r="B24" i="18" l="1"/>
  <c r="I23" i="18"/>
  <c r="B24" i="26"/>
  <c r="I23" i="26"/>
  <c r="J360" i="17"/>
  <c r="C360" i="17"/>
  <c r="J359" i="17"/>
  <c r="B25" i="18" l="1"/>
  <c r="I24" i="18"/>
  <c r="B25" i="26"/>
  <c r="I24" i="26"/>
  <c r="C359" i="17"/>
  <c r="B26" i="18" l="1"/>
  <c r="I25" i="18"/>
  <c r="B26" i="26"/>
  <c r="I25" i="26"/>
  <c r="C358" i="17"/>
  <c r="J358" i="17"/>
  <c r="B27" i="26" l="1"/>
  <c r="I26" i="26"/>
  <c r="B27" i="18"/>
  <c r="I26" i="18"/>
  <c r="C357" i="17"/>
  <c r="J357" i="17"/>
  <c r="C356" i="17"/>
  <c r="J356" i="17"/>
  <c r="B28" i="18" l="1"/>
  <c r="I27" i="18"/>
  <c r="B28" i="26"/>
  <c r="I27" i="26"/>
  <c r="C355" i="17"/>
  <c r="B29" i="26" l="1"/>
  <c r="I28" i="26"/>
  <c r="B29" i="18"/>
  <c r="I28" i="18"/>
  <c r="J355" i="17"/>
  <c r="B30" i="26" l="1"/>
  <c r="I29" i="26"/>
  <c r="B30" i="18"/>
  <c r="I29" i="18"/>
  <c r="J354" i="17"/>
  <c r="C354" i="17"/>
  <c r="C353" i="17"/>
  <c r="I30" i="18" l="1"/>
  <c r="B31" i="18"/>
  <c r="I30" i="26"/>
  <c r="B31" i="26"/>
  <c r="J353" i="17"/>
  <c r="B32" i="26" l="1"/>
  <c r="I31" i="26"/>
  <c r="B32" i="18"/>
  <c r="I31" i="18"/>
  <c r="C351" i="17"/>
  <c r="J351" i="17"/>
  <c r="B33" i="18" l="1"/>
  <c r="I32" i="18"/>
  <c r="B33" i="26"/>
  <c r="I32" i="26"/>
  <c r="C350" i="17"/>
  <c r="J350" i="17"/>
  <c r="C349" i="17"/>
  <c r="B34" i="26" l="1"/>
  <c r="I33" i="26"/>
  <c r="B34" i="18"/>
  <c r="I33" i="18"/>
  <c r="B35" i="18" l="1"/>
  <c r="I34" i="18"/>
  <c r="B35" i="26"/>
  <c r="I34" i="26"/>
  <c r="C347" i="17"/>
  <c r="J347" i="17"/>
  <c r="C346" i="17"/>
  <c r="J346" i="17"/>
  <c r="B36" i="18" l="1"/>
  <c r="I35" i="18"/>
  <c r="B36" i="26"/>
  <c r="I35" i="26"/>
  <c r="C345" i="17"/>
  <c r="B37" i="18" l="1"/>
  <c r="I36" i="18"/>
  <c r="B37" i="26"/>
  <c r="I36" i="26"/>
  <c r="J345" i="17"/>
  <c r="C344" i="17"/>
  <c r="B38" i="26" l="1"/>
  <c r="I37" i="26"/>
  <c r="B38" i="18"/>
  <c r="I37" i="18"/>
  <c r="J344" i="17"/>
  <c r="B39" i="18" l="1"/>
  <c r="I38" i="18"/>
  <c r="B39" i="26"/>
  <c r="I38" i="26"/>
  <c r="J343" i="17"/>
  <c r="C343" i="17"/>
  <c r="B40" i="18" l="1"/>
  <c r="I39" i="18"/>
  <c r="B40" i="26"/>
  <c r="I39" i="26"/>
  <c r="J342" i="17"/>
  <c r="C342" i="17"/>
  <c r="I40" i="18" l="1"/>
  <c r="B41" i="18"/>
  <c r="I40" i="26"/>
  <c r="B41" i="26"/>
  <c r="C341" i="17"/>
  <c r="J341" i="17"/>
  <c r="B42" i="18" l="1"/>
  <c r="I41" i="18"/>
  <c r="B42" i="26"/>
  <c r="I41" i="26"/>
  <c r="J339" i="17"/>
  <c r="B43" i="18" l="1"/>
  <c r="I42" i="18"/>
  <c r="B43" i="26"/>
  <c r="I42" i="26"/>
  <c r="C339" i="17"/>
  <c r="B44" i="18" l="1"/>
  <c r="I43" i="18"/>
  <c r="B44" i="26"/>
  <c r="I43" i="26"/>
  <c r="C337" i="17"/>
  <c r="J337" i="17"/>
  <c r="B45" i="18" l="1"/>
  <c r="I44" i="18"/>
  <c r="B45" i="26"/>
  <c r="I44" i="26"/>
  <c r="J336" i="17"/>
  <c r="C336" i="17"/>
  <c r="J335" i="17"/>
  <c r="C335" i="17"/>
  <c r="B46" i="26" l="1"/>
  <c r="I45" i="26"/>
  <c r="B46" i="18"/>
  <c r="I45" i="18"/>
  <c r="J334" i="17"/>
  <c r="C334" i="17"/>
  <c r="B47" i="18" l="1"/>
  <c r="I46" i="18"/>
  <c r="B47" i="26"/>
  <c r="I46" i="26"/>
  <c r="J333" i="17"/>
  <c r="C333" i="17"/>
  <c r="C332" i="17"/>
  <c r="J332" i="17"/>
  <c r="B48" i="26" l="1"/>
  <c r="I47" i="26"/>
  <c r="B48" i="18"/>
  <c r="I47" i="18"/>
  <c r="C331" i="17"/>
  <c r="J331" i="17"/>
  <c r="B49" i="18" l="1"/>
  <c r="I48" i="18"/>
  <c r="B49" i="26"/>
  <c r="I48" i="26"/>
  <c r="C330" i="17"/>
  <c r="J330" i="17"/>
  <c r="B50" i="18" l="1"/>
  <c r="I49" i="18"/>
  <c r="B50" i="26"/>
  <c r="I49" i="26"/>
  <c r="J329" i="17"/>
  <c r="I50" i="26" l="1"/>
  <c r="B51" i="26"/>
  <c r="I50" i="18"/>
  <c r="B51" i="18"/>
  <c r="C329" i="17"/>
  <c r="C328" i="17"/>
  <c r="J328" i="17"/>
  <c r="I51" i="18" l="1"/>
  <c r="B52" i="18"/>
  <c r="I51" i="26"/>
  <c r="B52" i="26"/>
  <c r="C327" i="17"/>
  <c r="J327" i="17"/>
  <c r="B53" i="26" l="1"/>
  <c r="I52" i="26"/>
  <c r="B53" i="18"/>
  <c r="I52" i="18"/>
  <c r="C325" i="17"/>
  <c r="B54" i="26" l="1"/>
  <c r="I53" i="26"/>
  <c r="B54" i="18"/>
  <c r="I53" i="18"/>
  <c r="J325" i="17"/>
  <c r="B55" i="18" l="1"/>
  <c r="I54" i="18"/>
  <c r="B55" i="26"/>
  <c r="I54" i="26"/>
  <c r="C324" i="17"/>
  <c r="J324" i="17"/>
  <c r="B56" i="18" l="1"/>
  <c r="I55" i="18"/>
  <c r="B56" i="26"/>
  <c r="I55" i="26"/>
  <c r="C323" i="17"/>
  <c r="J323" i="17"/>
  <c r="J322" i="17"/>
  <c r="B57" i="26" l="1"/>
  <c r="I56" i="26"/>
  <c r="B57" i="18"/>
  <c r="I56" i="18"/>
  <c r="C322" i="17"/>
  <c r="C321" i="17"/>
  <c r="J321" i="17"/>
  <c r="I57" i="26" l="1"/>
  <c r="B58" i="26"/>
  <c r="I57" i="18"/>
  <c r="B58" i="18"/>
  <c r="C319" i="17"/>
  <c r="I58" i="18" l="1"/>
  <c r="B59" i="18"/>
  <c r="I58" i="26"/>
  <c r="B59" i="26"/>
  <c r="J319" i="17"/>
  <c r="J318" i="17"/>
  <c r="C318" i="17"/>
  <c r="B60" i="26" l="1"/>
  <c r="I59" i="26"/>
  <c r="B60" i="18"/>
  <c r="I59" i="18"/>
  <c r="J314" i="17"/>
  <c r="C314" i="17"/>
  <c r="J313" i="17"/>
  <c r="C313" i="17"/>
  <c r="B61" i="26" l="1"/>
  <c r="I60" i="26"/>
  <c r="B61" i="18"/>
  <c r="I60" i="18"/>
  <c r="B62" i="26" l="1"/>
  <c r="I61" i="26"/>
  <c r="B62" i="18"/>
  <c r="I61" i="18"/>
  <c r="J311" i="17"/>
  <c r="C311" i="17"/>
  <c r="B63" i="26" l="1"/>
  <c r="I62" i="26"/>
  <c r="B63" i="18"/>
  <c r="I62" i="18"/>
  <c r="C310" i="17"/>
  <c r="J310" i="17"/>
  <c r="I63" i="18" l="1"/>
  <c r="B64" i="18"/>
  <c r="I63" i="26"/>
  <c r="B64" i="26"/>
  <c r="J308" i="17"/>
  <c r="C308" i="17"/>
  <c r="J307" i="17"/>
  <c r="C307" i="17"/>
  <c r="B65" i="26" l="1"/>
  <c r="I64" i="26"/>
  <c r="B65" i="18"/>
  <c r="I64" i="18"/>
  <c r="C305" i="17"/>
  <c r="J305" i="17"/>
  <c r="B66" i="26" l="1"/>
  <c r="I65" i="26"/>
  <c r="B66" i="18"/>
  <c r="I65" i="18"/>
  <c r="C300" i="17"/>
  <c r="J300" i="17"/>
  <c r="B67" i="18" l="1"/>
  <c r="I66" i="18"/>
  <c r="B67" i="26"/>
  <c r="I66" i="26"/>
  <c r="J298" i="17"/>
  <c r="C298" i="17"/>
  <c r="B68" i="18" l="1"/>
  <c r="I67" i="18"/>
  <c r="B68" i="26"/>
  <c r="I67" i="26"/>
  <c r="J293" i="17"/>
  <c r="C293" i="17"/>
  <c r="B69" i="26" l="1"/>
  <c r="I68" i="26"/>
  <c r="B69" i="18"/>
  <c r="I68" i="18"/>
  <c r="C292" i="17"/>
  <c r="J292" i="17"/>
  <c r="B70" i="18" l="1"/>
  <c r="I69" i="18"/>
  <c r="B70" i="26"/>
  <c r="I69" i="26"/>
  <c r="J291" i="17"/>
  <c r="C291" i="17"/>
  <c r="C288" i="17"/>
  <c r="I70" i="26" l="1"/>
  <c r="B71" i="26"/>
  <c r="I70" i="18"/>
  <c r="B71" i="18"/>
  <c r="J288" i="17"/>
  <c r="J286" i="17"/>
  <c r="C286" i="17"/>
  <c r="I71" i="18" l="1"/>
  <c r="B72" i="18"/>
  <c r="I71" i="26"/>
  <c r="B72" i="26"/>
  <c r="C284" i="17"/>
  <c r="J284" i="17"/>
  <c r="B73" i="18" l="1"/>
  <c r="I72" i="18"/>
  <c r="B73" i="26"/>
  <c r="I72" i="26"/>
  <c r="J283" i="17"/>
  <c r="C283" i="17"/>
  <c r="C282" i="17"/>
  <c r="B74" i="26" l="1"/>
  <c r="I73" i="26"/>
  <c r="B74" i="18"/>
  <c r="I73" i="18"/>
  <c r="J282" i="17"/>
  <c r="J279" i="17"/>
  <c r="C279" i="17"/>
  <c r="B75" i="18" l="1"/>
  <c r="I74" i="18"/>
  <c r="B75" i="26"/>
  <c r="I74" i="26"/>
  <c r="J278" i="17"/>
  <c r="C278" i="17"/>
  <c r="B76" i="18" l="1"/>
  <c r="I75" i="18"/>
  <c r="B76" i="26"/>
  <c r="I75" i="26"/>
  <c r="J276" i="17"/>
  <c r="C276" i="17"/>
  <c r="J275" i="17"/>
  <c r="C275" i="17"/>
  <c r="B77" i="18" l="1"/>
  <c r="I76" i="18"/>
  <c r="B77" i="26"/>
  <c r="I76" i="26"/>
  <c r="J274" i="17"/>
  <c r="C274" i="17"/>
  <c r="C273" i="17"/>
  <c r="J272" i="17"/>
  <c r="C272" i="17"/>
  <c r="B78" i="18" l="1"/>
  <c r="I77" i="18"/>
  <c r="B78" i="26"/>
  <c r="I77" i="26"/>
  <c r="J273" i="17"/>
  <c r="C270" i="17"/>
  <c r="B79" i="26" l="1"/>
  <c r="I78" i="26"/>
  <c r="B79" i="18"/>
  <c r="I78" i="18"/>
  <c r="J270" i="17"/>
  <c r="I79" i="26" l="1"/>
  <c r="B80" i="26"/>
  <c r="I79" i="18"/>
  <c r="B80" i="18"/>
  <c r="J268" i="17"/>
  <c r="C268" i="17"/>
  <c r="J267" i="17"/>
  <c r="B81" i="18" l="1"/>
  <c r="I80" i="18"/>
  <c r="B81" i="26"/>
  <c r="I80" i="26"/>
  <c r="C267" i="17"/>
  <c r="B82" i="26" l="1"/>
  <c r="I81" i="26"/>
  <c r="B82" i="18"/>
  <c r="I81" i="18"/>
  <c r="J266" i="17"/>
  <c r="C266" i="17"/>
  <c r="I82" i="26" l="1"/>
  <c r="B83" i="26"/>
  <c r="I82" i="18"/>
  <c r="B83" i="18"/>
  <c r="C263" i="17"/>
  <c r="J263" i="17"/>
  <c r="J259" i="17"/>
  <c r="C259" i="17"/>
  <c r="J258" i="17"/>
  <c r="C258" i="17"/>
  <c r="B84" i="26" l="1"/>
  <c r="I83" i="26"/>
  <c r="B84" i="18"/>
  <c r="I83" i="18"/>
  <c r="J255" i="17"/>
  <c r="C255" i="17"/>
  <c r="B85" i="26" l="1"/>
  <c r="I84" i="26"/>
  <c r="I84" i="18"/>
  <c r="B85" i="18"/>
  <c r="C254" i="17"/>
  <c r="J254" i="17"/>
  <c r="B86" i="18" l="1"/>
  <c r="I85" i="18"/>
  <c r="B86" i="26"/>
  <c r="I85" i="26"/>
  <c r="J253" i="17"/>
  <c r="C253" i="17"/>
  <c r="C250" i="17"/>
  <c r="B87" i="18" l="1"/>
  <c r="I86" i="18"/>
  <c r="B87" i="26"/>
  <c r="I86" i="26"/>
  <c r="J250" i="17"/>
  <c r="B88" i="26" l="1"/>
  <c r="I87" i="26"/>
  <c r="B88" i="18"/>
  <c r="I87" i="18"/>
  <c r="J249" i="17"/>
  <c r="C249" i="17"/>
  <c r="B89" i="18" l="1"/>
  <c r="I88" i="18"/>
  <c r="B89" i="26"/>
  <c r="I88" i="26"/>
  <c r="J248" i="17"/>
  <c r="C248" i="17"/>
  <c r="B90" i="18" l="1"/>
  <c r="I89" i="18"/>
  <c r="B90" i="26"/>
  <c r="I89" i="26"/>
  <c r="C246" i="17"/>
  <c r="J246" i="17"/>
  <c r="I90" i="26" l="1"/>
  <c r="B91" i="26"/>
  <c r="I90" i="18"/>
  <c r="B91" i="18"/>
  <c r="C245" i="17"/>
  <c r="J245" i="17"/>
  <c r="C244" i="17"/>
  <c r="J244" i="17"/>
  <c r="B92" i="18" l="1"/>
  <c r="I91" i="18"/>
  <c r="B92" i="26"/>
  <c r="I91" i="26"/>
  <c r="C242" i="17"/>
  <c r="J242" i="17"/>
  <c r="I92" i="26" l="1"/>
  <c r="B93" i="26"/>
  <c r="I92" i="18"/>
  <c r="B93" i="18"/>
  <c r="C240" i="17"/>
  <c r="I93" i="26" l="1"/>
  <c r="B94" i="26"/>
  <c r="I93" i="18"/>
  <c r="B94" i="18"/>
  <c r="J240" i="17"/>
  <c r="C239" i="17"/>
  <c r="J239" i="17"/>
  <c r="B95" i="26" l="1"/>
  <c r="I94" i="26"/>
  <c r="B95" i="18"/>
  <c r="I94" i="18"/>
  <c r="J238" i="17"/>
  <c r="C238" i="17"/>
  <c r="J237" i="17"/>
  <c r="C237" i="17"/>
  <c r="B96" i="26" l="1"/>
  <c r="I95" i="26"/>
  <c r="B96" i="18"/>
  <c r="I95" i="18"/>
  <c r="C234" i="17"/>
  <c r="J234" i="17"/>
  <c r="I96" i="18" l="1"/>
  <c r="B97" i="18"/>
  <c r="I96" i="26"/>
  <c r="B97" i="26"/>
  <c r="C231" i="17"/>
  <c r="J231" i="17"/>
  <c r="I97" i="18" l="1"/>
  <c r="B98" i="18"/>
  <c r="I97" i="26"/>
  <c r="B98" i="26"/>
  <c r="C232" i="17"/>
  <c r="J232" i="17"/>
  <c r="C230" i="17"/>
  <c r="J230" i="17"/>
  <c r="I98" i="26" l="1"/>
  <c r="B99" i="26"/>
  <c r="I98" i="18"/>
  <c r="B99" i="18"/>
  <c r="I99" i="18" s="1"/>
  <c r="J229" i="17"/>
  <c r="C229" i="17"/>
  <c r="I99" i="26" l="1"/>
  <c r="B100" i="26"/>
  <c r="C228" i="17"/>
  <c r="I100" i="26" l="1"/>
  <c r="B101" i="26"/>
  <c r="J228" i="17"/>
  <c r="J227" i="17"/>
  <c r="C227" i="17"/>
  <c r="I101" i="26" l="1"/>
  <c r="B102" i="26"/>
  <c r="J226" i="17"/>
  <c r="C226" i="17"/>
  <c r="C225" i="17"/>
  <c r="B103" i="26" l="1"/>
  <c r="I102" i="26"/>
  <c r="J225" i="17"/>
  <c r="I103" i="26" l="1"/>
  <c r="B104" i="26"/>
  <c r="J223" i="17"/>
  <c r="C223" i="17"/>
  <c r="I104" i="26" l="1"/>
  <c r="B105" i="26"/>
  <c r="J222" i="17"/>
  <c r="C222" i="17"/>
  <c r="I105" i="26" l="1"/>
  <c r="B106" i="26"/>
  <c r="J221" i="17"/>
  <c r="C221" i="17"/>
  <c r="I106" i="26" l="1"/>
  <c r="B107" i="26"/>
  <c r="J219" i="17"/>
  <c r="C219" i="17"/>
  <c r="J218" i="17"/>
  <c r="C218" i="17"/>
  <c r="C217" i="17"/>
  <c r="J217" i="17"/>
  <c r="I107" i="26" l="1"/>
  <c r="B108" i="26"/>
  <c r="J216" i="17"/>
  <c r="C216" i="17"/>
  <c r="I108" i="26" l="1"/>
  <c r="B109" i="26"/>
  <c r="J215" i="17"/>
  <c r="C215" i="17"/>
  <c r="J214" i="17"/>
  <c r="C214" i="17"/>
  <c r="I109" i="26" l="1"/>
  <c r="B110" i="26"/>
  <c r="J213" i="17"/>
  <c r="C213" i="17"/>
  <c r="B111" i="26" l="1"/>
  <c r="I110" i="26"/>
  <c r="J212" i="17"/>
  <c r="C212" i="17"/>
  <c r="J211" i="17"/>
  <c r="C211" i="17"/>
  <c r="C210" i="17"/>
  <c r="J210" i="17"/>
  <c r="I111" i="26" l="1"/>
  <c r="B112" i="26"/>
  <c r="C209" i="17"/>
  <c r="J209" i="17"/>
  <c r="B113" i="26" l="1"/>
  <c r="I112" i="26"/>
  <c r="J208" i="17"/>
  <c r="C208" i="17"/>
  <c r="I113" i="26" l="1"/>
  <c r="B114" i="26"/>
  <c r="C206" i="17"/>
  <c r="J206" i="17"/>
  <c r="B115" i="26" l="1"/>
  <c r="I114" i="26"/>
  <c r="C205" i="17"/>
  <c r="J205" i="17"/>
  <c r="J204" i="17"/>
  <c r="I115" i="26" l="1"/>
  <c r="B116" i="26"/>
  <c r="C204" i="17"/>
  <c r="C203" i="17"/>
  <c r="B117" i="26" l="1"/>
  <c r="I116" i="26"/>
  <c r="J203" i="17"/>
  <c r="C202" i="17"/>
  <c r="J202" i="17"/>
  <c r="B118" i="26" l="1"/>
  <c r="I117" i="26"/>
  <c r="C201" i="17"/>
  <c r="J201" i="17"/>
  <c r="B119" i="26" l="1"/>
  <c r="I118" i="26"/>
  <c r="C200" i="17"/>
  <c r="B120" i="26" l="1"/>
  <c r="I119" i="26"/>
  <c r="J200" i="17"/>
  <c r="B121" i="26" l="1"/>
  <c r="I120" i="26"/>
  <c r="J197" i="17"/>
  <c r="C197" i="17"/>
  <c r="I121" i="26" l="1"/>
  <c r="B122" i="26"/>
  <c r="J196" i="17"/>
  <c r="C196" i="17"/>
  <c r="B123" i="26" l="1"/>
  <c r="I122" i="26"/>
  <c r="J195" i="17"/>
  <c r="C195" i="17"/>
  <c r="B124" i="26" l="1"/>
  <c r="I123" i="26"/>
  <c r="C194" i="17"/>
  <c r="B125" i="26" l="1"/>
  <c r="I124" i="26"/>
  <c r="J194" i="17"/>
  <c r="C193" i="17"/>
  <c r="B126" i="26" l="1"/>
  <c r="I125" i="26"/>
  <c r="J193" i="17"/>
  <c r="J192" i="17"/>
  <c r="C192" i="17"/>
  <c r="B127" i="26" l="1"/>
  <c r="I126" i="26"/>
  <c r="C191" i="17"/>
  <c r="B128" i="26" l="1"/>
  <c r="I127" i="26"/>
  <c r="J191" i="17"/>
  <c r="B129" i="26" l="1"/>
  <c r="I128" i="26"/>
  <c r="J189" i="17"/>
  <c r="B130" i="26" l="1"/>
  <c r="I129" i="26"/>
  <c r="C189" i="17"/>
  <c r="C188" i="17"/>
  <c r="J188" i="17"/>
  <c r="B131" i="26" l="1"/>
  <c r="I130" i="26"/>
  <c r="C187" i="17"/>
  <c r="J187" i="17"/>
  <c r="C186" i="17"/>
  <c r="B132" i="26" l="1"/>
  <c r="I131" i="26"/>
  <c r="J186" i="17"/>
  <c r="J185" i="17"/>
  <c r="B133" i="26" l="1"/>
  <c r="I132" i="26"/>
  <c r="C185" i="17"/>
  <c r="B134" i="26" l="1"/>
  <c r="I133" i="26"/>
  <c r="C184" i="17"/>
  <c r="J184" i="17"/>
  <c r="J183" i="17"/>
  <c r="I134" i="26" l="1"/>
  <c r="B135" i="26"/>
  <c r="C183" i="17"/>
  <c r="B136" i="26" l="1"/>
  <c r="I135" i="26"/>
  <c r="C182" i="17"/>
  <c r="J182" i="17"/>
  <c r="C181" i="17"/>
  <c r="J181" i="17"/>
  <c r="I136" i="26" l="1"/>
  <c r="B137" i="26"/>
  <c r="J180" i="17"/>
  <c r="C180" i="17"/>
  <c r="J179" i="17"/>
  <c r="C179" i="17"/>
  <c r="I137" i="26" l="1"/>
  <c r="B138" i="26"/>
  <c r="J178" i="17"/>
  <c r="C178" i="17"/>
  <c r="J177" i="17"/>
  <c r="C177" i="17"/>
  <c r="B139" i="26" l="1"/>
  <c r="I138" i="26"/>
  <c r="J176" i="17"/>
  <c r="C176" i="17"/>
  <c r="I139" i="26" l="1"/>
  <c r="B140" i="26"/>
  <c r="J175" i="17"/>
  <c r="C175" i="17"/>
  <c r="B141" i="26" l="1"/>
  <c r="I140" i="26"/>
  <c r="J174" i="17"/>
  <c r="C174" i="17"/>
  <c r="B142" i="26" l="1"/>
  <c r="I141" i="26"/>
  <c r="J173" i="17"/>
  <c r="C173" i="17"/>
  <c r="B143" i="26" l="1"/>
  <c r="I142" i="26"/>
  <c r="C171" i="17"/>
  <c r="J171" i="17"/>
  <c r="J167" i="17"/>
  <c r="C167" i="17"/>
  <c r="B144" i="26" l="1"/>
  <c r="I143" i="26"/>
  <c r="J165" i="17"/>
  <c r="C165" i="17"/>
  <c r="B145" i="26" l="1"/>
  <c r="I144" i="26"/>
  <c r="J164" i="17"/>
  <c r="C164" i="17"/>
  <c r="J163" i="17"/>
  <c r="C163" i="17"/>
  <c r="B146" i="26" l="1"/>
  <c r="I145" i="26"/>
  <c r="J160" i="17"/>
  <c r="C160" i="17"/>
  <c r="J159" i="17"/>
  <c r="B147" i="26" l="1"/>
  <c r="I146" i="26"/>
  <c r="C159" i="17"/>
  <c r="C158" i="17"/>
  <c r="J158" i="17"/>
  <c r="I147" i="26" l="1"/>
  <c r="B148" i="26"/>
  <c r="C157" i="17"/>
  <c r="C155" i="17"/>
  <c r="J155" i="17"/>
  <c r="I148" i="26" l="1"/>
  <c r="B149" i="26"/>
  <c r="J154" i="17"/>
  <c r="C154" i="17"/>
  <c r="J153" i="17"/>
  <c r="C153" i="17"/>
  <c r="B150" i="26" l="1"/>
  <c r="I149" i="26"/>
  <c r="C152" i="17"/>
  <c r="B151" i="26" l="1"/>
  <c r="I150" i="26"/>
  <c r="J152" i="17"/>
  <c r="C150" i="17"/>
  <c r="B152" i="26" l="1"/>
  <c r="I151" i="26"/>
  <c r="J150" i="17"/>
  <c r="I152" i="26" l="1"/>
  <c r="B153" i="26"/>
  <c r="C148" i="17"/>
  <c r="J148" i="17"/>
  <c r="J147" i="17"/>
  <c r="C147" i="17"/>
  <c r="B154" i="26" l="1"/>
  <c r="I153" i="26"/>
  <c r="C146" i="17"/>
  <c r="J146" i="17"/>
  <c r="I154" i="26" l="1"/>
  <c r="B155" i="26"/>
  <c r="J145" i="17"/>
  <c r="C145" i="17"/>
  <c r="I155" i="26" l="1"/>
  <c r="B156" i="26"/>
  <c r="C144" i="17"/>
  <c r="J144" i="17"/>
  <c r="I156" i="26" l="1"/>
  <c r="B157" i="26"/>
  <c r="J142" i="17"/>
  <c r="C142" i="17"/>
  <c r="C140" i="17"/>
  <c r="J140" i="17"/>
  <c r="C138" i="17"/>
  <c r="B158" i="26" l="1"/>
  <c r="I157" i="26"/>
  <c r="C141" i="17"/>
  <c r="J141" i="17"/>
  <c r="J139" i="17"/>
  <c r="C139" i="17"/>
  <c r="J138" i="17"/>
  <c r="C137" i="17"/>
  <c r="J137" i="17"/>
  <c r="B159" i="26" l="1"/>
  <c r="I158" i="26"/>
  <c r="C136" i="17"/>
  <c r="J136" i="17"/>
  <c r="I159" i="26" l="1"/>
  <c r="B160" i="26"/>
  <c r="C134" i="17"/>
  <c r="B161" i="26" l="1"/>
  <c r="I160" i="26"/>
  <c r="C135" i="17"/>
  <c r="J135" i="17"/>
  <c r="B162" i="26" l="1"/>
  <c r="I161" i="26"/>
  <c r="J134" i="17"/>
  <c r="I162" i="26" l="1"/>
  <c r="B163" i="26"/>
  <c r="J133" i="17"/>
  <c r="C133" i="17"/>
  <c r="J132" i="17"/>
  <c r="C132" i="17"/>
  <c r="B164" i="26" l="1"/>
  <c r="I163" i="26"/>
  <c r="C131" i="17"/>
  <c r="B165" i="26" l="1"/>
  <c r="I164" i="26"/>
  <c r="J131" i="17"/>
  <c r="B166" i="26" l="1"/>
  <c r="I165" i="26"/>
  <c r="J130" i="17"/>
  <c r="C130" i="17"/>
  <c r="C128" i="17"/>
  <c r="J128" i="17"/>
  <c r="B167" i="26" l="1"/>
  <c r="I166" i="26"/>
  <c r="C127" i="17"/>
  <c r="J127" i="17"/>
  <c r="B168" i="26" l="1"/>
  <c r="I167" i="26"/>
  <c r="C126" i="17"/>
  <c r="J126" i="17"/>
  <c r="J125" i="17"/>
  <c r="C125" i="17"/>
  <c r="B169" i="26" l="1"/>
  <c r="I168" i="26"/>
  <c r="C123" i="17"/>
  <c r="B170" i="26" l="1"/>
  <c r="I169" i="26"/>
  <c r="C124" i="17"/>
  <c r="J124" i="17"/>
  <c r="J123" i="17"/>
  <c r="B171" i="26" l="1"/>
  <c r="I170" i="26"/>
  <c r="J121" i="17"/>
  <c r="C121" i="17"/>
  <c r="B172" i="26" l="1"/>
  <c r="I171" i="26"/>
  <c r="J120" i="17"/>
  <c r="C120" i="17"/>
  <c r="C118" i="17"/>
  <c r="J118" i="17"/>
  <c r="B173" i="26" l="1"/>
  <c r="I172" i="26"/>
  <c r="C117" i="17"/>
  <c r="J117" i="17"/>
  <c r="B174" i="26" l="1"/>
  <c r="I173" i="26"/>
  <c r="C116" i="17"/>
  <c r="J116" i="17"/>
  <c r="J115" i="17"/>
  <c r="I174" i="26" l="1"/>
  <c r="B175" i="26"/>
  <c r="C115" i="17"/>
  <c r="J114" i="17"/>
  <c r="C114" i="17"/>
  <c r="I175" i="26" l="1"/>
  <c r="B176" i="26"/>
  <c r="C113" i="17"/>
  <c r="B177" i="26" l="1"/>
  <c r="I176" i="26"/>
  <c r="J113" i="17"/>
  <c r="J112" i="17"/>
  <c r="C112" i="17"/>
  <c r="B178" i="26" l="1"/>
  <c r="I177" i="26"/>
  <c r="J111" i="17"/>
  <c r="C111" i="17"/>
  <c r="B179" i="26" l="1"/>
  <c r="I178" i="26"/>
  <c r="J110" i="17"/>
  <c r="C110" i="17"/>
  <c r="B180" i="26" l="1"/>
  <c r="I179" i="26"/>
  <c r="C109" i="17"/>
  <c r="J109" i="17"/>
  <c r="B181" i="26" l="1"/>
  <c r="I180" i="26"/>
  <c r="C108" i="17"/>
  <c r="J108" i="17"/>
  <c r="C107" i="17"/>
  <c r="B182" i="26" l="1"/>
  <c r="I181" i="26"/>
  <c r="J107" i="17"/>
  <c r="B183" i="26" l="1"/>
  <c r="I182" i="26"/>
  <c r="J106" i="17"/>
  <c r="C106" i="17"/>
  <c r="C105" i="17"/>
  <c r="J105" i="17"/>
  <c r="C104" i="17"/>
  <c r="B184" i="26" l="1"/>
  <c r="I183" i="26"/>
  <c r="J104" i="17"/>
  <c r="C103" i="17"/>
  <c r="B185" i="26" l="1"/>
  <c r="I184" i="26"/>
  <c r="J103" i="17"/>
  <c r="B186" i="26" l="1"/>
  <c r="I185" i="26"/>
  <c r="J102" i="17"/>
  <c r="C102" i="17"/>
  <c r="J101" i="17"/>
  <c r="C101" i="17"/>
  <c r="B187" i="26" l="1"/>
  <c r="I186" i="26"/>
  <c r="C100" i="17"/>
  <c r="B188" i="26" l="1"/>
  <c r="I187" i="26"/>
  <c r="J100" i="17"/>
  <c r="B189" i="26" l="1"/>
  <c r="I188" i="26"/>
  <c r="C99" i="17"/>
  <c r="J99" i="17"/>
  <c r="J97" i="17"/>
  <c r="J97" i="16"/>
  <c r="B190" i="26" l="1"/>
  <c r="I189" i="26"/>
  <c r="C98" i="16"/>
  <c r="C98" i="17"/>
  <c r="J98" i="16"/>
  <c r="J98" i="17"/>
  <c r="C97" i="16"/>
  <c r="C97" i="17"/>
  <c r="J95" i="16"/>
  <c r="C95" i="16"/>
  <c r="J95" i="17"/>
  <c r="B191" i="26" l="1"/>
  <c r="I190" i="26"/>
  <c r="C95" i="17"/>
  <c r="C94" i="17"/>
  <c r="J94" i="16"/>
  <c r="I191" i="26" l="1"/>
  <c r="B192" i="26"/>
  <c r="C94" i="16"/>
  <c r="J94" i="17"/>
  <c r="C93" i="17"/>
  <c r="C93" i="16"/>
  <c r="B193" i="26" l="1"/>
  <c r="I192" i="26"/>
  <c r="J93" i="16"/>
  <c r="J93" i="17"/>
  <c r="J92" i="16"/>
  <c r="B194" i="26" l="1"/>
  <c r="I193" i="26"/>
  <c r="C92" i="17"/>
  <c r="J92" i="17"/>
  <c r="C92" i="16"/>
  <c r="I194" i="26" l="1"/>
  <c r="B195" i="26"/>
  <c r="C91" i="16"/>
  <c r="J91" i="16"/>
  <c r="C91" i="17"/>
  <c r="J91" i="17"/>
  <c r="C90" i="17"/>
  <c r="I195" i="26" l="1"/>
  <c r="B196" i="26"/>
  <c r="C90" i="16"/>
  <c r="J90" i="16"/>
  <c r="J90" i="17"/>
  <c r="J89" i="16"/>
  <c r="C89" i="17"/>
  <c r="B197" i="26" l="1"/>
  <c r="I196" i="26"/>
  <c r="C89" i="16"/>
  <c r="J89" i="17"/>
  <c r="J88" i="16"/>
  <c r="I197" i="26" l="1"/>
  <c r="B198" i="26"/>
  <c r="C88" i="17"/>
  <c r="C88" i="16"/>
  <c r="J88" i="17"/>
  <c r="B199" i="26" l="1"/>
  <c r="I198" i="26"/>
  <c r="C86" i="16"/>
  <c r="J86" i="16"/>
  <c r="C86" i="17"/>
  <c r="J86" i="17"/>
  <c r="J85" i="17"/>
  <c r="J85" i="16"/>
  <c r="B200" i="26" l="1"/>
  <c r="I199" i="26"/>
  <c r="C85" i="16"/>
  <c r="C85" i="17"/>
  <c r="J83" i="17"/>
  <c r="C83" i="17"/>
  <c r="J83" i="16"/>
  <c r="C83" i="16"/>
  <c r="J82" i="16"/>
  <c r="J82" i="17"/>
  <c r="B201" i="26" l="1"/>
  <c r="I200" i="26"/>
  <c r="C84" i="17"/>
  <c r="C84" i="16"/>
  <c r="J84" i="16"/>
  <c r="J84" i="17"/>
  <c r="C82" i="16"/>
  <c r="C82" i="17"/>
  <c r="C81" i="16"/>
  <c r="J81" i="16"/>
  <c r="C81" i="17"/>
  <c r="J81" i="17"/>
  <c r="B202" i="26" l="1"/>
  <c r="I201" i="26"/>
  <c r="J79" i="17"/>
  <c r="I202" i="26" l="1"/>
  <c r="B203" i="26"/>
  <c r="C79" i="16"/>
  <c r="C79" i="17"/>
  <c r="J79" i="16"/>
  <c r="J78" i="17"/>
  <c r="I203" i="26" l="1"/>
  <c r="B204" i="26"/>
  <c r="C78" i="16"/>
  <c r="C78" i="17"/>
  <c r="J78" i="16"/>
  <c r="I205" i="26" l="1"/>
  <c r="B205" i="26"/>
  <c r="I204" i="26"/>
  <c r="J77" i="17"/>
  <c r="C77" i="16"/>
  <c r="C77" i="17"/>
  <c r="J77" i="16"/>
  <c r="I206" i="26" l="1"/>
  <c r="B206" i="26"/>
  <c r="J76" i="16"/>
  <c r="J76" i="17"/>
  <c r="C76" i="16"/>
  <c r="C76" i="17"/>
  <c r="J75" i="17"/>
  <c r="C75" i="17"/>
  <c r="J75" i="16"/>
  <c r="C75" i="16"/>
  <c r="I207" i="26" l="1"/>
  <c r="B207" i="26"/>
  <c r="C74" i="16"/>
  <c r="J74" i="16"/>
  <c r="C74" i="17"/>
  <c r="J74" i="17"/>
  <c r="I208" i="26" l="1"/>
  <c r="B208" i="26"/>
  <c r="J73" i="17"/>
  <c r="C73" i="16"/>
  <c r="J73" i="16"/>
  <c r="C73" i="17"/>
  <c r="I209" i="26" l="1"/>
  <c r="B209" i="26"/>
  <c r="J72" i="16"/>
  <c r="J72" i="17"/>
  <c r="C72" i="16"/>
  <c r="C72" i="17"/>
  <c r="C71" i="16"/>
  <c r="J71" i="16"/>
  <c r="I210" i="26" l="1"/>
  <c r="B210" i="26"/>
  <c r="J71" i="17"/>
  <c r="C71" i="17"/>
  <c r="J69" i="17"/>
  <c r="J69" i="16"/>
  <c r="I211" i="26" l="1"/>
  <c r="B211" i="26"/>
  <c r="C69" i="16"/>
  <c r="C69" i="17"/>
  <c r="J68" i="17"/>
  <c r="C68" i="17"/>
  <c r="J68" i="16"/>
  <c r="C68" i="16"/>
  <c r="I212" i="26" l="1"/>
  <c r="B212" i="26"/>
  <c r="J67" i="17"/>
  <c r="C67" i="17"/>
  <c r="J67" i="16"/>
  <c r="C67" i="16"/>
  <c r="I213" i="26" l="1"/>
  <c r="B213" i="26"/>
  <c r="J66" i="17"/>
  <c r="C66" i="17"/>
  <c r="J66" i="16"/>
  <c r="C66" i="16"/>
  <c r="I214" i="26" l="1"/>
  <c r="B214" i="26"/>
  <c r="C65" i="16"/>
  <c r="J65" i="16"/>
  <c r="C65" i="17"/>
  <c r="J65" i="17"/>
  <c r="I215" i="26" l="1"/>
  <c r="B215" i="26"/>
  <c r="J64" i="16"/>
  <c r="J64" i="17"/>
  <c r="C64" i="16"/>
  <c r="C64" i="17"/>
  <c r="J63" i="16"/>
  <c r="I216" i="26" l="1"/>
  <c r="B216" i="26"/>
  <c r="C63" i="17"/>
  <c r="J63" i="17"/>
  <c r="C63" i="16"/>
  <c r="J62" i="17"/>
  <c r="C62" i="17"/>
  <c r="J62" i="16"/>
  <c r="C62" i="16"/>
  <c r="I217" i="26" l="1"/>
  <c r="B217" i="26"/>
  <c r="C61" i="16"/>
  <c r="C61" i="17"/>
  <c r="J61" i="16"/>
  <c r="J61" i="17"/>
  <c r="C60" i="17"/>
  <c r="I218" i="26" l="1"/>
  <c r="B218" i="26"/>
  <c r="C60" i="16"/>
  <c r="J60" i="16"/>
  <c r="J60" i="17"/>
  <c r="I219" i="26" l="1"/>
  <c r="B219" i="26"/>
  <c r="I220" i="26" l="1"/>
  <c r="B220" i="26"/>
  <c r="J58" i="16"/>
  <c r="I221" i="26" l="1"/>
  <c r="B221" i="26"/>
  <c r="J58" i="17"/>
  <c r="C58" i="16"/>
  <c r="C58" i="17"/>
  <c r="I222" i="26" l="1"/>
  <c r="B222" i="26"/>
  <c r="C57" i="16"/>
  <c r="C57" i="17"/>
  <c r="J57" i="16"/>
  <c r="J57" i="17"/>
  <c r="J55" i="16"/>
  <c r="I223" i="26" l="1"/>
  <c r="B223" i="26"/>
  <c r="C55" i="16"/>
  <c r="J55" i="17"/>
  <c r="C55" i="17"/>
  <c r="C54" i="17"/>
  <c r="J54" i="16"/>
  <c r="J54" i="17"/>
  <c r="I224" i="26" l="1"/>
  <c r="B224" i="26"/>
  <c r="C54" i="16"/>
  <c r="J52" i="17"/>
  <c r="C52" i="17"/>
  <c r="C52" i="16"/>
  <c r="I225" i="26" l="1"/>
  <c r="B225" i="26"/>
  <c r="J52" i="16"/>
  <c r="C51" i="17"/>
  <c r="J51" i="16"/>
  <c r="C51" i="16"/>
  <c r="I226" i="26" l="1"/>
  <c r="B226" i="26"/>
  <c r="J51" i="17"/>
  <c r="J50" i="17"/>
  <c r="C50" i="17"/>
  <c r="J50" i="16"/>
  <c r="C50" i="16"/>
  <c r="I227" i="26" l="1"/>
  <c r="B227" i="26"/>
  <c r="C49" i="16"/>
  <c r="I228" i="26" l="1"/>
  <c r="B228" i="26"/>
  <c r="C49" i="17"/>
  <c r="J49" i="16"/>
  <c r="J49" i="17"/>
  <c r="J48" i="17"/>
  <c r="C48" i="17"/>
  <c r="J48" i="16"/>
  <c r="C48" i="16"/>
  <c r="I229" i="26" l="1"/>
  <c r="B229" i="26"/>
  <c r="J47" i="16"/>
  <c r="J47" i="17"/>
  <c r="C47" i="16"/>
  <c r="C47" i="17"/>
  <c r="I230" i="26" l="1"/>
  <c r="B230" i="26"/>
  <c r="J46" i="16"/>
  <c r="C46" i="17"/>
  <c r="C46" i="16"/>
  <c r="J46" i="17"/>
  <c r="J45" i="17"/>
  <c r="I231" i="26" l="1"/>
  <c r="B231" i="26"/>
  <c r="J45" i="16"/>
  <c r="C45" i="16"/>
  <c r="C45" i="17"/>
  <c r="I232" i="26" l="1"/>
  <c r="B232" i="26"/>
  <c r="J44" i="17"/>
  <c r="C44" i="16"/>
  <c r="J44" i="16"/>
  <c r="C44" i="17"/>
  <c r="I233" i="26" l="1"/>
  <c r="B233" i="26"/>
  <c r="C43" i="17"/>
  <c r="J43" i="17"/>
  <c r="J43" i="16"/>
  <c r="C43" i="16"/>
  <c r="J42" i="17"/>
  <c r="C42" i="17"/>
  <c r="J42" i="16"/>
  <c r="C42" i="16"/>
  <c r="I234" i="26" l="1"/>
  <c r="B234" i="26"/>
  <c r="J41" i="17"/>
  <c r="C41" i="17"/>
  <c r="J41" i="16"/>
  <c r="C41" i="16"/>
  <c r="I235" i="26" l="1"/>
  <c r="B235" i="26"/>
  <c r="C40" i="17"/>
  <c r="C40" i="16"/>
  <c r="J40" i="16"/>
  <c r="J40" i="17"/>
  <c r="I236" i="26" l="1"/>
  <c r="B236" i="26"/>
  <c r="C39" i="16"/>
  <c r="I237" i="26" l="1"/>
  <c r="B237" i="26"/>
  <c r="J39" i="16"/>
  <c r="C39" i="17"/>
  <c r="J39" i="17"/>
  <c r="I238" i="26" l="1"/>
  <c r="B238" i="26"/>
  <c r="J38" i="16"/>
  <c r="J38" i="17"/>
  <c r="C38" i="16"/>
  <c r="C38" i="17"/>
  <c r="C37" i="17"/>
  <c r="J37" i="16"/>
  <c r="C37" i="16"/>
  <c r="J37" i="17"/>
  <c r="J36" i="17"/>
  <c r="J36" i="16"/>
  <c r="J35" i="17"/>
  <c r="C34" i="16"/>
  <c r="J34" i="16"/>
  <c r="C34" i="17"/>
  <c r="J34" i="17"/>
  <c r="C33" i="17"/>
  <c r="C33" i="16"/>
  <c r="J33" i="16"/>
  <c r="J33" i="17"/>
  <c r="I239" i="26" l="1"/>
  <c r="B239" i="26"/>
  <c r="C36" i="16"/>
  <c r="C36" i="17"/>
  <c r="C35" i="17"/>
  <c r="C35" i="16"/>
  <c r="J35" i="16"/>
  <c r="J32" i="17"/>
  <c r="J32" i="16"/>
  <c r="I240" i="26" l="1"/>
  <c r="B240" i="26"/>
  <c r="C32" i="16"/>
  <c r="C32" i="17"/>
  <c r="J31" i="17"/>
  <c r="C31" i="17"/>
  <c r="J31" i="16"/>
  <c r="I241" i="26" l="1"/>
  <c r="B241" i="26"/>
  <c r="C31" i="16"/>
  <c r="C30" i="17"/>
  <c r="I242" i="26" l="1"/>
  <c r="B242" i="26"/>
  <c r="C30" i="16"/>
  <c r="J30" i="16"/>
  <c r="J30" i="17"/>
  <c r="I243" i="26" l="1"/>
  <c r="B243" i="26"/>
  <c r="J29" i="16"/>
  <c r="J29" i="17"/>
  <c r="C29" i="16"/>
  <c r="C29" i="17"/>
  <c r="J28" i="17"/>
  <c r="C28" i="16"/>
  <c r="J28" i="16"/>
  <c r="I244" i="26" l="1"/>
  <c r="B244" i="26"/>
  <c r="C28" i="17"/>
  <c r="J27" i="17"/>
  <c r="C27" i="17"/>
  <c r="C27" i="16"/>
  <c r="J27" i="15"/>
  <c r="C27" i="15"/>
  <c r="J27" i="16"/>
  <c r="I245" i="26" l="1"/>
  <c r="B245" i="26"/>
  <c r="C26" i="17"/>
  <c r="J26" i="16"/>
  <c r="C26" i="16"/>
  <c r="J26" i="15"/>
  <c r="C26" i="15"/>
  <c r="J26" i="17"/>
  <c r="B246" i="26" l="1"/>
  <c r="I246" i="26"/>
  <c r="J25" i="16"/>
  <c r="I247" i="26" l="1"/>
  <c r="B247" i="26"/>
  <c r="J25" i="15"/>
  <c r="J25" i="17"/>
  <c r="C25" i="15"/>
  <c r="C25" i="16"/>
  <c r="C25" i="17"/>
  <c r="C24" i="17"/>
  <c r="J24" i="16"/>
  <c r="C24" i="16"/>
  <c r="J24" i="15"/>
  <c r="C24" i="15"/>
  <c r="J24" i="17"/>
  <c r="I248" i="26" l="1"/>
  <c r="B248" i="26"/>
  <c r="J23" i="17"/>
  <c r="C23" i="17"/>
  <c r="J23" i="15"/>
  <c r="J23" i="16"/>
  <c r="C23" i="16"/>
  <c r="I249" i="26" l="1"/>
  <c r="B249" i="26"/>
  <c r="C23" i="15"/>
  <c r="J22" i="15"/>
  <c r="C22" i="15"/>
  <c r="I250" i="26" l="1"/>
  <c r="B250" i="26"/>
  <c r="J22" i="16"/>
  <c r="J22" i="17"/>
  <c r="C22" i="16"/>
  <c r="C22" i="17"/>
  <c r="J21" i="17"/>
  <c r="C21" i="17"/>
  <c r="C21" i="15"/>
  <c r="I251" i="26" l="1"/>
  <c r="B251" i="26"/>
  <c r="C21" i="16"/>
  <c r="J21" i="16"/>
  <c r="J21" i="15"/>
  <c r="J20" i="15"/>
  <c r="I252" i="26" l="1"/>
  <c r="B252" i="26"/>
  <c r="C20" i="15"/>
  <c r="C20" i="16"/>
  <c r="C20" i="17"/>
  <c r="J20" i="16"/>
  <c r="J20" i="17"/>
  <c r="I253" i="26" l="1"/>
  <c r="B253" i="26"/>
  <c r="C19" i="15"/>
  <c r="C19" i="16"/>
  <c r="C19" i="17"/>
  <c r="J19" i="15"/>
  <c r="J19" i="16"/>
  <c r="J19" i="17"/>
  <c r="J18" i="17"/>
  <c r="C18" i="17"/>
  <c r="C18" i="16"/>
  <c r="C18" i="15"/>
  <c r="J18" i="15"/>
  <c r="J18" i="16"/>
  <c r="I254" i="26" l="1"/>
  <c r="B254" i="26"/>
  <c r="J17" i="16"/>
  <c r="J17" i="15"/>
  <c r="J17" i="17"/>
  <c r="I255" i="26" l="1"/>
  <c r="B255" i="26"/>
  <c r="C17" i="15"/>
  <c r="C17" i="16"/>
  <c r="C17" i="17"/>
  <c r="C16" i="17"/>
  <c r="C16" i="16"/>
  <c r="C16" i="15"/>
  <c r="I256" i="26" l="1"/>
  <c r="B256" i="26"/>
  <c r="J16" i="15"/>
  <c r="J16" i="16"/>
  <c r="J16" i="17"/>
  <c r="J15" i="17"/>
  <c r="C15" i="17"/>
  <c r="J15" i="16"/>
  <c r="C15" i="16"/>
  <c r="J15" i="15"/>
  <c r="C15" i="15"/>
  <c r="I257" i="26" l="1"/>
  <c r="B257" i="26"/>
  <c r="J13" i="17"/>
  <c r="C13" i="17"/>
  <c r="J13" i="16"/>
  <c r="C13" i="16"/>
  <c r="C13" i="15"/>
  <c r="B258" i="26" l="1"/>
  <c r="I258" i="26"/>
  <c r="J13" i="15"/>
  <c r="J12" i="16"/>
  <c r="J12" i="15"/>
  <c r="C12" i="15"/>
  <c r="I259" i="26" l="1"/>
  <c r="B259" i="26"/>
  <c r="C12" i="16"/>
  <c r="C12" i="17"/>
  <c r="J12" i="17"/>
  <c r="J11" i="17"/>
  <c r="I260" i="26" l="1"/>
  <c r="B260" i="26"/>
  <c r="C11" i="16"/>
  <c r="J11" i="16"/>
  <c r="C11" i="15"/>
  <c r="J11" i="15"/>
  <c r="C11" i="17"/>
  <c r="I261" i="26" l="1"/>
  <c r="B261" i="26"/>
  <c r="J10" i="15"/>
  <c r="J10" i="16"/>
  <c r="J10" i="17"/>
  <c r="C10" i="15"/>
  <c r="C10" i="16"/>
  <c r="C10" i="17"/>
  <c r="J8" i="15"/>
  <c r="J8" i="16"/>
  <c r="J8" i="17"/>
  <c r="I262" i="26" l="1"/>
  <c r="B262" i="26"/>
  <c r="C9" i="15"/>
  <c r="C9" i="16"/>
  <c r="C9" i="17"/>
  <c r="J9" i="15"/>
  <c r="J9" i="16"/>
  <c r="J9" i="17"/>
  <c r="I263" i="26" l="1"/>
  <c r="B263" i="26"/>
  <c r="C8" i="17"/>
  <c r="C8" i="15"/>
  <c r="C8" i="16"/>
  <c r="I264" i="26" l="1"/>
  <c r="B264" i="26"/>
  <c r="J7" i="15"/>
  <c r="J7" i="16"/>
  <c r="J7" i="17"/>
  <c r="C7" i="15"/>
  <c r="C7" i="16"/>
  <c r="C7" i="17"/>
  <c r="I265" i="26" l="1"/>
  <c r="B265" i="26"/>
  <c r="C3" i="15"/>
  <c r="C3" i="16"/>
  <c r="C3" i="17"/>
  <c r="C3" i="18"/>
  <c r="C3" i="26"/>
  <c r="I266" i="26" l="1"/>
  <c r="B266" i="26"/>
  <c r="B8" i="17"/>
  <c r="I7" i="17"/>
  <c r="B8" i="15"/>
  <c r="I7" i="15"/>
  <c r="I267" i="26" l="1"/>
  <c r="B267" i="26"/>
  <c r="I8" i="17"/>
  <c r="B9" i="17"/>
  <c r="I8" i="15"/>
  <c r="B9" i="15"/>
  <c r="I268" i="26" l="1"/>
  <c r="B268" i="26"/>
  <c r="B10" i="15"/>
  <c r="I9" i="15"/>
  <c r="B10" i="17"/>
  <c r="I9" i="17"/>
  <c r="I269" i="26" l="1"/>
  <c r="B269" i="26"/>
  <c r="I10" i="15"/>
  <c r="B11" i="15"/>
  <c r="I10" i="17"/>
  <c r="B11" i="17"/>
  <c r="B270" i="26" l="1"/>
  <c r="I270" i="26"/>
  <c r="I11" i="17"/>
  <c r="B12" i="17"/>
  <c r="B13" i="17" s="1"/>
  <c r="I11" i="15"/>
  <c r="B12" i="15"/>
  <c r="B271" i="26" l="1"/>
  <c r="I271" i="26"/>
  <c r="I12" i="17"/>
  <c r="I12" i="15"/>
  <c r="B13" i="15"/>
  <c r="I272" i="26" l="1"/>
  <c r="B272" i="26"/>
  <c r="B14" i="17"/>
  <c r="I13" i="17"/>
  <c r="B14" i="15"/>
  <c r="I13" i="15"/>
  <c r="B273" i="26" l="1"/>
  <c r="I273" i="26"/>
  <c r="I14" i="15"/>
  <c r="B15" i="15"/>
  <c r="B15" i="17"/>
  <c r="I14" i="17"/>
  <c r="I274" i="26" l="1"/>
  <c r="B274" i="26"/>
  <c r="B16" i="15"/>
  <c r="I15" i="15"/>
  <c r="B16" i="17"/>
  <c r="I15" i="17"/>
  <c r="I275" i="26" l="1"/>
  <c r="B275" i="26"/>
  <c r="I16" i="15"/>
  <c r="B17" i="15"/>
  <c r="I16" i="17"/>
  <c r="B17" i="17"/>
  <c r="I276" i="26" l="1"/>
  <c r="B276" i="26"/>
  <c r="I17" i="17"/>
  <c r="B18" i="17"/>
  <c r="I17" i="15"/>
  <c r="B18" i="15"/>
  <c r="J14" i="17"/>
  <c r="C14" i="17"/>
  <c r="I277" i="26" l="1"/>
  <c r="B277" i="26"/>
  <c r="I18" i="15"/>
  <c r="B19" i="15"/>
  <c r="I18" i="17"/>
  <c r="B19" i="17"/>
  <c r="I278" i="26" l="1"/>
  <c r="B278" i="26"/>
  <c r="B20" i="15"/>
  <c r="I19" i="15"/>
  <c r="B20" i="17"/>
  <c r="I19" i="17"/>
  <c r="J14" i="16"/>
  <c r="C14" i="16"/>
  <c r="I279" i="26" l="1"/>
  <c r="B279" i="26"/>
  <c r="I20" i="15"/>
  <c r="B21" i="15"/>
  <c r="I20" i="17"/>
  <c r="B21" i="17"/>
  <c r="C14" i="15"/>
  <c r="J14" i="15"/>
  <c r="I280" i="26" l="1"/>
  <c r="B280" i="26"/>
  <c r="I21" i="17"/>
  <c r="B22" i="17"/>
  <c r="I21" i="15"/>
  <c r="B22" i="15"/>
  <c r="I281" i="26" l="1"/>
  <c r="B281" i="26"/>
  <c r="I22" i="17"/>
  <c r="B23" i="17"/>
  <c r="I22" i="15"/>
  <c r="B23" i="15"/>
  <c r="I282" i="26" l="1"/>
  <c r="B282" i="26"/>
  <c r="I23" i="15"/>
  <c r="B24" i="15"/>
  <c r="I23" i="17"/>
  <c r="B24" i="17"/>
  <c r="I283" i="26" l="1"/>
  <c r="B283" i="26"/>
  <c r="B25" i="17"/>
  <c r="I24" i="17"/>
  <c r="B25" i="15"/>
  <c r="I24" i="15"/>
  <c r="I284" i="26" l="1"/>
  <c r="B284" i="26"/>
  <c r="B26" i="17"/>
  <c r="I25" i="17"/>
  <c r="B26" i="15"/>
  <c r="I25" i="15"/>
  <c r="I285" i="26" l="1"/>
  <c r="B285" i="26"/>
  <c r="B27" i="15"/>
  <c r="I26" i="15"/>
  <c r="B27" i="17"/>
  <c r="I26" i="17"/>
  <c r="B286" i="26" l="1"/>
  <c r="I286" i="26"/>
  <c r="I27" i="17"/>
  <c r="B28" i="17"/>
  <c r="I27" i="15"/>
  <c r="B28" i="15"/>
  <c r="I28" i="15" s="1"/>
  <c r="I287" i="26" l="1"/>
  <c r="B287" i="26"/>
  <c r="B29" i="17"/>
  <c r="I28" i="17"/>
  <c r="B288" i="26" l="1"/>
  <c r="I288" i="26"/>
  <c r="B30" i="17"/>
  <c r="I29" i="17"/>
  <c r="I289" i="26" l="1"/>
  <c r="B289" i="26"/>
  <c r="I30" i="17"/>
  <c r="B31" i="17"/>
  <c r="I290" i="26" l="1"/>
  <c r="B290" i="26"/>
  <c r="B32" i="17"/>
  <c r="I31" i="17"/>
  <c r="B291" i="26" l="1"/>
  <c r="I291" i="26"/>
  <c r="I32" i="17"/>
  <c r="B33" i="17"/>
  <c r="I292" i="26" l="1"/>
  <c r="B292" i="26"/>
  <c r="B34" i="17"/>
  <c r="I33" i="17"/>
  <c r="I293" i="26" l="1"/>
  <c r="B293" i="26"/>
  <c r="B35" i="17"/>
  <c r="I34" i="17"/>
  <c r="I294" i="26" l="1"/>
  <c r="B294" i="26"/>
  <c r="B36" i="17"/>
  <c r="I35" i="17"/>
  <c r="I295" i="26" l="1"/>
  <c r="B295" i="26"/>
  <c r="I36" i="17"/>
  <c r="B37" i="17"/>
  <c r="I296" i="26" l="1"/>
  <c r="B296" i="26"/>
  <c r="B38" i="17"/>
  <c r="I37" i="17"/>
  <c r="I297" i="26" l="1"/>
  <c r="B297" i="26"/>
  <c r="I38" i="17"/>
  <c r="B39" i="17"/>
  <c r="I298" i="26" l="1"/>
  <c r="B298" i="26"/>
  <c r="I39" i="17"/>
  <c r="B40" i="17"/>
  <c r="I299" i="26" l="1"/>
  <c r="B299" i="26"/>
  <c r="B41" i="17"/>
  <c r="I40" i="17"/>
  <c r="I300" i="26" l="1"/>
  <c r="B300" i="26"/>
  <c r="B42" i="17"/>
  <c r="I41" i="17"/>
  <c r="I301" i="26" l="1"/>
  <c r="B301" i="26"/>
  <c r="B43" i="17"/>
  <c r="I42" i="17"/>
  <c r="I302" i="26" l="1"/>
  <c r="B302" i="26"/>
  <c r="I43" i="17"/>
  <c r="B44" i="17"/>
  <c r="I303" i="26" l="1"/>
  <c r="B303" i="26"/>
  <c r="I44" i="17"/>
  <c r="B45" i="17"/>
  <c r="I304" i="26" l="1"/>
  <c r="B304" i="26"/>
  <c r="I45" i="17"/>
  <c r="B46" i="17"/>
  <c r="I305" i="26" l="1"/>
  <c r="B305" i="26"/>
  <c r="I46" i="17"/>
  <c r="B47" i="17"/>
  <c r="I306" i="26" l="1"/>
  <c r="B306" i="26"/>
  <c r="I47" i="17"/>
  <c r="B48" i="17"/>
  <c r="I307" i="26" l="1"/>
  <c r="B307" i="26"/>
  <c r="B49" i="17"/>
  <c r="I48" i="17"/>
  <c r="I308" i="26" l="1"/>
  <c r="B308" i="26"/>
  <c r="I49" i="17"/>
  <c r="B50" i="17"/>
  <c r="I309" i="26" l="1"/>
  <c r="B309" i="26"/>
  <c r="I50" i="17"/>
  <c r="B51" i="17"/>
  <c r="I310" i="26" l="1"/>
  <c r="B310" i="26"/>
  <c r="I51" i="17"/>
  <c r="B52" i="17"/>
  <c r="I311" i="26" l="1"/>
  <c r="B311" i="26"/>
  <c r="I52" i="17"/>
  <c r="B53" i="17"/>
  <c r="I312" i="26" l="1"/>
  <c r="B312" i="26"/>
  <c r="I53" i="17"/>
  <c r="B54" i="17"/>
  <c r="I313" i="26" l="1"/>
  <c r="B313" i="26"/>
  <c r="B55" i="17"/>
  <c r="I54" i="17"/>
  <c r="I314" i="26" l="1"/>
  <c r="B314" i="26"/>
  <c r="B56" i="17"/>
  <c r="I55" i="17"/>
  <c r="I315" i="26" l="1"/>
  <c r="B315" i="26"/>
  <c r="I56" i="17"/>
  <c r="B57" i="17"/>
  <c r="I316" i="26" l="1"/>
  <c r="B316" i="26"/>
  <c r="B58" i="17"/>
  <c r="I57" i="17"/>
  <c r="I317" i="26" l="1"/>
  <c r="B317" i="26"/>
  <c r="B59" i="17"/>
  <c r="I58" i="17"/>
  <c r="I318" i="26" l="1"/>
  <c r="B318" i="26"/>
  <c r="B60" i="17"/>
  <c r="I59" i="17"/>
  <c r="I319" i="26" l="1"/>
  <c r="B319" i="26"/>
  <c r="B61" i="17"/>
  <c r="I60" i="17"/>
  <c r="I320" i="26" l="1"/>
  <c r="B320" i="26"/>
  <c r="B62" i="17"/>
  <c r="I61" i="17"/>
  <c r="I321" i="26" l="1"/>
  <c r="B321" i="26"/>
  <c r="I62" i="17"/>
  <c r="B63" i="17"/>
  <c r="I322" i="26" l="1"/>
  <c r="B322" i="26"/>
  <c r="I63" i="17"/>
  <c r="B64" i="17"/>
  <c r="I323" i="26" l="1"/>
  <c r="B323" i="26"/>
  <c r="I64" i="17"/>
  <c r="B65" i="17"/>
  <c r="I324" i="26" l="1"/>
  <c r="B324" i="26"/>
  <c r="I65" i="17"/>
  <c r="B66" i="17"/>
  <c r="I325" i="26" l="1"/>
  <c r="B325" i="26"/>
  <c r="I66" i="17"/>
  <c r="B67" i="17"/>
  <c r="B8" i="16"/>
  <c r="I7" i="16"/>
  <c r="I326" i="26" l="1"/>
  <c r="B326" i="26"/>
  <c r="I67" i="17"/>
  <c r="B68" i="17"/>
  <c r="I8" i="16"/>
  <c r="B9" i="16"/>
  <c r="I327" i="26" l="1"/>
  <c r="B327" i="26"/>
  <c r="I68" i="17"/>
  <c r="B69" i="17"/>
  <c r="B10" i="16"/>
  <c r="I9" i="16"/>
  <c r="I328" i="26" l="1"/>
  <c r="B328" i="26"/>
  <c r="I69" i="17"/>
  <c r="B70" i="17"/>
  <c r="I10" i="16"/>
  <c r="B11" i="16"/>
  <c r="I329" i="26" l="1"/>
  <c r="B329" i="26"/>
  <c r="I70" i="17"/>
  <c r="B71" i="17"/>
  <c r="I11" i="16"/>
  <c r="B12" i="16"/>
  <c r="I330" i="26" l="1"/>
  <c r="B330" i="26"/>
  <c r="I71" i="17"/>
  <c r="B72" i="17"/>
  <c r="I12" i="16"/>
  <c r="B13" i="16"/>
  <c r="I331" i="26" l="1"/>
  <c r="B331" i="26"/>
  <c r="B73" i="17"/>
  <c r="I72" i="17"/>
  <c r="B14" i="16"/>
  <c r="I13" i="16"/>
  <c r="I332" i="26" l="1"/>
  <c r="B332" i="26"/>
  <c r="I73" i="17"/>
  <c r="B74" i="17"/>
  <c r="I14" i="16"/>
  <c r="B15" i="16"/>
  <c r="I333" i="26" l="1"/>
  <c r="B333" i="26"/>
  <c r="B75" i="17"/>
  <c r="I74" i="17"/>
  <c r="B16" i="16"/>
  <c r="I15" i="16"/>
  <c r="I334" i="26" l="1"/>
  <c r="B334" i="26"/>
  <c r="B76" i="17"/>
  <c r="I75" i="17"/>
  <c r="I16" i="16"/>
  <c r="B17" i="16"/>
  <c r="B18" i="16" s="1"/>
  <c r="I335" i="26" l="1"/>
  <c r="B335" i="26"/>
  <c r="I76" i="17"/>
  <c r="B77" i="17"/>
  <c r="I18" i="16"/>
  <c r="B19" i="16"/>
  <c r="I17" i="16"/>
  <c r="I336" i="26" l="1"/>
  <c r="B336" i="26"/>
  <c r="I77" i="17"/>
  <c r="B78" i="17"/>
  <c r="B20" i="16"/>
  <c r="I19" i="16"/>
  <c r="I337" i="26" l="1"/>
  <c r="B337" i="26"/>
  <c r="I78" i="17"/>
  <c r="B79" i="17"/>
  <c r="I20" i="16"/>
  <c r="B21" i="16"/>
  <c r="I338" i="26" l="1"/>
  <c r="B338" i="26"/>
  <c r="I79" i="17"/>
  <c r="B80" i="17"/>
  <c r="I21" i="16"/>
  <c r="B22" i="16"/>
  <c r="B23" i="16" s="1"/>
  <c r="I339" i="26" l="1"/>
  <c r="B339" i="26"/>
  <c r="I80" i="17"/>
  <c r="B81" i="17"/>
  <c r="I23" i="16"/>
  <c r="B24" i="16"/>
  <c r="I22" i="16"/>
  <c r="I340" i="26" l="1"/>
  <c r="B340" i="26"/>
  <c r="I81" i="17"/>
  <c r="B82" i="17"/>
  <c r="B25" i="16"/>
  <c r="I24" i="16"/>
  <c r="I341" i="26" l="1"/>
  <c r="B341" i="26"/>
  <c r="I82" i="17"/>
  <c r="B83" i="17"/>
  <c r="B26" i="16"/>
  <c r="I25" i="16"/>
  <c r="I342" i="26" l="1"/>
  <c r="B342" i="26"/>
  <c r="B84" i="17"/>
  <c r="I83" i="17"/>
  <c r="B27" i="16"/>
  <c r="I26" i="16"/>
  <c r="I343" i="26" l="1"/>
  <c r="B343" i="26"/>
  <c r="I84" i="17"/>
  <c r="B85" i="17"/>
  <c r="I27" i="16"/>
  <c r="B28" i="16"/>
  <c r="I344" i="26" l="1"/>
  <c r="B344" i="26"/>
  <c r="B86" i="17"/>
  <c r="I85" i="17"/>
  <c r="B29" i="16"/>
  <c r="I28" i="16"/>
  <c r="I345" i="26" l="1"/>
  <c r="B345" i="26"/>
  <c r="I86" i="17"/>
  <c r="B87" i="17"/>
  <c r="B30" i="16"/>
  <c r="I29" i="16"/>
  <c r="I346" i="26" l="1"/>
  <c r="B346" i="26"/>
  <c r="I87" i="17"/>
  <c r="B88" i="17"/>
  <c r="I30" i="16"/>
  <c r="B31" i="16"/>
  <c r="I347" i="26" l="1"/>
  <c r="B347" i="26"/>
  <c r="I88" i="17"/>
  <c r="B89" i="17"/>
  <c r="B32" i="16"/>
  <c r="I31" i="16"/>
  <c r="I348" i="26" l="1"/>
  <c r="B348" i="26"/>
  <c r="I89" i="17"/>
  <c r="B90" i="17"/>
  <c r="I32" i="16"/>
  <c r="B33" i="16"/>
  <c r="I349" i="26" l="1"/>
  <c r="B349" i="26"/>
  <c r="B91" i="17"/>
  <c r="I90" i="17"/>
  <c r="B34" i="16"/>
  <c r="I33" i="16"/>
  <c r="I350" i="26" l="1"/>
  <c r="B350" i="26"/>
  <c r="I91" i="17"/>
  <c r="B92" i="17"/>
  <c r="B35" i="16"/>
  <c r="I34" i="16"/>
  <c r="I351" i="26" l="1"/>
  <c r="B351" i="26"/>
  <c r="I92" i="17"/>
  <c r="B93" i="17"/>
  <c r="B36" i="16"/>
  <c r="I35" i="16"/>
  <c r="I352" i="26" l="1"/>
  <c r="B352" i="26"/>
  <c r="I93" i="17"/>
  <c r="B94" i="17"/>
  <c r="I36" i="16"/>
  <c r="B37" i="16"/>
  <c r="I353" i="26" l="1"/>
  <c r="B353" i="26"/>
  <c r="I94" i="17"/>
  <c r="B95" i="17"/>
  <c r="B38" i="16"/>
  <c r="I37" i="16"/>
  <c r="I354" i="26" l="1"/>
  <c r="B354" i="26"/>
  <c r="I95" i="17"/>
  <c r="B96" i="17"/>
  <c r="I38" i="16"/>
  <c r="B39" i="16"/>
  <c r="I355" i="26" l="1"/>
  <c r="B355" i="26"/>
  <c r="I96" i="17"/>
  <c r="B97" i="17"/>
  <c r="I39" i="16"/>
  <c r="B40" i="16"/>
  <c r="I356" i="26" l="1"/>
  <c r="B356" i="26"/>
  <c r="B98" i="17"/>
  <c r="I97" i="17"/>
  <c r="B41" i="16"/>
  <c r="I40" i="16"/>
  <c r="I357" i="26" l="1"/>
  <c r="B357" i="26"/>
  <c r="I98" i="17"/>
  <c r="B99" i="17"/>
  <c r="B42" i="16"/>
  <c r="I41" i="16"/>
  <c r="I358" i="26" l="1"/>
  <c r="B358" i="26"/>
  <c r="I99" i="17"/>
  <c r="B100" i="17"/>
  <c r="B43" i="16"/>
  <c r="I42" i="16"/>
  <c r="I359" i="26" l="1"/>
  <c r="B359" i="26"/>
  <c r="I100" i="17"/>
  <c r="B101" i="17"/>
  <c r="I43" i="16"/>
  <c r="B44" i="16"/>
  <c r="I360" i="26" l="1"/>
  <c r="B360" i="26"/>
  <c r="I101" i="17"/>
  <c r="B102" i="17"/>
  <c r="I44" i="16"/>
  <c r="B45" i="16"/>
  <c r="I361" i="26" l="1"/>
  <c r="B361" i="26"/>
  <c r="I102" i="17"/>
  <c r="B103" i="17"/>
  <c r="I45" i="16"/>
  <c r="B46" i="16"/>
  <c r="I362" i="26" l="1"/>
  <c r="B362" i="26"/>
  <c r="I103" i="17"/>
  <c r="B104" i="17"/>
  <c r="I46" i="16"/>
  <c r="B47" i="16"/>
  <c r="I363" i="26" l="1"/>
  <c r="B363" i="26"/>
  <c r="I104" i="17"/>
  <c r="B105" i="17"/>
  <c r="I47" i="16"/>
  <c r="B48" i="16"/>
  <c r="I364" i="26" l="1"/>
  <c r="B364" i="26"/>
  <c r="I105" i="17"/>
  <c r="B106" i="17"/>
  <c r="B49" i="16"/>
  <c r="I48" i="16"/>
  <c r="I365" i="26" l="1"/>
  <c r="B365" i="26"/>
  <c r="I106" i="17"/>
  <c r="B107" i="17"/>
  <c r="I49" i="16"/>
  <c r="B50" i="16"/>
  <c r="I366" i="26" l="1"/>
  <c r="B366" i="26"/>
  <c r="I107" i="17"/>
  <c r="B108" i="17"/>
  <c r="I50" i="16"/>
  <c r="B51" i="16"/>
  <c r="I367" i="26" l="1"/>
  <c r="B367" i="26"/>
  <c r="I108" i="17"/>
  <c r="B109" i="17"/>
  <c r="I51" i="16"/>
  <c r="B52" i="16"/>
  <c r="I368" i="26" l="1"/>
  <c r="B368" i="26"/>
  <c r="I109" i="17"/>
  <c r="B110" i="17"/>
  <c r="I52" i="16"/>
  <c r="B53" i="16"/>
  <c r="I369" i="26" l="1"/>
  <c r="B369" i="26"/>
  <c r="I110" i="17"/>
  <c r="B111" i="17"/>
  <c r="I53" i="16"/>
  <c r="B54" i="16"/>
  <c r="I370" i="26" l="1"/>
  <c r="B370" i="26"/>
  <c r="I111" i="17"/>
  <c r="B112" i="17"/>
  <c r="B55" i="16"/>
  <c r="I54" i="16"/>
  <c r="I371" i="26" l="1"/>
  <c r="B371" i="26"/>
  <c r="I112" i="17"/>
  <c r="B113" i="17"/>
  <c r="B56" i="16"/>
  <c r="I55" i="16"/>
  <c r="I372" i="26" l="1"/>
  <c r="B372" i="26"/>
  <c r="I113" i="17"/>
  <c r="B114" i="17"/>
  <c r="I56" i="16"/>
  <c r="B57" i="16"/>
  <c r="I373" i="26" l="1"/>
  <c r="B373" i="26"/>
  <c r="I114" i="17"/>
  <c r="B115" i="17"/>
  <c r="B58" i="16"/>
  <c r="I57" i="16"/>
  <c r="I374" i="26" l="1"/>
  <c r="B374" i="26"/>
  <c r="I115" i="17"/>
  <c r="B116" i="17"/>
  <c r="B59" i="16"/>
  <c r="I58" i="16"/>
  <c r="I375" i="26" l="1"/>
  <c r="B375" i="26"/>
  <c r="I116" i="17"/>
  <c r="B117" i="17"/>
  <c r="B60" i="16"/>
  <c r="I59" i="16"/>
  <c r="C53" i="16"/>
  <c r="J53" i="17"/>
  <c r="J53" i="16"/>
  <c r="C53" i="17"/>
  <c r="I376" i="26" l="1"/>
  <c r="B376" i="26"/>
  <c r="B118" i="17"/>
  <c r="I117" i="17"/>
  <c r="B61" i="16"/>
  <c r="I60" i="16"/>
  <c r="I377" i="26" l="1"/>
  <c r="B377" i="26"/>
  <c r="I118" i="17"/>
  <c r="B119" i="17"/>
  <c r="B62" i="16"/>
  <c r="I61" i="16"/>
  <c r="I378" i="26" l="1"/>
  <c r="B378" i="26"/>
  <c r="I119" i="17"/>
  <c r="B120" i="17"/>
  <c r="I62" i="16"/>
  <c r="B63" i="16"/>
  <c r="I379" i="26" l="1"/>
  <c r="B379" i="26"/>
  <c r="I120" i="17"/>
  <c r="B121" i="17"/>
  <c r="I63" i="16"/>
  <c r="B64" i="16"/>
  <c r="I380" i="26" l="1"/>
  <c r="B380" i="26"/>
  <c r="I121" i="17"/>
  <c r="B122" i="17"/>
  <c r="I64" i="16"/>
  <c r="B65" i="16"/>
  <c r="I381" i="26" l="1"/>
  <c r="B381" i="26"/>
  <c r="I122" i="17"/>
  <c r="B123" i="17"/>
  <c r="I65" i="16"/>
  <c r="B66" i="16"/>
  <c r="I382" i="26" l="1"/>
  <c r="B382" i="26"/>
  <c r="B124" i="17"/>
  <c r="I123" i="17"/>
  <c r="I66" i="16"/>
  <c r="B67" i="16"/>
  <c r="I383" i="26" l="1"/>
  <c r="B383" i="26"/>
  <c r="I124" i="17"/>
  <c r="B125" i="17"/>
  <c r="I67" i="16"/>
  <c r="B68" i="16"/>
  <c r="I384" i="26" l="1"/>
  <c r="B384" i="26"/>
  <c r="I125" i="17"/>
  <c r="B126" i="17"/>
  <c r="I68" i="16"/>
  <c r="B69" i="16"/>
  <c r="I385" i="26" l="1"/>
  <c r="B385" i="26"/>
  <c r="I126" i="17"/>
  <c r="B127" i="17"/>
  <c r="I69" i="16"/>
  <c r="B70" i="16"/>
  <c r="I386" i="26" l="1"/>
  <c r="B386" i="26"/>
  <c r="I127" i="17"/>
  <c r="B128" i="17"/>
  <c r="I70" i="16"/>
  <c r="B71" i="16"/>
  <c r="C56" i="16"/>
  <c r="J56" i="17"/>
  <c r="J56" i="16"/>
  <c r="C56" i="17"/>
  <c r="I387" i="26" l="1"/>
  <c r="B387" i="26"/>
  <c r="I128" i="17"/>
  <c r="B129" i="17"/>
  <c r="I71" i="16"/>
  <c r="B72" i="16"/>
  <c r="I388" i="26" l="1"/>
  <c r="B388" i="26"/>
  <c r="I129" i="17"/>
  <c r="B130" i="17"/>
  <c r="B73" i="16"/>
  <c r="I72" i="16"/>
  <c r="I389" i="26" l="1"/>
  <c r="B389" i="26"/>
  <c r="I130" i="17"/>
  <c r="B131" i="17"/>
  <c r="I73" i="16"/>
  <c r="B74" i="16"/>
  <c r="B390" i="26" l="1"/>
  <c r="I390" i="26"/>
  <c r="B132" i="17"/>
  <c r="I131" i="17"/>
  <c r="B75" i="16"/>
  <c r="I74" i="16"/>
  <c r="I391" i="26" l="1"/>
  <c r="B391" i="26"/>
  <c r="I132" i="17"/>
  <c r="B133" i="17"/>
  <c r="B76" i="16"/>
  <c r="I75" i="16"/>
  <c r="I392" i="26" l="1"/>
  <c r="B392" i="26"/>
  <c r="I133" i="17"/>
  <c r="B134" i="17"/>
  <c r="I76" i="16"/>
  <c r="B77" i="16"/>
  <c r="I393" i="26" l="1"/>
  <c r="B393" i="26"/>
  <c r="I134" i="17"/>
  <c r="B135" i="17"/>
  <c r="I77" i="16"/>
  <c r="B78" i="16"/>
  <c r="I394" i="26" l="1"/>
  <c r="B394" i="26"/>
  <c r="I135" i="17"/>
  <c r="B136" i="17"/>
  <c r="I78" i="16"/>
  <c r="B79" i="16"/>
  <c r="I395" i="26" l="1"/>
  <c r="B395" i="26"/>
  <c r="I136" i="17"/>
  <c r="B137" i="17"/>
  <c r="I79" i="16"/>
  <c r="B80" i="16"/>
  <c r="I396" i="26" l="1"/>
  <c r="B396" i="26"/>
  <c r="I137" i="17"/>
  <c r="B138" i="17"/>
  <c r="I80" i="16"/>
  <c r="B81" i="16"/>
  <c r="I397" i="26" l="1"/>
  <c r="B397" i="26"/>
  <c r="I138" i="17"/>
  <c r="B139" i="17"/>
  <c r="I81" i="16"/>
  <c r="B82" i="16"/>
  <c r="I398" i="26" l="1"/>
  <c r="B398" i="26"/>
  <c r="I139" i="17"/>
  <c r="B140" i="17"/>
  <c r="B83" i="16"/>
  <c r="I82" i="16"/>
  <c r="C59" i="16"/>
  <c r="J59" i="17"/>
  <c r="J59" i="16"/>
  <c r="C59" i="17"/>
  <c r="I399" i="26" l="1"/>
  <c r="B399" i="26"/>
  <c r="I140" i="17"/>
  <c r="B141" i="17"/>
  <c r="I83" i="16"/>
  <c r="B84" i="16"/>
  <c r="I400" i="26" l="1"/>
  <c r="B400" i="26"/>
  <c r="I141" i="17"/>
  <c r="B142" i="17"/>
  <c r="I84" i="16"/>
  <c r="B85" i="16"/>
  <c r="I401" i="26" l="1"/>
  <c r="B401" i="26"/>
  <c r="I142" i="17"/>
  <c r="B143" i="17"/>
  <c r="B86" i="16"/>
  <c r="I85" i="16"/>
  <c r="I402" i="26" l="1"/>
  <c r="B402" i="26"/>
  <c r="I143" i="17"/>
  <c r="B144" i="17"/>
  <c r="I86" i="16"/>
  <c r="B87" i="16"/>
  <c r="I403" i="26" l="1"/>
  <c r="B403" i="26"/>
  <c r="I144" i="17"/>
  <c r="B145" i="17"/>
  <c r="I87" i="16"/>
  <c r="B88" i="16"/>
  <c r="I404" i="26" l="1"/>
  <c r="B404" i="26"/>
  <c r="I145" i="17"/>
  <c r="B146" i="17"/>
  <c r="I88" i="16"/>
  <c r="B89" i="16"/>
  <c r="I405" i="26" l="1"/>
  <c r="B405" i="26"/>
  <c r="I146" i="17"/>
  <c r="B147" i="17"/>
  <c r="I89" i="16"/>
  <c r="B90" i="16"/>
  <c r="I406" i="26" l="1"/>
  <c r="B406" i="26"/>
  <c r="I147" i="17"/>
  <c r="B148" i="17"/>
  <c r="B91" i="16"/>
  <c r="I90" i="16"/>
  <c r="I407" i="26" l="1"/>
  <c r="B407" i="26"/>
  <c r="I148" i="17"/>
  <c r="B149" i="17"/>
  <c r="I91" i="16"/>
  <c r="B92" i="16"/>
  <c r="I408" i="26" l="1"/>
  <c r="B408" i="26"/>
  <c r="I149" i="17"/>
  <c r="B150" i="17"/>
  <c r="I92" i="16"/>
  <c r="B93" i="16"/>
  <c r="I409" i="26" l="1"/>
  <c r="B409" i="26"/>
  <c r="I150" i="17"/>
  <c r="B151" i="17"/>
  <c r="I93" i="16"/>
  <c r="B94" i="16"/>
  <c r="C70" i="16"/>
  <c r="J70" i="17"/>
  <c r="J70" i="16"/>
  <c r="C70" i="17"/>
  <c r="I410" i="26" l="1"/>
  <c r="B410" i="26"/>
  <c r="I151" i="17"/>
  <c r="B152" i="17"/>
  <c r="I94" i="16"/>
  <c r="B95" i="16"/>
  <c r="I411" i="26" l="1"/>
  <c r="B411" i="26"/>
  <c r="B153" i="17"/>
  <c r="I152" i="17"/>
  <c r="I95" i="16"/>
  <c r="B96" i="16"/>
  <c r="I412" i="26" l="1"/>
  <c r="B412" i="26"/>
  <c r="I153" i="17"/>
  <c r="B154" i="17"/>
  <c r="I96" i="16"/>
  <c r="B97" i="16"/>
  <c r="B413" i="26" l="1"/>
  <c r="I413" i="26"/>
  <c r="I154" i="17"/>
  <c r="B155" i="17"/>
  <c r="B98" i="16"/>
  <c r="I97" i="16"/>
  <c r="I155" i="17" l="1"/>
  <c r="B156" i="17"/>
  <c r="I98" i="16"/>
  <c r="B99" i="16"/>
  <c r="I99" i="16" s="1"/>
  <c r="I156" i="17" l="1"/>
  <c r="B157" i="17"/>
  <c r="I157" i="17" l="1"/>
  <c r="B158" i="17"/>
  <c r="I158" i="17" l="1"/>
  <c r="B159" i="17"/>
  <c r="B160" i="17" l="1"/>
  <c r="I159" i="17"/>
  <c r="C80" i="16"/>
  <c r="J80" i="17"/>
  <c r="J80" i="16"/>
  <c r="C80" i="17"/>
  <c r="I160" i="17" l="1"/>
  <c r="B161" i="17"/>
  <c r="I161" i="17" l="1"/>
  <c r="B162" i="17"/>
  <c r="I162" i="17" l="1"/>
  <c r="B163" i="17"/>
  <c r="B164" i="17" l="1"/>
  <c r="I163" i="17"/>
  <c r="I164" i="17" l="1"/>
  <c r="B165" i="17"/>
  <c r="I165" i="17" l="1"/>
  <c r="B166" i="17"/>
  <c r="I166" i="17" l="1"/>
  <c r="B167" i="17"/>
  <c r="I167" i="17" l="1"/>
  <c r="B168" i="17"/>
  <c r="I168" i="17" l="1"/>
  <c r="B169" i="17"/>
  <c r="I169" i="17" l="1"/>
  <c r="B170" i="17"/>
  <c r="I170" i="17" l="1"/>
  <c r="B171" i="17"/>
  <c r="B172" i="17" l="1"/>
  <c r="I171" i="17"/>
  <c r="I172" i="17" l="1"/>
  <c r="B173" i="17"/>
  <c r="I173" i="17" l="1"/>
  <c r="B174" i="17"/>
  <c r="C87" i="16"/>
  <c r="J87" i="17"/>
  <c r="J87" i="16"/>
  <c r="C87" i="17"/>
  <c r="I174" i="17" l="1"/>
  <c r="B175" i="17"/>
  <c r="I175" i="17" l="1"/>
  <c r="B176" i="17"/>
  <c r="I176" i="17" l="1"/>
  <c r="B177" i="17"/>
  <c r="I177" i="17" l="1"/>
  <c r="B178" i="17"/>
  <c r="I178" i="17" l="1"/>
  <c r="B179" i="17"/>
  <c r="B180" i="17" l="1"/>
  <c r="I179" i="17"/>
  <c r="I180" i="17" l="1"/>
  <c r="B181" i="17"/>
  <c r="I181" i="17" l="1"/>
  <c r="B182" i="17"/>
  <c r="I182" i="17" l="1"/>
  <c r="B183" i="17"/>
  <c r="I183" i="17" l="1"/>
  <c r="B184" i="17"/>
  <c r="I184" i="17" l="1"/>
  <c r="B185" i="17"/>
  <c r="C96" i="16"/>
  <c r="J96" i="17"/>
  <c r="J96" i="16"/>
  <c r="C96" i="17"/>
  <c r="I185" i="17" l="1"/>
  <c r="B186" i="17"/>
  <c r="B187" i="17" l="1"/>
  <c r="I186" i="17"/>
  <c r="B188" i="17" l="1"/>
  <c r="I187" i="17"/>
  <c r="I188" i="17" l="1"/>
  <c r="B189" i="17"/>
  <c r="I189" i="17" l="1"/>
  <c r="B190" i="17"/>
  <c r="I190" i="17" l="1"/>
  <c r="B191" i="17"/>
  <c r="B192" i="17" l="1"/>
  <c r="I191" i="17"/>
  <c r="I192" i="17" l="1"/>
  <c r="B193" i="17"/>
  <c r="B194" i="17" l="1"/>
  <c r="I193" i="17"/>
  <c r="B195" i="17" l="1"/>
  <c r="I194" i="17"/>
  <c r="I195" i="17" l="1"/>
  <c r="B196" i="17"/>
  <c r="I196" i="17" l="1"/>
  <c r="B197" i="17"/>
  <c r="B198" i="17" l="1"/>
  <c r="I197" i="17"/>
  <c r="I198" i="17" l="1"/>
  <c r="B199" i="17"/>
  <c r="J119" i="17"/>
  <c r="C119" i="17"/>
  <c r="I199" i="17" l="1"/>
  <c r="B200" i="17"/>
  <c r="I200" i="17" l="1"/>
  <c r="B201" i="17"/>
  <c r="I201" i="17" l="1"/>
  <c r="B202" i="17"/>
  <c r="I202" i="17" l="1"/>
  <c r="B203" i="17"/>
  <c r="I203" i="17" l="1"/>
  <c r="B204" i="17"/>
  <c r="I204" i="17" l="1"/>
  <c r="B205" i="17"/>
  <c r="C122" i="17"/>
  <c r="J122" i="17"/>
  <c r="I205" i="17" l="1"/>
  <c r="B206" i="17"/>
  <c r="I206" i="17" l="1"/>
  <c r="B207" i="17"/>
  <c r="I207" i="17" l="1"/>
  <c r="B208" i="17"/>
  <c r="B209" i="17" l="1"/>
  <c r="I208" i="17"/>
  <c r="B210" i="17" l="1"/>
  <c r="I209" i="17"/>
  <c r="I210" i="17" l="1"/>
  <c r="B211" i="17"/>
  <c r="I211" i="17" l="1"/>
  <c r="B212" i="17"/>
  <c r="I212" i="17" l="1"/>
  <c r="B213" i="17"/>
  <c r="I213" i="17" l="1"/>
  <c r="B214" i="17"/>
  <c r="I214" i="17" l="1"/>
  <c r="B215" i="17"/>
  <c r="J129" i="17"/>
  <c r="C129" i="17"/>
  <c r="I215" i="17" l="1"/>
  <c r="B216" i="17"/>
  <c r="I216" i="17" l="1"/>
  <c r="B217" i="17"/>
  <c r="I217" i="17" l="1"/>
  <c r="B218" i="17"/>
  <c r="I218" i="17" l="1"/>
  <c r="B219" i="17"/>
  <c r="I219" i="17" l="1"/>
  <c r="B220" i="17"/>
  <c r="I220" i="17" l="1"/>
  <c r="B221" i="17"/>
  <c r="I221" i="17" l="1"/>
  <c r="B222" i="17"/>
  <c r="I222" i="17" l="1"/>
  <c r="B223" i="17"/>
  <c r="I223" i="17" l="1"/>
  <c r="B224" i="17"/>
  <c r="B225" i="17" l="1"/>
  <c r="I224" i="17"/>
  <c r="I225" i="17" l="1"/>
  <c r="B226" i="17"/>
  <c r="J143" i="17"/>
  <c r="C143" i="17"/>
  <c r="I226" i="17" l="1"/>
  <c r="B227" i="17"/>
  <c r="I227" i="17" l="1"/>
  <c r="B228" i="17"/>
  <c r="B229" i="17" l="1"/>
  <c r="I228" i="17"/>
  <c r="B230" i="17" l="1"/>
  <c r="I229" i="17"/>
  <c r="I230" i="17" l="1"/>
  <c r="B231" i="17"/>
  <c r="I231" i="17" l="1"/>
  <c r="B232" i="17"/>
  <c r="I232" i="17" l="1"/>
  <c r="B233" i="17"/>
  <c r="B234" i="17" l="1"/>
  <c r="I233" i="17"/>
  <c r="I234" i="17" l="1"/>
  <c r="B235" i="17"/>
  <c r="B236" i="17" l="1"/>
  <c r="I235" i="17"/>
  <c r="J149" i="17"/>
  <c r="C149" i="17"/>
  <c r="I236" i="17" l="1"/>
  <c r="B237" i="17"/>
  <c r="I237" i="17" l="1"/>
  <c r="B238" i="17"/>
  <c r="I238" i="17" l="1"/>
  <c r="B239" i="17"/>
  <c r="B240" i="17" l="1"/>
  <c r="I239" i="17"/>
  <c r="I240" i="17" l="1"/>
  <c r="B241" i="17"/>
  <c r="I241" i="17" l="1"/>
  <c r="B242" i="17"/>
  <c r="I242" i="17" l="1"/>
  <c r="B243" i="17"/>
  <c r="I243" i="17" l="1"/>
  <c r="B244" i="17"/>
  <c r="B245" i="17" l="1"/>
  <c r="I244" i="17"/>
  <c r="I245" i="17" l="1"/>
  <c r="B246" i="17"/>
  <c r="I246" i="17" l="1"/>
  <c r="B247" i="17"/>
  <c r="I247" i="17" l="1"/>
  <c r="B248" i="17"/>
  <c r="J151" i="17"/>
  <c r="C151" i="17"/>
  <c r="I248" i="17" l="1"/>
  <c r="B249" i="17"/>
  <c r="I249" i="17" l="1"/>
  <c r="B250" i="17"/>
  <c r="I250" i="17" l="1"/>
  <c r="B251" i="17"/>
  <c r="I251" i="17" l="1"/>
  <c r="B252" i="17"/>
  <c r="I252" i="17" l="1"/>
  <c r="B253" i="17"/>
  <c r="I253" i="17" l="1"/>
  <c r="B254" i="17"/>
  <c r="B255" i="17" l="1"/>
  <c r="I254" i="17"/>
  <c r="I255" i="17" l="1"/>
  <c r="B256" i="17"/>
  <c r="I256" i="17" l="1"/>
  <c r="B257" i="17"/>
  <c r="I257" i="17" l="1"/>
  <c r="B258" i="17"/>
  <c r="J156" i="17"/>
  <c r="C156" i="17"/>
  <c r="I258" i="17" l="1"/>
  <c r="B259" i="17"/>
  <c r="I259" i="17" l="1"/>
  <c r="B260" i="17"/>
  <c r="I260" i="17" l="1"/>
  <c r="B261" i="17"/>
  <c r="I261" i="17" l="1"/>
  <c r="B262" i="17"/>
  <c r="I262" i="17" l="1"/>
  <c r="B263" i="17"/>
  <c r="I263" i="17" l="1"/>
  <c r="B264" i="17"/>
  <c r="I264" i="17" l="1"/>
  <c r="B265" i="17"/>
  <c r="I265" i="17" l="1"/>
  <c r="B266" i="17"/>
  <c r="I266" i="17" l="1"/>
  <c r="B267" i="17"/>
  <c r="I267" i="17" l="1"/>
  <c r="B268" i="17"/>
  <c r="I268" i="17" l="1"/>
  <c r="B269" i="17"/>
  <c r="J161" i="17"/>
  <c r="C161" i="17"/>
  <c r="I269" i="17" l="1"/>
  <c r="B270" i="17"/>
  <c r="I270" i="17" l="1"/>
  <c r="B271" i="17"/>
  <c r="I271" i="17" l="1"/>
  <c r="B272" i="17"/>
  <c r="I272" i="17" l="1"/>
  <c r="B273" i="17"/>
  <c r="I273" i="17" l="1"/>
  <c r="B274" i="17"/>
  <c r="I274" i="17" l="1"/>
  <c r="B275" i="17"/>
  <c r="I275" i="17" l="1"/>
  <c r="B276" i="17"/>
  <c r="I276" i="17" l="1"/>
  <c r="B277" i="17"/>
  <c r="I277" i="17" l="1"/>
  <c r="B278" i="17"/>
  <c r="I278" i="17" l="1"/>
  <c r="B279" i="17"/>
  <c r="B280" i="17" l="1"/>
  <c r="I279" i="17"/>
  <c r="J162" i="17"/>
  <c r="C162" i="17"/>
  <c r="I280" i="17" l="1"/>
  <c r="B281" i="17"/>
  <c r="I281" i="17" l="1"/>
  <c r="B282" i="17"/>
  <c r="I282" i="17" l="1"/>
  <c r="B283" i="17"/>
  <c r="I283" i="17" l="1"/>
  <c r="B284" i="17"/>
  <c r="B285" i="17" l="1"/>
  <c r="I284" i="17"/>
  <c r="I285" i="17" l="1"/>
  <c r="B286" i="17"/>
  <c r="I286" i="17" l="1"/>
  <c r="B287" i="17"/>
  <c r="I287" i="17" l="1"/>
  <c r="B288" i="17"/>
  <c r="I288" i="17" l="1"/>
  <c r="B289" i="17"/>
  <c r="I289" i="17" l="1"/>
  <c r="B290" i="17"/>
  <c r="I290" i="17" l="1"/>
  <c r="B291" i="17"/>
  <c r="J166" i="17"/>
  <c r="C166" i="17"/>
  <c r="I291" i="17" l="1"/>
  <c r="B292" i="17"/>
  <c r="I292" i="17" l="1"/>
  <c r="B293" i="17"/>
  <c r="I293" i="17" l="1"/>
  <c r="B294" i="17"/>
  <c r="I294" i="17" l="1"/>
  <c r="B295" i="17"/>
  <c r="I295" i="17" l="1"/>
  <c r="B296" i="17"/>
  <c r="I296" i="17" l="1"/>
  <c r="B297" i="17"/>
  <c r="B298" i="17" l="1"/>
  <c r="I297" i="17"/>
  <c r="B299" i="17" l="1"/>
  <c r="I298" i="17"/>
  <c r="I299" i="17" l="1"/>
  <c r="B300" i="17"/>
  <c r="J168" i="17"/>
  <c r="C168" i="17"/>
  <c r="I300" i="17" l="1"/>
  <c r="B301" i="17"/>
  <c r="I301" i="17" l="1"/>
  <c r="B302" i="17"/>
  <c r="I302" i="17" l="1"/>
  <c r="B303" i="17"/>
  <c r="I303" i="17" l="1"/>
  <c r="B304" i="17"/>
  <c r="I304" i="17" l="1"/>
  <c r="B305" i="17"/>
  <c r="I305" i="17" l="1"/>
  <c r="B306" i="17"/>
  <c r="I306" i="17" l="1"/>
  <c r="B307" i="17"/>
  <c r="I307" i="17" l="1"/>
  <c r="B308" i="17"/>
  <c r="I308" i="17" l="1"/>
  <c r="B309" i="17"/>
  <c r="I309" i="17" l="1"/>
  <c r="B310" i="17"/>
  <c r="I310" i="17" l="1"/>
  <c r="B311" i="17"/>
  <c r="J169" i="17"/>
  <c r="C169" i="17"/>
  <c r="I311" i="17" l="1"/>
  <c r="B312" i="17"/>
  <c r="B313" i="17" l="1"/>
  <c r="I312" i="17"/>
  <c r="I313" i="17" l="1"/>
  <c r="B314" i="17"/>
  <c r="I314" i="17" l="1"/>
  <c r="B315" i="17"/>
  <c r="I315" i="17" l="1"/>
  <c r="B316" i="17"/>
  <c r="I316" i="17" l="1"/>
  <c r="B317" i="17"/>
  <c r="I317" i="17" l="1"/>
  <c r="B318" i="17"/>
  <c r="I318" i="17" l="1"/>
  <c r="B319" i="17"/>
  <c r="B320" i="17" l="1"/>
  <c r="I319" i="17"/>
  <c r="I320" i="17" l="1"/>
  <c r="B321" i="17"/>
  <c r="B322" i="17" l="1"/>
  <c r="I321" i="17"/>
  <c r="J170" i="17"/>
  <c r="C170" i="17"/>
  <c r="I322" i="17" l="1"/>
  <c r="B323" i="17"/>
  <c r="I323" i="17" l="1"/>
  <c r="B324" i="17"/>
  <c r="I324" i="17" l="1"/>
  <c r="B325" i="17"/>
  <c r="I325" i="17" l="1"/>
  <c r="B326" i="17"/>
  <c r="I326" i="17" l="1"/>
  <c r="B327" i="17"/>
  <c r="B328" i="17" l="1"/>
  <c r="I327" i="17"/>
  <c r="B329" i="17" l="1"/>
  <c r="I328" i="17"/>
  <c r="I329" i="17" l="1"/>
  <c r="B330" i="17"/>
  <c r="I330" i="17" l="1"/>
  <c r="B331" i="17"/>
  <c r="I331" i="17" l="1"/>
  <c r="B332" i="17"/>
  <c r="I332" i="17" l="1"/>
  <c r="B333" i="17"/>
  <c r="J172" i="17"/>
  <c r="C172" i="17"/>
  <c r="I333" i="17" l="1"/>
  <c r="B334" i="17"/>
  <c r="I334" i="17" l="1"/>
  <c r="B335" i="17"/>
  <c r="B336" i="17" l="1"/>
  <c r="I335" i="17"/>
  <c r="I336" i="17" l="1"/>
  <c r="B337" i="17"/>
  <c r="I337" i="17" l="1"/>
  <c r="B338" i="17"/>
  <c r="I338" i="17" l="1"/>
  <c r="B339" i="17"/>
  <c r="I339" i="17" l="1"/>
  <c r="B340" i="17"/>
  <c r="I340" i="17" l="1"/>
  <c r="B341" i="17"/>
  <c r="I341" i="17" l="1"/>
  <c r="B342" i="17"/>
  <c r="I342" i="17" l="1"/>
  <c r="B343" i="17"/>
  <c r="C190" i="17"/>
  <c r="J190" i="17"/>
  <c r="I343" i="17" l="1"/>
  <c r="B344" i="17"/>
  <c r="I344" i="17" l="1"/>
  <c r="B345" i="17"/>
  <c r="I345" i="17" l="1"/>
  <c r="B346" i="17"/>
  <c r="I346" i="17" l="1"/>
  <c r="B347" i="17"/>
  <c r="I347" i="17" l="1"/>
  <c r="B348" i="17"/>
  <c r="I348" i="17" l="1"/>
  <c r="B349" i="17"/>
  <c r="B350" i="17" l="1"/>
  <c r="I349" i="17"/>
  <c r="I350" i="17" l="1"/>
  <c r="B351" i="17"/>
  <c r="I351" i="17" l="1"/>
  <c r="B352" i="17"/>
  <c r="I352" i="17" l="1"/>
  <c r="B353" i="17"/>
  <c r="C198" i="17"/>
  <c r="J198" i="17"/>
  <c r="I353" i="17" l="1"/>
  <c r="B354" i="17"/>
  <c r="B355" i="17" l="1"/>
  <c r="I354" i="17"/>
  <c r="B356" i="17" l="1"/>
  <c r="I355" i="17"/>
  <c r="B357" i="17" l="1"/>
  <c r="I356" i="17"/>
  <c r="I357" i="17" l="1"/>
  <c r="B358" i="17"/>
  <c r="I358" i="17" l="1"/>
  <c r="B359" i="17"/>
  <c r="I359" i="17" l="1"/>
  <c r="B360" i="17"/>
  <c r="I360" i="17" l="1"/>
  <c r="B361" i="17"/>
  <c r="I361" i="17" l="1"/>
  <c r="B362" i="17"/>
  <c r="C199" i="17"/>
  <c r="J199" i="17"/>
  <c r="I362" i="17" l="1"/>
  <c r="B363" i="17"/>
  <c r="J207" i="17"/>
  <c r="C207" i="17"/>
  <c r="I363" i="17" l="1"/>
  <c r="B364" i="17"/>
  <c r="J220" i="17"/>
  <c r="C220" i="17"/>
  <c r="B365" i="17" l="1"/>
  <c r="I364" i="17"/>
  <c r="C224" i="17"/>
  <c r="J224" i="17"/>
  <c r="I365" i="17" l="1"/>
  <c r="B366" i="17"/>
  <c r="J233" i="17"/>
  <c r="C233" i="17"/>
  <c r="B367" i="17" l="1"/>
  <c r="I366" i="17"/>
  <c r="C235" i="17"/>
  <c r="J235" i="17"/>
  <c r="I367" i="17" l="1"/>
  <c r="B368" i="17"/>
  <c r="J236" i="17"/>
  <c r="C236" i="17"/>
  <c r="I368" i="17" l="1"/>
  <c r="B369" i="17"/>
  <c r="J241" i="17"/>
  <c r="C241" i="17"/>
  <c r="B370" i="17" l="1"/>
  <c r="I369" i="17"/>
  <c r="C243" i="17"/>
  <c r="J243" i="17"/>
  <c r="B371" i="17" l="1"/>
  <c r="I370" i="17"/>
  <c r="J247" i="17"/>
  <c r="C247" i="17"/>
  <c r="B372" i="17" l="1"/>
  <c r="I371" i="17"/>
  <c r="J251" i="17"/>
  <c r="C251" i="17"/>
  <c r="B373" i="17" l="1"/>
  <c r="I372" i="17"/>
  <c r="J252" i="17"/>
  <c r="C252" i="17"/>
  <c r="B374" i="17" l="1"/>
  <c r="I373" i="17"/>
  <c r="J256" i="17"/>
  <c r="C256" i="17"/>
  <c r="B375" i="17" l="1"/>
  <c r="I374" i="17"/>
  <c r="J257" i="17"/>
  <c r="C257" i="17"/>
  <c r="B376" i="17" l="1"/>
  <c r="I375" i="17"/>
  <c r="J260" i="17"/>
  <c r="C260" i="17"/>
  <c r="B377" i="17" l="1"/>
  <c r="I376" i="17"/>
  <c r="J261" i="17"/>
  <c r="C261" i="17"/>
  <c r="B378" i="17" l="1"/>
  <c r="I377" i="17"/>
  <c r="J262" i="17"/>
  <c r="C262" i="17"/>
  <c r="B379" i="17" l="1"/>
  <c r="I378" i="17"/>
  <c r="J264" i="17"/>
  <c r="C264" i="17"/>
  <c r="B380" i="17" l="1"/>
  <c r="I379" i="17"/>
  <c r="J265" i="17"/>
  <c r="C265" i="17"/>
  <c r="B381" i="17" l="1"/>
  <c r="I380" i="17"/>
  <c r="J269" i="17"/>
  <c r="C269" i="17"/>
  <c r="B382" i="17" l="1"/>
  <c r="I381" i="17"/>
  <c r="J271" i="17"/>
  <c r="C271" i="17"/>
  <c r="B383" i="17" l="1"/>
  <c r="I382" i="17"/>
  <c r="J277" i="17"/>
  <c r="C277" i="17"/>
  <c r="B384" i="17" l="1"/>
  <c r="I383" i="17"/>
  <c r="J280" i="17"/>
  <c r="C280" i="17"/>
  <c r="B385" i="17" l="1"/>
  <c r="I384" i="17"/>
  <c r="J281" i="17"/>
  <c r="B386" i="17" l="1"/>
  <c r="I385" i="17"/>
  <c r="C281" i="17"/>
  <c r="B387" i="17" l="1"/>
  <c r="I386" i="17"/>
  <c r="J285" i="17"/>
  <c r="B388" i="17" l="1"/>
  <c r="I387" i="17"/>
  <c r="C285" i="17"/>
  <c r="B389" i="17" l="1"/>
  <c r="I388" i="17"/>
  <c r="J287" i="17"/>
  <c r="B390" i="17" l="1"/>
  <c r="I389" i="17"/>
  <c r="C287" i="17"/>
  <c r="B391" i="17" l="1"/>
  <c r="I390" i="17"/>
  <c r="J289" i="17"/>
  <c r="B392" i="17" l="1"/>
  <c r="I391" i="17"/>
  <c r="C289" i="17"/>
  <c r="B393" i="17" l="1"/>
  <c r="I392" i="17"/>
  <c r="J290" i="17"/>
  <c r="B394" i="17" l="1"/>
  <c r="I393" i="17"/>
  <c r="C290" i="17"/>
  <c r="B395" i="17" l="1"/>
  <c r="I394" i="17"/>
  <c r="J294" i="17"/>
  <c r="B396" i="17" l="1"/>
  <c r="I395" i="17"/>
  <c r="C294" i="17"/>
  <c r="I396" i="17" l="1"/>
  <c r="B397" i="17"/>
  <c r="J295" i="17"/>
  <c r="B398" i="17" l="1"/>
  <c r="I397" i="17"/>
  <c r="C295" i="17"/>
  <c r="B399" i="17" l="1"/>
  <c r="I398" i="17"/>
  <c r="J296" i="17"/>
  <c r="B400" i="17" l="1"/>
  <c r="I399" i="17"/>
  <c r="C296" i="17"/>
  <c r="B401" i="17" l="1"/>
  <c r="I401" i="17" s="1"/>
  <c r="I400" i="17"/>
  <c r="J297" i="17"/>
  <c r="C297" i="17" l="1"/>
  <c r="J299" i="17" l="1"/>
  <c r="C299" i="17" l="1"/>
  <c r="J301" i="17" l="1"/>
  <c r="C301" i="17" l="1"/>
  <c r="J302" i="17" l="1"/>
  <c r="C302" i="17" l="1"/>
  <c r="J303" i="17" l="1"/>
  <c r="C303" i="17" l="1"/>
  <c r="J304" i="17" l="1"/>
  <c r="C304" i="17" l="1"/>
  <c r="J306" i="17" l="1"/>
  <c r="C306" i="17" l="1"/>
  <c r="J309" i="17" l="1"/>
  <c r="C309" i="17" l="1"/>
  <c r="J312" i="17" l="1"/>
  <c r="C312" i="17" l="1"/>
  <c r="J315" i="17" l="1"/>
  <c r="C315" i="17" l="1"/>
  <c r="J316" i="17" l="1"/>
  <c r="C316" i="17" l="1"/>
  <c r="J317" i="17" l="1"/>
  <c r="C317" i="17" l="1"/>
  <c r="J320" i="17" l="1"/>
  <c r="C320" i="17" l="1"/>
  <c r="J326" i="17" l="1"/>
  <c r="C326" i="17" l="1"/>
  <c r="J338" i="17" l="1"/>
  <c r="C338" i="17" l="1"/>
  <c r="J340" i="17" l="1"/>
  <c r="C340" i="17" l="1"/>
  <c r="J348" i="17" l="1"/>
  <c r="C348" i="17" l="1"/>
  <c r="J352" i="17" l="1"/>
  <c r="C352" i="17" l="1"/>
  <c r="J365" i="17" l="1"/>
  <c r="C365" i="17" l="1"/>
  <c r="J366" i="17" l="1"/>
  <c r="C366" i="17" l="1"/>
  <c r="J367" i="17" l="1"/>
  <c r="C367" i="17" l="1"/>
  <c r="J369" i="17" l="1"/>
  <c r="C369" i="17" l="1"/>
  <c r="J371" i="17" l="1"/>
  <c r="C371" i="17" l="1"/>
  <c r="J372" i="17" l="1"/>
  <c r="C372" i="17" l="1"/>
  <c r="J373" i="17" l="1"/>
  <c r="C373" i="17"/>
  <c r="J374" i="17" l="1"/>
  <c r="C374" i="17"/>
  <c r="J8" i="18"/>
  <c r="C8" i="18"/>
  <c r="C8" i="26" l="1"/>
  <c r="J8" i="26" l="1"/>
  <c r="J375" i="17" l="1"/>
  <c r="C375" i="17"/>
  <c r="J9" i="18"/>
  <c r="C9" i="18"/>
  <c r="C9" i="26" l="1"/>
  <c r="J9" i="26" l="1"/>
  <c r="J376" i="17" l="1"/>
  <c r="C376" i="17"/>
  <c r="J10" i="18"/>
  <c r="C10" i="18"/>
  <c r="C10" i="26" l="1"/>
  <c r="J10" i="26" l="1"/>
  <c r="J393" i="17" l="1"/>
  <c r="C393" i="17"/>
  <c r="J27" i="18"/>
  <c r="C27" i="18"/>
  <c r="C27" i="26" l="1"/>
  <c r="J27" i="26" l="1"/>
  <c r="J396" i="17" l="1"/>
  <c r="C396" i="17"/>
  <c r="J30" i="18"/>
  <c r="C30" i="18"/>
  <c r="C30" i="26" l="1"/>
  <c r="J30" i="26" l="1"/>
  <c r="J397" i="17" l="1"/>
  <c r="C397" i="17"/>
  <c r="J31" i="18"/>
  <c r="C31" i="18"/>
  <c r="C31" i="26" l="1"/>
  <c r="J31" i="26" l="1"/>
  <c r="J399" i="17" l="1"/>
  <c r="C399" i="17"/>
  <c r="J33" i="18"/>
  <c r="C33" i="18"/>
  <c r="C33" i="26" l="1"/>
  <c r="J33" i="26" l="1"/>
  <c r="J400" i="17" l="1"/>
  <c r="C400" i="17"/>
  <c r="J34" i="18"/>
  <c r="C34" i="18"/>
  <c r="C34" i="26" l="1"/>
  <c r="J34" i="26" l="1"/>
  <c r="J36" i="18" l="1"/>
  <c r="C36" i="18"/>
  <c r="C36" i="26" l="1"/>
  <c r="J36" i="26" l="1"/>
  <c r="J37" i="18" l="1"/>
  <c r="C37" i="18"/>
  <c r="C37" i="26" l="1"/>
  <c r="J37" i="26" l="1"/>
  <c r="J40" i="18" l="1"/>
  <c r="C40" i="18"/>
  <c r="C40" i="26" l="1"/>
  <c r="J40" i="26" l="1"/>
  <c r="J42" i="18" l="1"/>
  <c r="C42" i="18"/>
  <c r="C42" i="26" l="1"/>
  <c r="J42" i="26" l="1"/>
  <c r="J43" i="18" l="1"/>
  <c r="C43" i="18"/>
  <c r="C43" i="26" l="1"/>
  <c r="J43" i="26" l="1"/>
  <c r="J44" i="18" l="1"/>
  <c r="C44" i="18"/>
  <c r="C44" i="26" l="1"/>
  <c r="J44" i="26" l="1"/>
  <c r="J45" i="18" l="1"/>
  <c r="C45" i="18"/>
  <c r="C45" i="26" l="1"/>
  <c r="J45" i="26" l="1"/>
  <c r="J47" i="18" l="1"/>
  <c r="C47" i="18"/>
  <c r="C47" i="26" l="1"/>
  <c r="J47" i="26" l="1"/>
  <c r="J49" i="18" l="1"/>
  <c r="C49" i="18"/>
  <c r="C49" i="26" l="1"/>
  <c r="J49" i="26" l="1"/>
  <c r="J50" i="18" l="1"/>
  <c r="C50" i="18"/>
  <c r="C50" i="26" l="1"/>
  <c r="J50" i="26" l="1"/>
  <c r="C55" i="18" l="1"/>
  <c r="J55" i="18"/>
  <c r="C55" i="26" l="1"/>
  <c r="J55" i="26" l="1"/>
  <c r="C62" i="26" l="1"/>
  <c r="J62" i="26" l="1"/>
  <c r="C84" i="18" l="1"/>
  <c r="J84" i="18"/>
  <c r="C84" i="26" l="1"/>
  <c r="J84" i="26" l="1"/>
  <c r="C90" i="18" l="1"/>
  <c r="J90" i="18"/>
  <c r="C90" i="26" l="1"/>
  <c r="J90" i="26" l="1"/>
  <c r="C101" i="26" l="1"/>
  <c r="J101" i="26" l="1"/>
  <c r="C108" i="26" l="1"/>
  <c r="J108" i="26" l="1"/>
  <c r="C119" i="26" l="1"/>
  <c r="J119" i="26" l="1"/>
  <c r="C129" i="26" l="1"/>
  <c r="J129" i="26" l="1"/>
  <c r="C136" i="26" l="1"/>
  <c r="J136" i="26" l="1"/>
  <c r="J99" i="16" l="1"/>
  <c r="C401" i="17"/>
  <c r="J401" i="17"/>
  <c r="C28" i="15" l="1"/>
  <c r="J28" i="15"/>
  <c r="C99" i="16"/>
  <c r="C99" i="18" l="1"/>
  <c r="J99" i="18"/>
  <c r="C149" i="26" l="1"/>
  <c r="J149" i="26" l="1"/>
  <c r="C188" i="26" l="1"/>
  <c r="J188" i="26" l="1"/>
  <c r="C204" i="26" l="1"/>
  <c r="J204" i="26" l="1"/>
</calcChain>
</file>

<file path=xl/sharedStrings.xml><?xml version="1.0" encoding="utf-8"?>
<sst xmlns="http://schemas.openxmlformats.org/spreadsheetml/2006/main" count="419" uniqueCount="170">
  <si>
    <t>Date (DD/MM/YYYY)</t>
  </si>
  <si>
    <t>Regular Plan</t>
  </si>
  <si>
    <t>Direct Plan</t>
  </si>
  <si>
    <t>Base TER (%)1</t>
  </si>
  <si>
    <t>GST (%)4</t>
  </si>
  <si>
    <t>Total TER (%)</t>
  </si>
  <si>
    <t xml:space="preserve">Name of Scheme: </t>
  </si>
  <si>
    <t>Total Expense Ratio (TER) for HSBC Mutual Fund</t>
  </si>
  <si>
    <t>Additional expense as per Regulation 52(6A)(b) (%)20</t>
  </si>
  <si>
    <t>Additional expense as per Regulation 52(6A)(c) (%)30</t>
  </si>
  <si>
    <t>HLCASH</t>
  </si>
  <si>
    <t>HDFLXI</t>
  </si>
  <si>
    <t>HDINCF</t>
  </si>
  <si>
    <t>HDMIPS</t>
  </si>
  <si>
    <t>HDSTIF</t>
  </si>
  <si>
    <t>HDUSTF</t>
  </si>
  <si>
    <t>HEDYNF</t>
  </si>
  <si>
    <t>HEEQTF</t>
  </si>
  <si>
    <t>HEIOPF</t>
  </si>
  <si>
    <t>HEMIDF</t>
  </si>
  <si>
    <t>HEPROF</t>
  </si>
  <si>
    <t>HETAXF</t>
  </si>
  <si>
    <t>HFT125</t>
  </si>
  <si>
    <t>HFT126</t>
  </si>
  <si>
    <t>HFT128</t>
  </si>
  <si>
    <t>HFT129</t>
  </si>
  <si>
    <t>HFT130</t>
  </si>
  <si>
    <t>HOAPDF</t>
  </si>
  <si>
    <t>HOBRAZ</t>
  </si>
  <si>
    <t>HOEMKF</t>
  </si>
  <si>
    <t>HOGCOP</t>
  </si>
  <si>
    <t>HOMSCS</t>
  </si>
  <si>
    <t>HOMSGS</t>
  </si>
  <si>
    <t>HOMSMS</t>
  </si>
  <si>
    <t>GST (%)</t>
  </si>
  <si>
    <t>Base TER (%)</t>
  </si>
  <si>
    <t>R</t>
  </si>
  <si>
    <t>D</t>
  </si>
  <si>
    <t>IP</t>
  </si>
  <si>
    <t>1. Base TER excludes additional expenses provided in Regulation 52(6A)(b) and 52(6A)(c) of SEBI (Mutual Funds) Regulations, 1996.</t>
  </si>
  <si>
    <t>2. Additional Expenses not exceeding 0.30% in terms of Regulation 52(6A)(b) of SEBI (Mutual Funds) Regulations, 1996.</t>
  </si>
  <si>
    <t>4. Present GST rate is 18 %.</t>
  </si>
  <si>
    <t>5. Percentages mentioned above are annualized.</t>
  </si>
  <si>
    <t>6. Base TER of direct plan shall have a lower expense ratio excluding distribution expenses, commission, etc., and no commission shall be paid from such plans.</t>
  </si>
  <si>
    <t>7.Plans with 0.00% TER indicates that there are no investors in the plan.</t>
  </si>
  <si>
    <t>HFT132</t>
  </si>
  <si>
    <t>HFT131</t>
  </si>
  <si>
    <t>HFT133</t>
  </si>
  <si>
    <t>Scheme Code</t>
  </si>
  <si>
    <t>Scheme Name</t>
  </si>
  <si>
    <t>Nature of change (Increase/decrease)</t>
  </si>
  <si>
    <t>HSBC Cash Fund</t>
  </si>
  <si>
    <t>HSBC Flexi Debt Fund</t>
  </si>
  <si>
    <t>HSBC Infrastructure Equity Fund</t>
  </si>
  <si>
    <t>HSBC Tax Saver Equity Fund</t>
  </si>
  <si>
    <t>HSBC Fixed Term Series 125</t>
  </si>
  <si>
    <t>HSBC Fixed Term Series 126</t>
  </si>
  <si>
    <t>HSBC Fixed Term Series 128</t>
  </si>
  <si>
    <t>HSBC Fixed Term Series 129</t>
  </si>
  <si>
    <t>HSBC Fixed Term Series 130</t>
  </si>
  <si>
    <t>HSBC Asia Pacific(Ex Japan)Div YieldFund</t>
  </si>
  <si>
    <t>HSBC Brazil Fund</t>
  </si>
  <si>
    <t>HSBC Global Consumer Opportunities Fund</t>
  </si>
  <si>
    <t>HSBC Managed Solution India-Conservative</t>
  </si>
  <si>
    <t>HSBC Managed Solutions India - Growth</t>
  </si>
  <si>
    <t>HSBC Managed Solutions India - Moderate</t>
  </si>
  <si>
    <t>HSBC Fixed Term Series 131</t>
  </si>
  <si>
    <t>HSBC Fixed Term Series 132</t>
  </si>
  <si>
    <t>HSBC Fixed Term Series 133</t>
  </si>
  <si>
    <t>HSBC Debt Fund</t>
  </si>
  <si>
    <t>HSBC Regular Savings Fund</t>
  </si>
  <si>
    <t>HSBC Short Duration Fund</t>
  </si>
  <si>
    <t>HSBC Low Duration Fund</t>
  </si>
  <si>
    <t>HSBC Dynamic Asset Allocation Fund</t>
  </si>
  <si>
    <t>HSBC Large Cap Equity Fund</t>
  </si>
  <si>
    <t>HSBC Small Cap Equity Fund</t>
  </si>
  <si>
    <t>HSBC Global Emerging Markets Fund</t>
  </si>
  <si>
    <t>Additional expense as per Regulation 52(6A)(b) (%)30</t>
  </si>
  <si>
    <t xml:space="preserve">3. Additional Expenses not exceeding 0.05% (0.20% upto May 28, 2018) in terms of Regulation 52(6A)(c) of SEBI (Mutual Funds) Regulations, 1996. </t>
  </si>
  <si>
    <t>Additional expense as per Regulation 52(6A)(c) (%)05</t>
  </si>
  <si>
    <t>HSBC Fixed Term Series 134</t>
  </si>
  <si>
    <t>HFT134</t>
  </si>
  <si>
    <t>HFT135</t>
  </si>
  <si>
    <t>HSBC Fixed Term Series 135</t>
  </si>
  <si>
    <t>HFT136</t>
  </si>
  <si>
    <t>HSBC Fixed Term Series 136</t>
  </si>
  <si>
    <t>HSBC Asia Pacific (Ex Japan) Dividend Yield Fund</t>
  </si>
  <si>
    <t>HSBC Capital Protection Oriented Fund - Series II - Plan II</t>
  </si>
  <si>
    <t>HSBC Fixed Term Series 125 (1114 days plan)</t>
  </si>
  <si>
    <t>HSBC Fixed Term Series 126 (1138 days plan)</t>
  </si>
  <si>
    <t>HSBC Fixed Term Series 128 (1106 days plan)</t>
  </si>
  <si>
    <t>HSBC Fixed Term Series 129 (1120 days plan)</t>
  </si>
  <si>
    <t>HSBC Fixed Term Series 130 (1204 days plan)</t>
  </si>
  <si>
    <t>HSBC Fixed Term Series 131 (1140 days plan)</t>
  </si>
  <si>
    <t>HSBC Fixed Term Series 132 (1149 days plan)</t>
  </si>
  <si>
    <t>HSBC Fixed Term Series 133 (1134 days plan)</t>
  </si>
  <si>
    <t>HSBC Fixed Term Series 134 (1118 days plan)</t>
  </si>
  <si>
    <t>HSBC Fixed Term Series 135 (1117 days plan)</t>
  </si>
  <si>
    <t>HSBC Fixed Term Series 136 (1145 days plan)</t>
  </si>
  <si>
    <t>HSBC Fixed Term Series 94</t>
  </si>
  <si>
    <t>HSBC Fixed Term Series 96</t>
  </si>
  <si>
    <t>HSBC Fixed Term Series 98</t>
  </si>
  <si>
    <t>HSBC Global Consumer Opportunities Fund - Benefiting from China's Growing Consumption Power</t>
  </si>
  <si>
    <t>HDC2P2</t>
  </si>
  <si>
    <t>HSBC Capital Protection Fund Sr 2 Plan 2</t>
  </si>
  <si>
    <t>HFTS94</t>
  </si>
  <si>
    <t>HFTS96</t>
  </si>
  <si>
    <t>HFTS98</t>
  </si>
  <si>
    <t>As per AMFI Scheme Name</t>
  </si>
  <si>
    <t>As per FA scheme Name</t>
  </si>
  <si>
    <t>Code</t>
  </si>
  <si>
    <t>HSBC Managed Solutions - India Conservative</t>
  </si>
  <si>
    <t>HSBC Managed Solutions - India Growth</t>
  </si>
  <si>
    <t>HSBC Managed Solutions - India Moderate</t>
  </si>
  <si>
    <t>HEHYBF</t>
  </si>
  <si>
    <t>HSBC Equity Hybrid Fund</t>
  </si>
  <si>
    <t>HFT137</t>
  </si>
  <si>
    <t>HSBC Fixed Term Series 137</t>
  </si>
  <si>
    <t>HSBC Fixed Term Series 137 (1187 days plan)</t>
  </si>
  <si>
    <t>HFT139</t>
  </si>
  <si>
    <t>HSBC Fixed Term Series 139</t>
  </si>
  <si>
    <t>HSBC Fixed Term Series 139 (1163 days plan)</t>
  </si>
  <si>
    <t>HELMCF</t>
  </si>
  <si>
    <t>HSBC Large And Mid Cap Equity Fund</t>
  </si>
  <si>
    <t>HFT140</t>
  </si>
  <si>
    <t>HSBC Fixed Term Series 140</t>
  </si>
  <si>
    <t>HSBC Fixed Term Series 140 (1147 days plan)</t>
  </si>
  <si>
    <t>HDONTF</t>
  </si>
  <si>
    <t>HSBC Overnight Fund</t>
  </si>
  <si>
    <t>HDUSDF</t>
  </si>
  <si>
    <t>HSBC Ultra Short Duration Fund</t>
  </si>
  <si>
    <t>HEFOCF</t>
  </si>
  <si>
    <t>HSBC Focused Equity Fund</t>
  </si>
  <si>
    <t xml:space="preserve">8.The expenses mentioned above are excluding the expenses levied by the Underlying scheme(s). </t>
  </si>
  <si>
    <t>HDCOBF</t>
  </si>
  <si>
    <t>HSBC Corporate Bond Fund</t>
  </si>
  <si>
    <t>HSBC Flexi Cap Fund</t>
  </si>
  <si>
    <t>HOECCF</t>
  </si>
  <si>
    <t>HSBC Global Equity Climate Change FOF</t>
  </si>
  <si>
    <t>HEMCPF</t>
  </si>
  <si>
    <t>HSBC Mid Cap Fund</t>
  </si>
  <si>
    <t>HDCGIF</t>
  </si>
  <si>
    <t>HSBC CRISIL IBX 50 50 Gilt Plus SDL Apr 2028 Index Fund</t>
  </si>
  <si>
    <t>NSDL Scheme Code</t>
  </si>
  <si>
    <t>TER Date</t>
  </si>
  <si>
    <t>Regular Plan - Base Expense Ratio (BER) (%)</t>
  </si>
  <si>
    <t>Regular Plan - Brokerage cost (%)</t>
  </si>
  <si>
    <t>Regular Plan - Transaction Cost incurred for the purpose of execution of trade (%)</t>
  </si>
  <si>
    <t>Regular Plan - Statutory Levies (including GST) (%)</t>
  </si>
  <si>
    <t>Regular Plan - Total TER (%)</t>
  </si>
  <si>
    <t>Direct Plan - Base Expense Ratio (BER) (%)</t>
  </si>
  <si>
    <t>Direct Plan - Brokerage cost (%)</t>
  </si>
  <si>
    <t>Direct Plan - Transaction Cost incurred for the purpose of execution of trade (%)</t>
  </si>
  <si>
    <t>Direct Plan - Statutory Levies (including GST) (%)</t>
  </si>
  <si>
    <t>Direct Plan - Total TER (%)</t>
  </si>
  <si>
    <t>Current Base TER (%)</t>
  </si>
  <si>
    <t>Previous day  Base TER (%)</t>
  </si>
  <si>
    <t>Regular</t>
  </si>
  <si>
    <t>Direct</t>
  </si>
  <si>
    <t xml:space="preserve">1. Base Expense Ratio as per Regulation 66(7) of SEBI (Mutual Funds) Regulations, 2026.  </t>
  </si>
  <si>
    <t xml:space="preserve">2. Brokerage Cost as per Regulation 66(9) of SEBI (Mutual Funds) Regulations, 2026.  </t>
  </si>
  <si>
    <t xml:space="preserve">3. Transaction cost incurred for the purpose of execution of trade as referred under Regulation 66(10) of SEBI (Mutual Funds) Regulations, 2026. </t>
  </si>
  <si>
    <t xml:space="preserve">4. Present GST rate is 18%. </t>
  </si>
  <si>
    <t xml:space="preserve">5. Percentages mentioned above are annualized. </t>
  </si>
  <si>
    <t>6. Base Expense Ratio of direct plan shall have a lower expense ratio excluding distribution expenses, commission, etc., and no commission shall be paid from such plans.</t>
  </si>
  <si>
    <t>No Change</t>
  </si>
  <si>
    <t>7. As per the SEBI circular dated 03 June 2026, brokerage and transaction costs are shown as NIL because there were no transactions in the reference month, as this is an NFO.</t>
  </si>
  <si>
    <t>RHEX/I/H/HLSF/26/04/0001/HSBC</t>
  </si>
  <si>
    <t>RedHex Hybrid Long-Short Fund</t>
  </si>
  <si>
    <t>RHSIFHY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</si>
</sst>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(* #,##0.0000_);_(* \(#,##0.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ookman Old Style"/>
      <family val="1"/>
    </font>
    <font>
      <b/>
      <sz val="10"/>
      <color theme="1"/>
      <name val="Bookman Old Style"/>
      <family val="1"/>
    </font>
    <font>
      <sz val="10"/>
      <color theme="0"/>
      <name val="Bookman Old Style"/>
      <family val="1"/>
    </font>
    <font>
      <b/>
      <sz val="10"/>
      <color indexed="8"/>
      <name val="Bookman Old Style"/>
      <family val="1"/>
    </font>
    <font>
      <sz val="10"/>
      <color indexed="8"/>
      <name val="Bookman Old Style"/>
      <family val="1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/>
    </xf>
    <xf numFmtId="14" fontId="2" fillId="0" borderId="1" xfId="0" applyNumberFormat="1" applyFont="1" applyBorder="1"/>
    <xf numFmtId="10" fontId="2" fillId="0" borderId="1" xfId="1" applyNumberFormat="1" applyFont="1" applyBorder="1"/>
    <xf numFmtId="0" fontId="4" fillId="0" borderId="0" xfId="0" applyFont="1"/>
    <xf numFmtId="14" fontId="2" fillId="0" borderId="0" xfId="0" applyNumberFormat="1" applyFont="1"/>
    <xf numFmtId="10" fontId="2" fillId="0" borderId="0" xfId="1" applyNumberFormat="1" applyFont="1" applyBorder="1"/>
    <xf numFmtId="0" fontId="0" fillId="2" borderId="0" xfId="0" applyFill="1"/>
    <xf numFmtId="0" fontId="2" fillId="0" borderId="5" xfId="0" applyFont="1" applyBorder="1"/>
    <xf numFmtId="14" fontId="2" fillId="0" borderId="6" xfId="0" applyNumberFormat="1" applyFont="1" applyBorder="1"/>
    <xf numFmtId="0" fontId="4" fillId="0" borderId="6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3" fillId="0" borderId="6" xfId="0" applyFont="1" applyBorder="1"/>
    <xf numFmtId="0" fontId="9" fillId="0" borderId="10" xfId="0" applyFont="1" applyBorder="1"/>
    <xf numFmtId="0" fontId="9" fillId="0" borderId="12" xfId="0" applyFont="1" applyBorder="1"/>
    <xf numFmtId="2" fontId="9" fillId="0" borderId="13" xfId="0" applyNumberFormat="1" applyFont="1" applyBorder="1"/>
    <xf numFmtId="2" fontId="9" fillId="0" borderId="10" xfId="0" applyNumberFormat="1" applyFont="1" applyBorder="1"/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6" xfId="0" applyFont="1" applyBorder="1" applyAlignment="1">
      <alignment vertical="top"/>
    </xf>
    <xf numFmtId="0" fontId="8" fillId="0" borderId="0" xfId="0" applyFont="1" applyAlignment="1">
      <alignment wrapText="1"/>
    </xf>
    <xf numFmtId="0" fontId="8" fillId="0" borderId="0" xfId="0" applyFont="1"/>
    <xf numFmtId="10" fontId="0" fillId="0" borderId="6" xfId="0" applyNumberFormat="1" applyBorder="1"/>
    <xf numFmtId="0" fontId="0" fillId="0" borderId="6" xfId="0" applyBorder="1"/>
    <xf numFmtId="10" fontId="2" fillId="0" borderId="6" xfId="1" applyNumberFormat="1" applyFont="1" applyBorder="1"/>
    <xf numFmtId="40" fontId="2" fillId="0" borderId="6" xfId="0" applyNumberFormat="1" applyFont="1" applyBorder="1"/>
    <xf numFmtId="0" fontId="6" fillId="0" borderId="7" xfId="0" applyFont="1" applyBorder="1"/>
    <xf numFmtId="0" fontId="0" fillId="0" borderId="7" xfId="0" applyBorder="1"/>
    <xf numFmtId="2" fontId="0" fillId="0" borderId="7" xfId="0" applyNumberFormat="1" applyBorder="1"/>
    <xf numFmtId="0" fontId="6" fillId="0" borderId="7" xfId="1" applyNumberFormat="1" applyFont="1" applyBorder="1"/>
    <xf numFmtId="0" fontId="0" fillId="0" borderId="0" xfId="0"/>
    <xf numFmtId="14" fontId="2" fillId="0" borderId="6" xfId="0" applyNumberFormat="1" applyFont="1" applyBorder="1"/>
    <xf numFmtId="0" fontId="9" fillId="0" borderId="10" xfId="0" applyFont="1" applyBorder="1"/>
    <xf numFmtId="0" fontId="9" fillId="0" borderId="12" xfId="0" applyFont="1" applyBorder="1"/>
    <xf numFmtId="2" fontId="9" fillId="0" borderId="13" xfId="0" applyNumberFormat="1" applyFont="1" applyBorder="1"/>
    <xf numFmtId="2" fontId="9" fillId="0" borderId="10" xfId="0" applyNumberFormat="1" applyFont="1" applyBorder="1"/>
    <xf numFmtId="14" fontId="2" fillId="0" borderId="0" xfId="0" applyNumberFormat="1" applyFont="1"/>
    <xf numFmtId="165" fontId="7" fillId="0" borderId="7" xfId="3" applyNumberFormat="1" applyFont="1" applyBorder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15" fontId="5" fillId="0" borderId="8" xfId="0" applyNumberFormat="1" applyFont="1" applyBorder="1" applyAlignment="1">
      <alignment horizontal="center" vertical="center"/>
    </xf>
    <xf numFmtId="15" fontId="5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</cellXfs>
  <cellStyles count="4">
    <cellStyle name="Comma" xfId="3" builtinId="3"/>
    <cellStyle name="Comma 2" xfId="2" xr:uid="{8CBE6E1D-44EB-45FC-859D-1E01ADF931E2}"/>
    <cellStyle name="Normal" xfId="0" builtinId="0"/>
    <cellStyle name="Percent" xfId="1" builtinId="5"/>
  </cellStyles>
  <dxfs count="8">
    <dxf>
      <fill>
        <patternFill>
          <bgColor indexed="29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opLeftCell="A29" workbookViewId="0">
      <selection activeCell="A48" sqref="A48"/>
    </sheetView>
  </sheetViews>
  <sheetFormatPr defaultRowHeight="14.4" x14ac:dyDescent="0.3"/>
  <cols>
    <col min="2" max="2" width="91.5546875" customWidth="1"/>
  </cols>
  <sheetData>
    <row r="1" spans="1:4" x14ac:dyDescent="0.3">
      <c r="A1" t="s">
        <v>110</v>
      </c>
      <c r="B1" t="s">
        <v>108</v>
      </c>
      <c r="D1" t="s">
        <v>109</v>
      </c>
    </row>
    <row r="2" spans="1:4" x14ac:dyDescent="0.3">
      <c r="A2" s="3" t="s">
        <v>27</v>
      </c>
      <c r="B2" t="s">
        <v>86</v>
      </c>
      <c r="C2" s="3" t="s">
        <v>27</v>
      </c>
      <c r="D2" s="3" t="s">
        <v>60</v>
      </c>
    </row>
    <row r="3" spans="1:4" x14ac:dyDescent="0.3">
      <c r="A3" s="3" t="s">
        <v>28</v>
      </c>
      <c r="B3" t="s">
        <v>61</v>
      </c>
      <c r="C3" s="3" t="s">
        <v>28</v>
      </c>
      <c r="D3" s="3" t="s">
        <v>61</v>
      </c>
    </row>
    <row r="4" spans="1:4" x14ac:dyDescent="0.3">
      <c r="A4" s="3" t="s">
        <v>10</v>
      </c>
      <c r="B4" t="s">
        <v>51</v>
      </c>
      <c r="C4" s="3" t="s">
        <v>10</v>
      </c>
      <c r="D4" s="3" t="s">
        <v>51</v>
      </c>
    </row>
    <row r="5" spans="1:4" x14ac:dyDescent="0.3">
      <c r="A5" s="3" t="s">
        <v>12</v>
      </c>
      <c r="B5" t="s">
        <v>69</v>
      </c>
      <c r="C5" s="3" t="s">
        <v>12</v>
      </c>
      <c r="D5" s="3" t="s">
        <v>69</v>
      </c>
    </row>
    <row r="6" spans="1:4" x14ac:dyDescent="0.3">
      <c r="A6" s="3" t="s">
        <v>16</v>
      </c>
      <c r="B6" t="s">
        <v>73</v>
      </c>
      <c r="C6" s="3" t="s">
        <v>16</v>
      </c>
      <c r="D6" s="3" t="s">
        <v>73</v>
      </c>
    </row>
    <row r="7" spans="1:4" x14ac:dyDescent="0.3">
      <c r="A7" s="3" t="s">
        <v>22</v>
      </c>
      <c r="B7" t="s">
        <v>88</v>
      </c>
      <c r="C7" s="3" t="s">
        <v>22</v>
      </c>
      <c r="D7" s="3" t="s">
        <v>55</v>
      </c>
    </row>
    <row r="8" spans="1:4" x14ac:dyDescent="0.3">
      <c r="A8" s="3" t="s">
        <v>23</v>
      </c>
      <c r="B8" t="s">
        <v>89</v>
      </c>
      <c r="C8" s="3" t="s">
        <v>23</v>
      </c>
      <c r="D8" s="3" t="s">
        <v>56</v>
      </c>
    </row>
    <row r="9" spans="1:4" x14ac:dyDescent="0.3">
      <c r="A9" s="3" t="s">
        <v>24</v>
      </c>
      <c r="B9" t="s">
        <v>90</v>
      </c>
      <c r="C9" s="3" t="s">
        <v>24</v>
      </c>
      <c r="D9" s="3" t="s">
        <v>57</v>
      </c>
    </row>
    <row r="10" spans="1:4" x14ac:dyDescent="0.3">
      <c r="A10" s="3" t="s">
        <v>25</v>
      </c>
      <c r="B10" t="s">
        <v>91</v>
      </c>
      <c r="C10" s="3" t="s">
        <v>25</v>
      </c>
      <c r="D10" s="3" t="s">
        <v>58</v>
      </c>
    </row>
    <row r="11" spans="1:4" x14ac:dyDescent="0.3">
      <c r="A11" s="3" t="s">
        <v>26</v>
      </c>
      <c r="B11" t="s">
        <v>92</v>
      </c>
      <c r="C11" s="3" t="s">
        <v>26</v>
      </c>
      <c r="D11" s="3" t="s">
        <v>59</v>
      </c>
    </row>
    <row r="12" spans="1:4" x14ac:dyDescent="0.3">
      <c r="A12" s="3" t="s">
        <v>46</v>
      </c>
      <c r="B12" t="s">
        <v>93</v>
      </c>
      <c r="C12" s="3" t="s">
        <v>46</v>
      </c>
      <c r="D12" s="3" t="s">
        <v>66</v>
      </c>
    </row>
    <row r="13" spans="1:4" x14ac:dyDescent="0.3">
      <c r="A13" s="3" t="s">
        <v>45</v>
      </c>
      <c r="B13" t="s">
        <v>94</v>
      </c>
      <c r="C13" s="3" t="s">
        <v>45</v>
      </c>
      <c r="D13" s="3" t="s">
        <v>67</v>
      </c>
    </row>
    <row r="14" spans="1:4" x14ac:dyDescent="0.3">
      <c r="A14" s="3" t="s">
        <v>47</v>
      </c>
      <c r="B14" t="s">
        <v>95</v>
      </c>
      <c r="C14" s="3" t="s">
        <v>47</v>
      </c>
      <c r="D14" s="3" t="s">
        <v>68</v>
      </c>
    </row>
    <row r="15" spans="1:4" x14ac:dyDescent="0.3">
      <c r="A15" s="3" t="s">
        <v>81</v>
      </c>
      <c r="B15" t="s">
        <v>96</v>
      </c>
      <c r="C15" s="3" t="s">
        <v>81</v>
      </c>
      <c r="D15" s="3" t="s">
        <v>80</v>
      </c>
    </row>
    <row r="16" spans="1:4" x14ac:dyDescent="0.3">
      <c r="A16" s="3" t="s">
        <v>82</v>
      </c>
      <c r="B16" t="s">
        <v>97</v>
      </c>
      <c r="C16" s="3" t="s">
        <v>82</v>
      </c>
      <c r="D16" s="3" t="s">
        <v>83</v>
      </c>
    </row>
    <row r="17" spans="1:4" x14ac:dyDescent="0.3">
      <c r="A17" s="3" t="s">
        <v>84</v>
      </c>
      <c r="B17" t="s">
        <v>98</v>
      </c>
      <c r="C17" s="3" t="s">
        <v>84</v>
      </c>
      <c r="D17" s="3" t="s">
        <v>85</v>
      </c>
    </row>
    <row r="18" spans="1:4" x14ac:dyDescent="0.3">
      <c r="A18" s="3" t="s">
        <v>116</v>
      </c>
      <c r="B18" t="s">
        <v>118</v>
      </c>
      <c r="C18" s="3" t="s">
        <v>116</v>
      </c>
      <c r="D18" s="3" t="s">
        <v>117</v>
      </c>
    </row>
    <row r="19" spans="1:4" x14ac:dyDescent="0.3">
      <c r="A19" s="3" t="s">
        <v>119</v>
      </c>
      <c r="B19" t="s">
        <v>121</v>
      </c>
      <c r="C19" s="3" t="s">
        <v>119</v>
      </c>
      <c r="D19" s="3" t="s">
        <v>120</v>
      </c>
    </row>
    <row r="20" spans="1:4" x14ac:dyDescent="0.3">
      <c r="A20" s="3" t="s">
        <v>124</v>
      </c>
      <c r="B20" t="s">
        <v>126</v>
      </c>
      <c r="C20" s="3" t="s">
        <v>124</v>
      </c>
      <c r="D20" s="3" t="s">
        <v>125</v>
      </c>
    </row>
    <row r="21" spans="1:4" x14ac:dyDescent="0.3">
      <c r="A21" s="3" t="s">
        <v>11</v>
      </c>
      <c r="B21" t="s">
        <v>52</v>
      </c>
      <c r="C21" s="3" t="s">
        <v>11</v>
      </c>
      <c r="D21" s="3" t="s">
        <v>52</v>
      </c>
    </row>
    <row r="22" spans="1:4" x14ac:dyDescent="0.3">
      <c r="A22" s="3" t="s">
        <v>30</v>
      </c>
      <c r="B22" t="s">
        <v>102</v>
      </c>
      <c r="C22" s="3" t="s">
        <v>30</v>
      </c>
      <c r="D22" s="3" t="s">
        <v>62</v>
      </c>
    </row>
    <row r="23" spans="1:4" x14ac:dyDescent="0.3">
      <c r="A23" s="3" t="s">
        <v>29</v>
      </c>
      <c r="B23" t="s">
        <v>76</v>
      </c>
      <c r="C23" s="3" t="s">
        <v>29</v>
      </c>
      <c r="D23" s="3" t="s">
        <v>76</v>
      </c>
    </row>
    <row r="24" spans="1:4" x14ac:dyDescent="0.3">
      <c r="A24" s="3" t="s">
        <v>20</v>
      </c>
      <c r="B24" t="s">
        <v>53</v>
      </c>
      <c r="C24" s="3" t="s">
        <v>20</v>
      </c>
      <c r="D24" s="3" t="s">
        <v>53</v>
      </c>
    </row>
    <row r="25" spans="1:4" x14ac:dyDescent="0.3">
      <c r="A25" s="3" t="s">
        <v>17</v>
      </c>
      <c r="B25" t="s">
        <v>74</v>
      </c>
      <c r="C25" s="3" t="s">
        <v>17</v>
      </c>
      <c r="D25" s="3" t="s">
        <v>74</v>
      </c>
    </row>
    <row r="26" spans="1:4" x14ac:dyDescent="0.3">
      <c r="A26" s="3" t="s">
        <v>15</v>
      </c>
      <c r="B26" t="s">
        <v>72</v>
      </c>
      <c r="C26" s="3" t="s">
        <v>15</v>
      </c>
      <c r="D26" s="3" t="s">
        <v>72</v>
      </c>
    </row>
    <row r="27" spans="1:4" x14ac:dyDescent="0.3">
      <c r="A27" s="3" t="s">
        <v>18</v>
      </c>
      <c r="B27" t="s">
        <v>136</v>
      </c>
      <c r="C27" s="3" t="s">
        <v>18</v>
      </c>
      <c r="D27" s="3" t="s">
        <v>136</v>
      </c>
    </row>
    <row r="28" spans="1:4" x14ac:dyDescent="0.3">
      <c r="A28" s="3" t="s">
        <v>13</v>
      </c>
      <c r="B28" t="s">
        <v>70</v>
      </c>
      <c r="C28" s="3" t="s">
        <v>13</v>
      </c>
      <c r="D28" s="3" t="s">
        <v>70</v>
      </c>
    </row>
    <row r="29" spans="1:4" x14ac:dyDescent="0.3">
      <c r="A29" s="3" t="s">
        <v>14</v>
      </c>
      <c r="B29" t="s">
        <v>71</v>
      </c>
      <c r="C29" s="3" t="s">
        <v>14</v>
      </c>
      <c r="D29" s="3" t="s">
        <v>71</v>
      </c>
    </row>
    <row r="30" spans="1:4" x14ac:dyDescent="0.3">
      <c r="A30" s="3" t="s">
        <v>19</v>
      </c>
      <c r="B30" t="s">
        <v>75</v>
      </c>
      <c r="C30" s="3" t="s">
        <v>19</v>
      </c>
      <c r="D30" s="3" t="s">
        <v>75</v>
      </c>
    </row>
    <row r="31" spans="1:4" x14ac:dyDescent="0.3">
      <c r="A31" s="3" t="s">
        <v>21</v>
      </c>
      <c r="B31" t="s">
        <v>54</v>
      </c>
      <c r="C31" s="3" t="s">
        <v>21</v>
      </c>
      <c r="D31" s="3" t="s">
        <v>54</v>
      </c>
    </row>
    <row r="32" spans="1:4" x14ac:dyDescent="0.3">
      <c r="A32" s="3" t="s">
        <v>31</v>
      </c>
      <c r="B32" s="10" t="s">
        <v>111</v>
      </c>
      <c r="C32" s="3" t="s">
        <v>31</v>
      </c>
      <c r="D32" s="3" t="s">
        <v>63</v>
      </c>
    </row>
    <row r="33" spans="1:4" x14ac:dyDescent="0.3">
      <c r="A33" s="3" t="s">
        <v>32</v>
      </c>
      <c r="B33" s="10" t="s">
        <v>112</v>
      </c>
      <c r="C33" s="3" t="s">
        <v>32</v>
      </c>
      <c r="D33" s="3" t="s">
        <v>64</v>
      </c>
    </row>
    <row r="34" spans="1:4" x14ac:dyDescent="0.3">
      <c r="A34" s="3" t="s">
        <v>33</v>
      </c>
      <c r="B34" s="10" t="s">
        <v>113</v>
      </c>
      <c r="C34" s="3" t="s">
        <v>33</v>
      </c>
      <c r="D34" s="3" t="s">
        <v>65</v>
      </c>
    </row>
    <row r="35" spans="1:4" x14ac:dyDescent="0.3">
      <c r="A35" s="11" t="s">
        <v>114</v>
      </c>
      <c r="B35" t="s">
        <v>115</v>
      </c>
      <c r="C35" t="s">
        <v>114</v>
      </c>
      <c r="D35" t="s">
        <v>115</v>
      </c>
    </row>
    <row r="36" spans="1:4" x14ac:dyDescent="0.3">
      <c r="A36" t="s">
        <v>122</v>
      </c>
      <c r="B36" t="s">
        <v>123</v>
      </c>
      <c r="C36" t="s">
        <v>122</v>
      </c>
      <c r="D36" t="s">
        <v>123</v>
      </c>
    </row>
    <row r="37" spans="1:4" x14ac:dyDescent="0.3">
      <c r="A37" t="s">
        <v>139</v>
      </c>
      <c r="B37" t="s">
        <v>140</v>
      </c>
      <c r="C37" t="s">
        <v>139</v>
      </c>
      <c r="D37" t="s">
        <v>140</v>
      </c>
    </row>
    <row r="38" spans="1:4" x14ac:dyDescent="0.3">
      <c r="A38" s="3" t="s">
        <v>103</v>
      </c>
      <c r="B38" t="s">
        <v>87</v>
      </c>
      <c r="C38" s="3" t="s">
        <v>103</v>
      </c>
      <c r="D38" s="3" t="s">
        <v>104</v>
      </c>
    </row>
    <row r="39" spans="1:4" x14ac:dyDescent="0.3">
      <c r="A39" s="3" t="s">
        <v>105</v>
      </c>
      <c r="B39" t="s">
        <v>99</v>
      </c>
      <c r="C39" s="3" t="s">
        <v>105</v>
      </c>
      <c r="D39" s="3" t="s">
        <v>99</v>
      </c>
    </row>
    <row r="40" spans="1:4" x14ac:dyDescent="0.3">
      <c r="A40" s="3" t="s">
        <v>106</v>
      </c>
      <c r="B40" t="s">
        <v>100</v>
      </c>
      <c r="C40" s="3" t="s">
        <v>106</v>
      </c>
      <c r="D40" s="3" t="s">
        <v>100</v>
      </c>
    </row>
    <row r="41" spans="1:4" x14ac:dyDescent="0.3">
      <c r="A41" s="3" t="s">
        <v>107</v>
      </c>
      <c r="B41" t="s">
        <v>101</v>
      </c>
      <c r="C41" s="3" t="s">
        <v>107</v>
      </c>
      <c r="D41" s="3" t="s">
        <v>101</v>
      </c>
    </row>
    <row r="42" spans="1:4" x14ac:dyDescent="0.3">
      <c r="A42" t="s">
        <v>127</v>
      </c>
      <c r="B42" t="s">
        <v>128</v>
      </c>
      <c r="C42" t="s">
        <v>127</v>
      </c>
      <c r="D42" t="s">
        <v>128</v>
      </c>
    </row>
    <row r="43" spans="1:4" x14ac:dyDescent="0.3">
      <c r="A43" s="2" t="s">
        <v>129</v>
      </c>
      <c r="B43" t="s">
        <v>130</v>
      </c>
      <c r="C43" s="2" t="s">
        <v>129</v>
      </c>
      <c r="D43" t="s">
        <v>130</v>
      </c>
    </row>
    <row r="44" spans="1:4" x14ac:dyDescent="0.3">
      <c r="A44" s="2" t="s">
        <v>131</v>
      </c>
      <c r="B44" t="s">
        <v>132</v>
      </c>
      <c r="C44" s="2" t="s">
        <v>131</v>
      </c>
      <c r="D44" t="s">
        <v>132</v>
      </c>
    </row>
    <row r="45" spans="1:4" x14ac:dyDescent="0.3">
      <c r="A45" s="2" t="s">
        <v>134</v>
      </c>
      <c r="B45" t="s">
        <v>135</v>
      </c>
      <c r="C45" s="2" t="s">
        <v>134</v>
      </c>
      <c r="D45" t="s">
        <v>135</v>
      </c>
    </row>
    <row r="46" spans="1:4" x14ac:dyDescent="0.3">
      <c r="A46" s="2" t="s">
        <v>137</v>
      </c>
      <c r="B46" t="s">
        <v>138</v>
      </c>
      <c r="C46" t="s">
        <v>137</v>
      </c>
      <c r="D46" t="s">
        <v>138</v>
      </c>
    </row>
    <row r="47" spans="1:4" x14ac:dyDescent="0.3">
      <c r="A47" t="s">
        <v>141</v>
      </c>
      <c r="B47" t="s">
        <v>142</v>
      </c>
      <c r="C47" t="s">
        <v>141</v>
      </c>
      <c r="D47" t="s">
        <v>142</v>
      </c>
    </row>
  </sheetData>
  <pageMargins left="0.7" right="0.7" top="0.75" bottom="0.75" header="0.3" footer="0.3"/>
  <pageSetup paperSize="9" orientation="portrait" r:id="rId1"/>
  <headerFooter>
    <oddHeader>&amp;C&amp;"Calibri"&amp;11&amp;K000000 Classification - Restricted&amp;1#_x000D_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14"/>
  <sheetViews>
    <sheetView showGridLines="0" workbookViewId="0">
      <selection activeCell="A5" sqref="A5"/>
    </sheetView>
  </sheetViews>
  <sheetFormatPr defaultColWidth="9.44140625" defaultRowHeight="13.2" x14ac:dyDescent="0.25"/>
  <cols>
    <col min="1" max="1" width="4.44140625" style="2" customWidth="1"/>
    <col min="2" max="7" width="15.5546875" style="2" customWidth="1"/>
    <col min="8" max="8" width="0.5546875" style="2" customWidth="1"/>
    <col min="9" max="14" width="15.5546875" style="2" customWidth="1"/>
    <col min="15" max="16384" width="9.44140625" style="2"/>
  </cols>
  <sheetData>
    <row r="2" spans="2:14" x14ac:dyDescent="0.25">
      <c r="B2" s="44" t="s">
        <v>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2:14" x14ac:dyDescent="0.25">
      <c r="B3" s="2" t="s">
        <v>6</v>
      </c>
    </row>
    <row r="4" spans="2:14" x14ac:dyDescent="0.25">
      <c r="B4" s="49" t="s">
        <v>1</v>
      </c>
      <c r="C4" s="50"/>
      <c r="D4" s="50"/>
      <c r="E4" s="50"/>
      <c r="F4" s="50"/>
      <c r="G4" s="51"/>
      <c r="I4" s="49" t="s">
        <v>2</v>
      </c>
      <c r="J4" s="50"/>
      <c r="K4" s="50"/>
      <c r="L4" s="50"/>
      <c r="M4" s="50"/>
      <c r="N4" s="51"/>
    </row>
    <row r="5" spans="2:14" ht="52.8" x14ac:dyDescent="0.25">
      <c r="B5" s="1" t="s">
        <v>0</v>
      </c>
      <c r="C5" s="1" t="s">
        <v>3</v>
      </c>
      <c r="D5" s="1" t="s">
        <v>8</v>
      </c>
      <c r="E5" s="1" t="s">
        <v>9</v>
      </c>
      <c r="F5" s="1" t="s">
        <v>4</v>
      </c>
      <c r="G5" s="1" t="s">
        <v>5</v>
      </c>
      <c r="H5" s="1"/>
      <c r="I5" s="1" t="s">
        <v>0</v>
      </c>
      <c r="J5" s="1" t="s">
        <v>3</v>
      </c>
      <c r="K5" s="1" t="s">
        <v>8</v>
      </c>
      <c r="L5" s="1" t="s">
        <v>9</v>
      </c>
      <c r="M5" s="1" t="s">
        <v>4</v>
      </c>
      <c r="N5" s="1" t="s">
        <v>5</v>
      </c>
    </row>
    <row r="6" spans="2:14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2:14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2:14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2:14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2:14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2:14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2:14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2:14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14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</sheetData>
  <mergeCells count="3">
    <mergeCell ref="B2:N2"/>
    <mergeCell ref="B4:G4"/>
    <mergeCell ref="I4:N4"/>
  </mergeCells>
  <pageMargins left="0.7" right="0.7" top="0.75" bottom="0.75" header="0.3" footer="0.3"/>
  <pageSetup paperSize="9" orientation="portrait" r:id="rId1"/>
  <headerFooter>
    <oddHeader>&amp;C&amp;"Calibri"&amp;11&amp;K000000 Classification - Restricted&amp;1#_x000D_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"/>
  <sheetViews>
    <sheetView showGridLines="0" tabSelected="1" zoomScale="80" zoomScaleNormal="80" workbookViewId="0">
      <selection activeCell="B1" sqref="B1:L1"/>
    </sheetView>
  </sheetViews>
  <sheetFormatPr defaultColWidth="9.44140625" defaultRowHeight="13.2" x14ac:dyDescent="0.25"/>
  <cols>
    <col min="1" max="1" width="3" style="2" customWidth="1"/>
    <col min="2" max="2" width="14" style="2" bestFit="1" customWidth="1"/>
    <col min="3" max="3" width="40.44140625" style="2" bestFit="1" customWidth="1"/>
    <col min="4" max="7" width="15.5546875" style="2" customWidth="1"/>
    <col min="8" max="8" width="1.44140625" style="2" customWidth="1"/>
    <col min="9" max="12" width="13.5546875" style="2" customWidth="1"/>
    <col min="13" max="16384" width="9.44140625" style="2"/>
  </cols>
  <sheetData>
    <row r="1" spans="2:12" x14ac:dyDescent="0.25">
      <c r="B1" s="44" t="s">
        <v>7</v>
      </c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2:12" ht="29.25" customHeight="1" x14ac:dyDescent="0.25">
      <c r="B2" s="18" t="s">
        <v>48</v>
      </c>
      <c r="C2" s="18" t="s">
        <v>49</v>
      </c>
      <c r="D2" s="45" t="s">
        <v>155</v>
      </c>
      <c r="E2" s="45"/>
      <c r="F2" s="45" t="s">
        <v>156</v>
      </c>
      <c r="G2" s="45"/>
      <c r="H2" s="14"/>
      <c r="I2" s="46" t="s">
        <v>50</v>
      </c>
      <c r="J2" s="46"/>
      <c r="K2" s="46"/>
      <c r="L2" s="46"/>
    </row>
    <row r="3" spans="2:12" ht="25.5" customHeight="1" x14ac:dyDescent="0.25">
      <c r="B3" s="14"/>
      <c r="C3" s="14"/>
      <c r="D3" s="47">
        <v>46205</v>
      </c>
      <c r="E3" s="48"/>
      <c r="F3" s="47">
        <v>46204</v>
      </c>
      <c r="G3" s="48"/>
      <c r="H3" s="14"/>
      <c r="I3" s="14"/>
      <c r="J3" s="14"/>
      <c r="K3" s="14"/>
      <c r="L3" s="14"/>
    </row>
    <row r="4" spans="2:12" ht="14.4" x14ac:dyDescent="0.3">
      <c r="B4" s="37"/>
      <c r="C4" s="37"/>
      <c r="D4" s="28" t="s">
        <v>157</v>
      </c>
      <c r="E4" s="28" t="s">
        <v>158</v>
      </c>
      <c r="F4" s="28" t="s">
        <v>157</v>
      </c>
      <c r="G4" s="28" t="s">
        <v>158</v>
      </c>
      <c r="H4" s="29"/>
      <c r="I4" s="28" t="s">
        <v>157</v>
      </c>
      <c r="J4" s="28" t="s">
        <v>158</v>
      </c>
      <c r="K4" s="30" t="s">
        <v>157</v>
      </c>
      <c r="L4" s="31" t="s">
        <v>158</v>
      </c>
    </row>
    <row r="5" spans="2:12" ht="14.4" x14ac:dyDescent="0.3">
      <c r="B5" s="32" t="s">
        <v>169</v>
      </c>
      <c r="C5" s="33" t="s">
        <v>168</v>
      </c>
      <c r="D5" s="34">
        <v>0.94</v>
      </c>
      <c r="E5" s="34">
        <v>0.39</v>
      </c>
      <c r="F5" s="34">
        <v>0.94</v>
      </c>
      <c r="G5" s="34">
        <v>0.39</v>
      </c>
      <c r="H5" s="33"/>
      <c r="I5" s="43">
        <v>0</v>
      </c>
      <c r="J5" s="43">
        <v>0</v>
      </c>
      <c r="K5" s="35" t="s">
        <v>165</v>
      </c>
      <c r="L5" s="35" t="s">
        <v>165</v>
      </c>
    </row>
  </sheetData>
  <mergeCells count="6">
    <mergeCell ref="B1:L1"/>
    <mergeCell ref="D2:E2"/>
    <mergeCell ref="F2:G2"/>
    <mergeCell ref="I2:L2"/>
    <mergeCell ref="D3:E3"/>
    <mergeCell ref="F3:G3"/>
  </mergeCells>
  <conditionalFormatting sqref="K1:L1">
    <cfRule type="containsText" dxfId="7" priority="636" operator="containsText" text="decrease">
      <formula>NOT(ISERROR(SEARCH("decrease",K1)))</formula>
    </cfRule>
    <cfRule type="containsText" dxfId="6" priority="637" operator="containsText" text="increase">
      <formula>NOT(ISERROR(SEARCH("increase",K1)))</formula>
    </cfRule>
  </conditionalFormatting>
  <conditionalFormatting sqref="K1:L2">
    <cfRule type="cellIs" dxfId="5" priority="630" operator="equal">
      <formula>"Increase"</formula>
    </cfRule>
  </conditionalFormatting>
  <conditionalFormatting sqref="K1:L4">
    <cfRule type="containsText" dxfId="4" priority="1" operator="containsText" text="INCREASE">
      <formula>NOT(ISERROR(SEARCH("INCREASE",K1)))</formula>
    </cfRule>
  </conditionalFormatting>
  <conditionalFormatting sqref="K4:L4">
    <cfRule type="containsText" dxfId="3" priority="2" operator="containsText" text="decrease">
      <formula>NOT(ISERROR(SEARCH("decrease",K4)))</formula>
    </cfRule>
    <cfRule type="containsText" dxfId="2" priority="3" operator="containsText" text="increase">
      <formula>NOT(ISERROR(SEARCH("increase",K4)))</formula>
    </cfRule>
  </conditionalFormatting>
  <conditionalFormatting sqref="K5:L5">
    <cfRule type="containsText" dxfId="1" priority="4" operator="containsText" text="No Change">
      <formula>NOT(ISERROR(SEARCH("No Change",K5)))</formula>
    </cfRule>
    <cfRule type="cellIs" dxfId="0" priority="5" stopIfTrue="1" operator="notEqual">
      <formula>"No Change"</formula>
    </cfRule>
  </conditionalFormatting>
  <pageMargins left="0.7" right="0.7" top="0.75" bottom="0.75" header="0.3" footer="0.3"/>
  <pageSetup paperSize="9" orientation="portrait" r:id="rId1"/>
  <headerFooter>
    <oddHeader>&amp;C&amp;"Calibri"&amp;11&amp;K000000 Classification - Restricted&amp;1#_x000D_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1A327-972A-4474-ADA1-AED7D8B7CB17}">
  <dimension ref="A1:O27"/>
  <sheetViews>
    <sheetView workbookViewId="0">
      <selection activeCell="B19" sqref="B19"/>
    </sheetView>
  </sheetViews>
  <sheetFormatPr defaultColWidth="8.77734375" defaultRowHeight="13.8" x14ac:dyDescent="0.3"/>
  <cols>
    <col min="1" max="1" width="8.77734375" style="27"/>
    <col min="2" max="2" width="8.77734375" style="27" bestFit="1" customWidth="1"/>
    <col min="3" max="3" width="27.21875" style="27" customWidth="1"/>
    <col min="4" max="4" width="45.77734375" style="27" customWidth="1"/>
    <col min="5" max="5" width="12.77734375" style="27" bestFit="1" customWidth="1"/>
    <col min="6" max="6" width="20.77734375" style="27" bestFit="1" customWidth="1"/>
    <col min="7" max="7" width="16.33203125" style="27" bestFit="1" customWidth="1"/>
    <col min="8" max="8" width="35.33203125" style="27" bestFit="1" customWidth="1"/>
    <col min="9" max="9" width="22.109375" style="27" bestFit="1" customWidth="1"/>
    <col min="10" max="10" width="11.77734375" style="27" bestFit="1" customWidth="1"/>
    <col min="11" max="11" width="20.77734375" style="27" bestFit="1" customWidth="1"/>
    <col min="12" max="12" width="16.33203125" style="27" bestFit="1" customWidth="1"/>
    <col min="13" max="13" width="35.33203125" style="27" bestFit="1" customWidth="1"/>
    <col min="14" max="14" width="22.109375" style="27" bestFit="1" customWidth="1"/>
    <col min="15" max="15" width="11.77734375" style="27" bestFit="1" customWidth="1"/>
    <col min="16" max="16384" width="8.77734375" style="27"/>
  </cols>
  <sheetData>
    <row r="1" spans="1:15" s="2" customFormat="1" x14ac:dyDescent="0.25">
      <c r="A1" s="25"/>
      <c r="B1" s="25"/>
      <c r="C1" s="25"/>
      <c r="D1" s="13" t="s">
        <v>10</v>
      </c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2" customFormat="1" ht="13.2" x14ac:dyDescent="0.25">
      <c r="A2" s="14"/>
      <c r="B2" s="14"/>
      <c r="C2" s="14"/>
      <c r="D2" s="45" t="s">
        <v>7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s="2" customFormat="1" ht="13.2" x14ac:dyDescent="0.25">
      <c r="A3" s="14"/>
      <c r="B3" s="14"/>
      <c r="C3" s="14"/>
      <c r="D3" s="14"/>
      <c r="E3" s="14"/>
      <c r="F3" s="15"/>
      <c r="G3" s="15"/>
      <c r="H3" s="14"/>
      <c r="I3" s="14"/>
      <c r="J3" s="13" t="s">
        <v>38</v>
      </c>
      <c r="K3" s="14"/>
      <c r="L3" s="14"/>
      <c r="M3" s="14"/>
      <c r="N3" s="14"/>
      <c r="O3" s="13" t="s">
        <v>37</v>
      </c>
    </row>
    <row r="4" spans="1:15" s="26" customFormat="1" ht="31.05" customHeight="1" x14ac:dyDescent="0.3">
      <c r="B4" s="23" t="s">
        <v>48</v>
      </c>
      <c r="C4" s="23" t="s">
        <v>143</v>
      </c>
      <c r="D4" s="23" t="s">
        <v>49</v>
      </c>
      <c r="E4" s="24" t="s">
        <v>144</v>
      </c>
      <c r="F4" s="23" t="s">
        <v>145</v>
      </c>
      <c r="G4" s="23" t="s">
        <v>146</v>
      </c>
      <c r="H4" s="23" t="s">
        <v>147</v>
      </c>
      <c r="I4" s="23" t="s">
        <v>148</v>
      </c>
      <c r="J4" s="23" t="s">
        <v>149</v>
      </c>
      <c r="K4" s="23" t="s">
        <v>150</v>
      </c>
      <c r="L4" s="23" t="s">
        <v>151</v>
      </c>
      <c r="M4" s="23" t="s">
        <v>152</v>
      </c>
      <c r="N4" s="23" t="s">
        <v>153</v>
      </c>
      <c r="O4" s="23" t="s">
        <v>154</v>
      </c>
    </row>
    <row r="5" spans="1:15" x14ac:dyDescent="0.3">
      <c r="B5" s="19"/>
      <c r="C5" s="19"/>
      <c r="D5" s="20"/>
      <c r="E5" s="12"/>
      <c r="F5" s="21"/>
      <c r="G5" s="22"/>
      <c r="H5" s="22"/>
      <c r="I5" s="22"/>
      <c r="J5" s="22"/>
      <c r="K5" s="22"/>
      <c r="L5" s="22"/>
      <c r="M5" s="22"/>
      <c r="N5" s="22"/>
      <c r="O5" s="22"/>
    </row>
    <row r="6" spans="1:15" x14ac:dyDescent="0.3">
      <c r="B6" s="38" t="s">
        <v>169</v>
      </c>
      <c r="C6" s="38" t="s">
        <v>167</v>
      </c>
      <c r="D6" s="39" t="s">
        <v>168</v>
      </c>
      <c r="E6" s="37">
        <v>46192</v>
      </c>
      <c r="F6" s="40">
        <v>0.96</v>
      </c>
      <c r="G6" s="41">
        <v>0</v>
      </c>
      <c r="H6" s="41">
        <v>0</v>
      </c>
      <c r="I6" s="41">
        <v>0.17</v>
      </c>
      <c r="J6" s="41">
        <v>1.1299999999999999</v>
      </c>
      <c r="K6" s="41">
        <v>0.41</v>
      </c>
      <c r="L6" s="41">
        <v>0</v>
      </c>
      <c r="M6" s="41">
        <v>0</v>
      </c>
      <c r="N6" s="41">
        <v>7.0000000000000007E-2</v>
      </c>
      <c r="O6" s="41">
        <v>0.48</v>
      </c>
    </row>
    <row r="7" spans="1:15" x14ac:dyDescent="0.3">
      <c r="B7" s="38" t="s">
        <v>169</v>
      </c>
      <c r="C7" s="38" t="s">
        <v>167</v>
      </c>
      <c r="D7" s="39" t="s">
        <v>168</v>
      </c>
      <c r="E7" s="37">
        <v>46193</v>
      </c>
      <c r="F7" s="40">
        <v>0.96</v>
      </c>
      <c r="G7" s="41">
        <v>0</v>
      </c>
      <c r="H7" s="41">
        <v>0</v>
      </c>
      <c r="I7" s="41">
        <v>0.17</v>
      </c>
      <c r="J7" s="41">
        <v>1.1299999999999999</v>
      </c>
      <c r="K7" s="41">
        <v>0.41</v>
      </c>
      <c r="L7" s="41">
        <v>0</v>
      </c>
      <c r="M7" s="41">
        <v>0</v>
      </c>
      <c r="N7" s="41">
        <v>7.0000000000000007E-2</v>
      </c>
      <c r="O7" s="41">
        <v>0.48</v>
      </c>
    </row>
    <row r="8" spans="1:15" x14ac:dyDescent="0.3">
      <c r="B8" s="38" t="s">
        <v>169</v>
      </c>
      <c r="C8" s="38" t="s">
        <v>167</v>
      </c>
      <c r="D8" s="39" t="s">
        <v>168</v>
      </c>
      <c r="E8" s="37">
        <v>46194</v>
      </c>
      <c r="F8" s="40">
        <v>0.96</v>
      </c>
      <c r="G8" s="41">
        <v>0</v>
      </c>
      <c r="H8" s="41">
        <v>0</v>
      </c>
      <c r="I8" s="41">
        <v>0.17</v>
      </c>
      <c r="J8" s="41">
        <v>1.1299999999999999</v>
      </c>
      <c r="K8" s="41">
        <v>0.41</v>
      </c>
      <c r="L8" s="41">
        <v>0</v>
      </c>
      <c r="M8" s="41">
        <v>0</v>
      </c>
      <c r="N8" s="41">
        <v>7.0000000000000007E-2</v>
      </c>
      <c r="O8" s="41">
        <v>0.48</v>
      </c>
    </row>
    <row r="9" spans="1:15" x14ac:dyDescent="0.3">
      <c r="B9" s="38" t="s">
        <v>169</v>
      </c>
      <c r="C9" s="38" t="s">
        <v>167</v>
      </c>
      <c r="D9" s="39" t="s">
        <v>168</v>
      </c>
      <c r="E9" s="37">
        <v>46195</v>
      </c>
      <c r="F9" s="40">
        <v>0.96</v>
      </c>
      <c r="G9" s="41">
        <v>0</v>
      </c>
      <c r="H9" s="41">
        <v>0</v>
      </c>
      <c r="I9" s="41">
        <v>0.17</v>
      </c>
      <c r="J9" s="41">
        <v>1.1299999999999999</v>
      </c>
      <c r="K9" s="41">
        <v>0.41</v>
      </c>
      <c r="L9" s="41">
        <v>0</v>
      </c>
      <c r="M9" s="41">
        <v>0</v>
      </c>
      <c r="N9" s="41">
        <v>7.0000000000000007E-2</v>
      </c>
      <c r="O9" s="41">
        <v>0.48</v>
      </c>
    </row>
    <row r="10" spans="1:15" x14ac:dyDescent="0.3">
      <c r="B10" s="38" t="s">
        <v>169</v>
      </c>
      <c r="C10" s="38" t="s">
        <v>167</v>
      </c>
      <c r="D10" s="39" t="s">
        <v>168</v>
      </c>
      <c r="E10" s="37">
        <v>46196</v>
      </c>
      <c r="F10" s="40">
        <v>0.92</v>
      </c>
      <c r="G10" s="41">
        <v>0</v>
      </c>
      <c r="H10" s="41">
        <v>0</v>
      </c>
      <c r="I10" s="41">
        <v>0.16</v>
      </c>
      <c r="J10" s="41">
        <v>1.08</v>
      </c>
      <c r="K10" s="41">
        <v>0.37</v>
      </c>
      <c r="L10" s="41">
        <v>0</v>
      </c>
      <c r="M10" s="41">
        <v>0</v>
      </c>
      <c r="N10" s="41">
        <v>0.06</v>
      </c>
      <c r="O10" s="41">
        <v>0.43</v>
      </c>
    </row>
    <row r="11" spans="1:15" x14ac:dyDescent="0.3">
      <c r="B11" s="38" t="s">
        <v>169</v>
      </c>
      <c r="C11" s="38" t="s">
        <v>167</v>
      </c>
      <c r="D11" s="39" t="s">
        <v>168</v>
      </c>
      <c r="E11" s="37">
        <v>46197</v>
      </c>
      <c r="F11" s="40">
        <v>0.94</v>
      </c>
      <c r="G11" s="41">
        <v>0</v>
      </c>
      <c r="H11" s="41">
        <v>0</v>
      </c>
      <c r="I11" s="41">
        <v>0.17</v>
      </c>
      <c r="J11" s="41">
        <v>1.1100000000000001</v>
      </c>
      <c r="K11" s="41">
        <v>0.39</v>
      </c>
      <c r="L11" s="41">
        <v>0</v>
      </c>
      <c r="M11" s="41">
        <v>0</v>
      </c>
      <c r="N11" s="41">
        <v>7.0000000000000007E-2</v>
      </c>
      <c r="O11" s="41">
        <v>0.46</v>
      </c>
    </row>
    <row r="12" spans="1:15" x14ac:dyDescent="0.3">
      <c r="B12" s="38" t="s">
        <v>169</v>
      </c>
      <c r="C12" s="38" t="s">
        <v>167</v>
      </c>
      <c r="D12" s="39" t="s">
        <v>168</v>
      </c>
      <c r="E12" s="37">
        <v>46198</v>
      </c>
      <c r="F12" s="40">
        <v>0.93</v>
      </c>
      <c r="G12" s="41">
        <v>0</v>
      </c>
      <c r="H12" s="41">
        <v>0</v>
      </c>
      <c r="I12" s="41">
        <v>0.16</v>
      </c>
      <c r="J12" s="41">
        <v>1.0900000000000001</v>
      </c>
      <c r="K12" s="41">
        <v>0.38</v>
      </c>
      <c r="L12" s="41">
        <v>0</v>
      </c>
      <c r="M12" s="41">
        <v>0</v>
      </c>
      <c r="N12" s="41">
        <v>7.0000000000000007E-2</v>
      </c>
      <c r="O12" s="41">
        <v>0.45</v>
      </c>
    </row>
    <row r="13" spans="1:15" x14ac:dyDescent="0.3">
      <c r="B13" s="38" t="s">
        <v>169</v>
      </c>
      <c r="C13" s="38" t="s">
        <v>167</v>
      </c>
      <c r="D13" s="39" t="s">
        <v>168</v>
      </c>
      <c r="E13" s="37">
        <v>46199</v>
      </c>
      <c r="F13" s="40">
        <v>0.93</v>
      </c>
      <c r="G13" s="41">
        <v>0</v>
      </c>
      <c r="H13" s="41">
        <v>0</v>
      </c>
      <c r="I13" s="41">
        <v>0.16</v>
      </c>
      <c r="J13" s="41">
        <v>1.0900000000000001</v>
      </c>
      <c r="K13" s="41">
        <v>0.38</v>
      </c>
      <c r="L13" s="41">
        <v>0</v>
      </c>
      <c r="M13" s="41">
        <v>0</v>
      </c>
      <c r="N13" s="41">
        <v>7.0000000000000007E-2</v>
      </c>
      <c r="O13" s="41">
        <v>0.45</v>
      </c>
    </row>
    <row r="14" spans="1:15" x14ac:dyDescent="0.3">
      <c r="B14" s="38" t="s">
        <v>169</v>
      </c>
      <c r="C14" s="38" t="s">
        <v>167</v>
      </c>
      <c r="D14" s="39" t="s">
        <v>168</v>
      </c>
      <c r="E14" s="37">
        <v>46200</v>
      </c>
      <c r="F14" s="40">
        <v>0.93</v>
      </c>
      <c r="G14" s="41">
        <v>0</v>
      </c>
      <c r="H14" s="41">
        <v>0</v>
      </c>
      <c r="I14" s="41">
        <v>0.16</v>
      </c>
      <c r="J14" s="41">
        <v>1.0900000000000001</v>
      </c>
      <c r="K14" s="41">
        <v>0.38</v>
      </c>
      <c r="L14" s="41">
        <v>0</v>
      </c>
      <c r="M14" s="41">
        <v>0</v>
      </c>
      <c r="N14" s="41">
        <v>7.0000000000000007E-2</v>
      </c>
      <c r="O14" s="41">
        <v>0.45</v>
      </c>
    </row>
    <row r="15" spans="1:15" x14ac:dyDescent="0.3">
      <c r="B15" s="38" t="s">
        <v>169</v>
      </c>
      <c r="C15" s="38" t="s">
        <v>167</v>
      </c>
      <c r="D15" s="39" t="s">
        <v>168</v>
      </c>
      <c r="E15" s="37">
        <v>46201</v>
      </c>
      <c r="F15" s="40">
        <v>0.93</v>
      </c>
      <c r="G15" s="41">
        <v>0</v>
      </c>
      <c r="H15" s="41">
        <v>0</v>
      </c>
      <c r="I15" s="41">
        <v>0.16</v>
      </c>
      <c r="J15" s="41">
        <v>1.0900000000000001</v>
      </c>
      <c r="K15" s="41">
        <v>0.38</v>
      </c>
      <c r="L15" s="41">
        <v>0</v>
      </c>
      <c r="M15" s="41">
        <v>0</v>
      </c>
      <c r="N15" s="41">
        <v>7.0000000000000007E-2</v>
      </c>
      <c r="O15" s="41">
        <v>0.45</v>
      </c>
    </row>
    <row r="16" spans="1:15" x14ac:dyDescent="0.3">
      <c r="B16" s="38" t="s">
        <v>169</v>
      </c>
      <c r="C16" s="38" t="s">
        <v>167</v>
      </c>
      <c r="D16" s="39" t="s">
        <v>168</v>
      </c>
      <c r="E16" s="37">
        <v>46202</v>
      </c>
      <c r="F16" s="40">
        <v>0.93</v>
      </c>
      <c r="G16" s="41">
        <v>0</v>
      </c>
      <c r="H16" s="41">
        <v>0</v>
      </c>
      <c r="I16" s="41">
        <v>0.16</v>
      </c>
      <c r="J16" s="41">
        <v>1.0900000000000001</v>
      </c>
      <c r="K16" s="41">
        <v>0.38</v>
      </c>
      <c r="L16" s="41">
        <v>0</v>
      </c>
      <c r="M16" s="41">
        <v>0</v>
      </c>
      <c r="N16" s="41">
        <v>7.0000000000000007E-2</v>
      </c>
      <c r="O16" s="41">
        <v>0.45</v>
      </c>
    </row>
    <row r="17" spans="2:15" x14ac:dyDescent="0.3">
      <c r="B17" s="38" t="s">
        <v>169</v>
      </c>
      <c r="C17" s="38" t="s">
        <v>167</v>
      </c>
      <c r="D17" s="39" t="s">
        <v>168</v>
      </c>
      <c r="E17" s="37">
        <v>46203</v>
      </c>
      <c r="F17" s="40">
        <v>0.93</v>
      </c>
      <c r="G17" s="41">
        <v>0</v>
      </c>
      <c r="H17" s="41">
        <v>0</v>
      </c>
      <c r="I17" s="41">
        <v>0.16</v>
      </c>
      <c r="J17" s="41">
        <v>1.0900000000000001</v>
      </c>
      <c r="K17" s="41">
        <v>0.38</v>
      </c>
      <c r="L17" s="41">
        <v>0</v>
      </c>
      <c r="M17" s="41">
        <v>0</v>
      </c>
      <c r="N17" s="41">
        <v>7.0000000000000007E-2</v>
      </c>
      <c r="O17" s="41">
        <v>0.45</v>
      </c>
    </row>
    <row r="18" spans="2:15" x14ac:dyDescent="0.3">
      <c r="B18" s="38" t="s">
        <v>169</v>
      </c>
      <c r="C18" s="38" t="s">
        <v>167</v>
      </c>
      <c r="D18" s="38" t="s">
        <v>168</v>
      </c>
      <c r="E18" s="37">
        <v>46204</v>
      </c>
      <c r="F18" s="41">
        <v>0.94</v>
      </c>
      <c r="G18" s="41">
        <v>0.32</v>
      </c>
      <c r="H18" s="41">
        <v>7.0000000000000007E-2</v>
      </c>
      <c r="I18" s="41">
        <v>2.33</v>
      </c>
      <c r="J18" s="41">
        <v>3.66</v>
      </c>
      <c r="K18" s="41">
        <v>0.39</v>
      </c>
      <c r="L18" s="41">
        <v>0.32</v>
      </c>
      <c r="M18" s="41">
        <v>7.0000000000000007E-2</v>
      </c>
      <c r="N18" s="41">
        <v>2.2400000000000002</v>
      </c>
      <c r="O18" s="41">
        <v>3.02</v>
      </c>
    </row>
    <row r="19" spans="2:15" x14ac:dyDescent="0.3">
      <c r="B19" s="38" t="s">
        <v>169</v>
      </c>
      <c r="C19" s="38" t="s">
        <v>167</v>
      </c>
      <c r="D19" s="38" t="s">
        <v>168</v>
      </c>
      <c r="E19" s="37">
        <v>46205</v>
      </c>
      <c r="F19" s="41">
        <v>0.94</v>
      </c>
      <c r="G19" s="41">
        <v>0.32</v>
      </c>
      <c r="H19" s="41">
        <v>7.0000000000000007E-2</v>
      </c>
      <c r="I19" s="41">
        <v>2.33</v>
      </c>
      <c r="J19" s="41">
        <v>3.66</v>
      </c>
      <c r="K19" s="41">
        <v>0.39</v>
      </c>
      <c r="L19" s="41">
        <v>0.32</v>
      </c>
      <c r="M19" s="41">
        <v>7.0000000000000007E-2</v>
      </c>
      <c r="N19" s="41">
        <v>2.2400000000000002</v>
      </c>
      <c r="O19" s="41">
        <v>3.02</v>
      </c>
    </row>
    <row r="20" spans="2:15" x14ac:dyDescent="0.3">
      <c r="B20" s="38"/>
      <c r="C20" s="38"/>
      <c r="D20" s="38"/>
      <c r="E20" s="37"/>
      <c r="F20" s="41"/>
      <c r="G20" s="41"/>
      <c r="H20" s="41"/>
      <c r="I20" s="41"/>
      <c r="J20" s="41"/>
      <c r="K20" s="41"/>
      <c r="L20" s="41"/>
      <c r="M20" s="41"/>
      <c r="N20" s="41"/>
      <c r="O20" s="41"/>
    </row>
    <row r="21" spans="2:15" ht="14.4" x14ac:dyDescent="0.3">
      <c r="B21" s="42" t="s">
        <v>159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2:15" ht="14.4" x14ac:dyDescent="0.3">
      <c r="B22" s="42" t="s">
        <v>160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2:15" ht="14.4" x14ac:dyDescent="0.3">
      <c r="B23" s="42" t="s">
        <v>161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2:15" ht="14.4" x14ac:dyDescent="0.3">
      <c r="B24" s="42" t="s">
        <v>162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2:15" ht="14.4" x14ac:dyDescent="0.3">
      <c r="B25" s="42" t="s">
        <v>163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2:15" ht="14.4" x14ac:dyDescent="0.3">
      <c r="B26" s="42" t="s">
        <v>164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2:15" x14ac:dyDescent="0.3">
      <c r="B27" s="42" t="s">
        <v>166</v>
      </c>
    </row>
  </sheetData>
  <mergeCells count="1">
    <mergeCell ref="D2:O2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9"/>
  <sheetViews>
    <sheetView workbookViewId="0">
      <selection activeCell="B1" sqref="B1"/>
    </sheetView>
  </sheetViews>
  <sheetFormatPr defaultRowHeight="14.4" x14ac:dyDescent="0.3"/>
  <sheetData>
    <row r="1" spans="2:15" s="2" customFormat="1" x14ac:dyDescent="0.3">
      <c r="B1" s="8"/>
      <c r="C1" s="16"/>
      <c r="D1" s="17"/>
      <c r="E1" s="8"/>
      <c r="F1" s="9"/>
      <c r="G1" s="9"/>
      <c r="H1" s="9"/>
      <c r="I1" s="9"/>
      <c r="J1" s="9"/>
      <c r="K1" s="9"/>
      <c r="L1" s="9"/>
      <c r="M1" s="9"/>
      <c r="N1" s="9"/>
      <c r="O1" s="9"/>
    </row>
    <row r="2" spans="2:15" s="2" customFormat="1" x14ac:dyDescent="0.3">
      <c r="B2" s="8"/>
      <c r="C2" s="16"/>
      <c r="D2" s="17"/>
      <c r="E2" s="8"/>
      <c r="F2" s="9"/>
      <c r="G2" s="9"/>
      <c r="H2" s="9"/>
      <c r="I2" s="9"/>
      <c r="J2" s="9"/>
      <c r="K2" s="9"/>
      <c r="L2" s="9"/>
      <c r="M2" s="9"/>
      <c r="N2" s="9"/>
      <c r="O2" s="9"/>
    </row>
    <row r="3" spans="2:15" s="2" customFormat="1" x14ac:dyDescent="0.3">
      <c r="B3" s="8"/>
      <c r="C3" s="16"/>
      <c r="D3" s="17"/>
      <c r="E3" s="8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s="2" customFormat="1" x14ac:dyDescent="0.3">
      <c r="B4" s="8"/>
      <c r="C4" s="16"/>
      <c r="D4" s="17"/>
      <c r="E4" s="8"/>
      <c r="F4" s="9"/>
      <c r="G4" s="9"/>
      <c r="H4" s="9"/>
      <c r="I4" s="9"/>
      <c r="J4" s="9"/>
      <c r="K4" s="9"/>
      <c r="L4" s="9"/>
      <c r="M4" s="9"/>
      <c r="N4" s="9"/>
      <c r="O4" s="9"/>
    </row>
    <row r="5" spans="2:15" s="2" customFormat="1" x14ac:dyDescent="0.3">
      <c r="B5" s="8"/>
      <c r="C5" s="16"/>
      <c r="D5" s="17"/>
      <c r="E5" s="8"/>
      <c r="F5" s="9"/>
      <c r="G5" s="9"/>
      <c r="H5" s="9"/>
      <c r="I5" s="9"/>
      <c r="J5" s="9"/>
      <c r="K5" s="9"/>
      <c r="L5" s="9"/>
      <c r="M5" s="9"/>
      <c r="N5" s="9"/>
      <c r="O5" s="9"/>
    </row>
    <row r="6" spans="2:15" s="2" customFormat="1" x14ac:dyDescent="0.3">
      <c r="B6" s="8"/>
      <c r="C6" s="16"/>
      <c r="D6" s="17"/>
      <c r="E6" s="8"/>
      <c r="F6" s="9"/>
      <c r="G6" s="9"/>
      <c r="H6" s="9"/>
      <c r="I6" s="9"/>
      <c r="J6" s="9"/>
      <c r="K6" s="9"/>
      <c r="L6" s="9"/>
      <c r="M6" s="9"/>
      <c r="N6" s="9"/>
      <c r="O6" s="9"/>
    </row>
    <row r="7" spans="2:15" s="2" customFormat="1" x14ac:dyDescent="0.3">
      <c r="B7" s="8"/>
      <c r="C7" s="16"/>
      <c r="D7" s="17"/>
      <c r="E7" s="8"/>
      <c r="F7" s="9"/>
      <c r="G7" s="9"/>
      <c r="H7" s="9"/>
      <c r="I7" s="9"/>
      <c r="J7" s="9"/>
      <c r="K7" s="9"/>
      <c r="L7" s="9"/>
      <c r="M7" s="9"/>
      <c r="N7" s="9"/>
      <c r="O7" s="9"/>
    </row>
    <row r="8" spans="2:15" s="2" customFormat="1" x14ac:dyDescent="0.3">
      <c r="B8" s="8"/>
      <c r="C8" s="16"/>
      <c r="D8" s="17"/>
      <c r="E8" s="8"/>
      <c r="F8" s="9"/>
    </row>
    <row r="9" spans="2:15" s="2" customFormat="1" x14ac:dyDescent="0.3">
      <c r="B9" s="8"/>
      <c r="C9" s="16"/>
      <c r="D9" s="17"/>
      <c r="E9" s="8"/>
      <c r="F9" s="9"/>
    </row>
  </sheetData>
  <pageMargins left="0.7" right="0.7" top="0.75" bottom="0.75" header="0.3" footer="0.3"/>
  <headerFooter>
    <oddHeader>&amp;C&amp;"Calibri"&amp;11&amp;K000000 Classification - Restricted&amp;1#_x000D_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37"/>
  <sheetViews>
    <sheetView showGridLines="0" topLeftCell="A5" zoomScale="95" zoomScaleNormal="95" workbookViewId="0">
      <selection activeCell="I29" sqref="I29"/>
    </sheetView>
  </sheetViews>
  <sheetFormatPr defaultColWidth="9.44140625" defaultRowHeight="13.2" x14ac:dyDescent="0.25"/>
  <cols>
    <col min="1" max="1" width="4.44140625" style="2" customWidth="1"/>
    <col min="2" max="2" width="17" style="2" customWidth="1"/>
    <col min="3" max="7" width="15.5546875" style="2" customWidth="1"/>
    <col min="8" max="8" width="0.5546875" style="2" customWidth="1"/>
    <col min="9" max="14" width="15.5546875" style="2" customWidth="1"/>
    <col min="15" max="16384" width="9.44140625" style="2"/>
  </cols>
  <sheetData>
    <row r="1" spans="2:14" x14ac:dyDescent="0.25">
      <c r="B1" s="7" t="s">
        <v>22</v>
      </c>
    </row>
    <row r="2" spans="2:14" x14ac:dyDescent="0.25">
      <c r="B2" s="44" t="s">
        <v>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2:14" x14ac:dyDescent="0.25">
      <c r="B3" s="2" t="s">
        <v>6</v>
      </c>
      <c r="C3" s="4" t="str">
        <f>VLOOKUP(B1,Master!A:B,2,0)</f>
        <v>HSBC Fixed Term Series 125 (1114 days plan)</v>
      </c>
      <c r="D3" s="4"/>
      <c r="G3" s="7" t="s">
        <v>36</v>
      </c>
      <c r="N3" s="7" t="s">
        <v>37</v>
      </c>
    </row>
    <row r="4" spans="2:14" x14ac:dyDescent="0.25">
      <c r="B4" s="49" t="s">
        <v>1</v>
      </c>
      <c r="C4" s="50"/>
      <c r="D4" s="50"/>
      <c r="E4" s="50"/>
      <c r="F4" s="50"/>
      <c r="G4" s="51"/>
      <c r="I4" s="49" t="s">
        <v>2</v>
      </c>
      <c r="J4" s="50"/>
      <c r="K4" s="50"/>
      <c r="L4" s="50"/>
      <c r="M4" s="50"/>
      <c r="N4" s="51"/>
    </row>
    <row r="5" spans="2:14" ht="52.8" x14ac:dyDescent="0.25">
      <c r="B5" s="1" t="s">
        <v>0</v>
      </c>
      <c r="C5" s="1" t="s">
        <v>35</v>
      </c>
      <c r="D5" s="1" t="s">
        <v>77</v>
      </c>
      <c r="E5" s="1" t="s">
        <v>79</v>
      </c>
      <c r="F5" s="1" t="s">
        <v>34</v>
      </c>
      <c r="G5" s="1" t="s">
        <v>5</v>
      </c>
      <c r="H5" s="1"/>
      <c r="I5" s="1" t="s">
        <v>0</v>
      </c>
      <c r="J5" s="1" t="s">
        <v>35</v>
      </c>
      <c r="K5" s="1" t="s">
        <v>77</v>
      </c>
      <c r="L5" s="1" t="s">
        <v>79</v>
      </c>
      <c r="M5" s="1" t="s">
        <v>34</v>
      </c>
      <c r="N5" s="1" t="s">
        <v>5</v>
      </c>
    </row>
    <row r="6" spans="2:14" x14ac:dyDescent="0.25">
      <c r="B6" s="5"/>
      <c r="C6" s="6"/>
      <c r="D6" s="6"/>
      <c r="E6" s="6"/>
      <c r="F6" s="6"/>
      <c r="G6" s="6"/>
      <c r="H6" s="3"/>
      <c r="I6" s="5"/>
      <c r="J6" s="6"/>
      <c r="K6" s="6"/>
      <c r="L6" s="6"/>
      <c r="M6" s="6"/>
      <c r="N6" s="6"/>
    </row>
    <row r="7" spans="2:14" x14ac:dyDescent="0.25">
      <c r="B7" s="5">
        <v>43556</v>
      </c>
      <c r="C7" s="6">
        <f t="shared" ref="C7" si="0">G7-F7-E7-D7</f>
        <v>5.0000000000000001E-3</v>
      </c>
      <c r="D7" s="6">
        <v>0</v>
      </c>
      <c r="E7" s="6">
        <v>0</v>
      </c>
      <c r="F7" s="6">
        <v>2.0000000000000001E-4</v>
      </c>
      <c r="G7" s="6">
        <v>5.1999999999999998E-3</v>
      </c>
      <c r="H7" s="3"/>
      <c r="I7" s="5">
        <f t="shared" ref="I7" si="1">B7</f>
        <v>43556</v>
      </c>
      <c r="J7" s="6">
        <f t="shared" ref="J7:J8" si="2">N7-M7-L7-K7</f>
        <v>1.5999999999999999E-3</v>
      </c>
      <c r="K7" s="6">
        <v>0</v>
      </c>
      <c r="L7" s="6">
        <v>0</v>
      </c>
      <c r="M7" s="6">
        <v>2.0000000000000001E-4</v>
      </c>
      <c r="N7" s="6">
        <v>1.8E-3</v>
      </c>
    </row>
    <row r="8" spans="2:14" x14ac:dyDescent="0.25">
      <c r="B8" s="5">
        <f t="shared" ref="B8:B28" si="3">B7+1</f>
        <v>43557</v>
      </c>
      <c r="C8" s="6">
        <f t="shared" ref="C8" si="4">G8-F8-E8-D8</f>
        <v>5.0000000000000001E-3</v>
      </c>
      <c r="D8" s="6">
        <v>0</v>
      </c>
      <c r="E8" s="6">
        <v>0</v>
      </c>
      <c r="F8" s="6">
        <v>2.0000000000000001E-4</v>
      </c>
      <c r="G8" s="6">
        <v>5.1999999999999998E-3</v>
      </c>
      <c r="H8" s="3"/>
      <c r="I8" s="5">
        <f t="shared" ref="I8" si="5">B8</f>
        <v>43557</v>
      </c>
      <c r="J8" s="6">
        <f t="shared" si="2"/>
        <v>1.5999999999999999E-3</v>
      </c>
      <c r="K8" s="6">
        <v>0</v>
      </c>
      <c r="L8" s="6">
        <v>0</v>
      </c>
      <c r="M8" s="6">
        <v>2.0000000000000001E-4</v>
      </c>
      <c r="N8" s="6">
        <v>1.8E-3</v>
      </c>
    </row>
    <row r="9" spans="2:14" x14ac:dyDescent="0.25">
      <c r="B9" s="5">
        <f t="shared" si="3"/>
        <v>43558</v>
      </c>
      <c r="C9" s="6">
        <f t="shared" ref="C9" si="6">G9-F9-E9-D9</f>
        <v>5.0000000000000001E-3</v>
      </c>
      <c r="D9" s="6">
        <v>0</v>
      </c>
      <c r="E9" s="6">
        <v>0</v>
      </c>
      <c r="F9" s="6">
        <v>2.0000000000000001E-4</v>
      </c>
      <c r="G9" s="6">
        <v>5.1999999999999998E-3</v>
      </c>
      <c r="H9" s="3"/>
      <c r="I9" s="5">
        <f t="shared" ref="I9" si="7">B9</f>
        <v>43558</v>
      </c>
      <c r="J9" s="6">
        <f t="shared" ref="J9" si="8">N9-M9-L9-K9</f>
        <v>1.5999999999999999E-3</v>
      </c>
      <c r="K9" s="6">
        <v>0</v>
      </c>
      <c r="L9" s="6">
        <v>0</v>
      </c>
      <c r="M9" s="6">
        <v>2.0000000000000001E-4</v>
      </c>
      <c r="N9" s="6">
        <v>1.8E-3</v>
      </c>
    </row>
    <row r="10" spans="2:14" x14ac:dyDescent="0.25">
      <c r="B10" s="5">
        <f t="shared" si="3"/>
        <v>43559</v>
      </c>
      <c r="C10" s="6">
        <f t="shared" ref="C10" si="9">G10-F10-E10-D10</f>
        <v>5.0000000000000001E-3</v>
      </c>
      <c r="D10" s="6">
        <v>0</v>
      </c>
      <c r="E10" s="6">
        <v>0</v>
      </c>
      <c r="F10" s="6">
        <v>2.0000000000000001E-4</v>
      </c>
      <c r="G10" s="6">
        <v>5.1999999999999998E-3</v>
      </c>
      <c r="H10" s="3"/>
      <c r="I10" s="5">
        <f t="shared" ref="I10" si="10">B10</f>
        <v>43559</v>
      </c>
      <c r="J10" s="6">
        <f t="shared" ref="J10" si="11">N10-M10-L10-K10</f>
        <v>1.5999999999999999E-3</v>
      </c>
      <c r="K10" s="6">
        <v>0</v>
      </c>
      <c r="L10" s="6">
        <v>0</v>
      </c>
      <c r="M10" s="6">
        <v>2.0000000000000001E-4</v>
      </c>
      <c r="N10" s="6">
        <v>1.8E-3</v>
      </c>
    </row>
    <row r="11" spans="2:14" x14ac:dyDescent="0.25">
      <c r="B11" s="5">
        <f t="shared" si="3"/>
        <v>43560</v>
      </c>
      <c r="C11" s="6">
        <f t="shared" ref="C11" si="12">G11-F11-E11-D11</f>
        <v>5.0000000000000001E-3</v>
      </c>
      <c r="D11" s="6">
        <v>0</v>
      </c>
      <c r="E11" s="6">
        <v>0</v>
      </c>
      <c r="F11" s="6">
        <v>2.0000000000000001E-4</v>
      </c>
      <c r="G11" s="6">
        <v>5.1999999999999998E-3</v>
      </c>
      <c r="H11" s="3"/>
      <c r="I11" s="5">
        <f t="shared" ref="I11" si="13">B11</f>
        <v>43560</v>
      </c>
      <c r="J11" s="6">
        <f t="shared" ref="J11" si="14">N11-M11-L11-K11</f>
        <v>1.5999999999999999E-3</v>
      </c>
      <c r="K11" s="6">
        <v>0</v>
      </c>
      <c r="L11" s="6">
        <v>0</v>
      </c>
      <c r="M11" s="6">
        <v>2.0000000000000001E-4</v>
      </c>
      <c r="N11" s="6">
        <v>1.8E-3</v>
      </c>
    </row>
    <row r="12" spans="2:14" x14ac:dyDescent="0.25">
      <c r="B12" s="5">
        <f t="shared" si="3"/>
        <v>43561</v>
      </c>
      <c r="C12" s="6">
        <f t="shared" ref="C12" si="15">G12-F12-E12-D12</f>
        <v>5.0000000000000001E-3</v>
      </c>
      <c r="D12" s="6">
        <v>0</v>
      </c>
      <c r="E12" s="6">
        <v>0</v>
      </c>
      <c r="F12" s="6">
        <v>2.0000000000000001E-4</v>
      </c>
      <c r="G12" s="6">
        <v>5.1999999999999998E-3</v>
      </c>
      <c r="H12" s="3"/>
      <c r="I12" s="5">
        <f t="shared" ref="I12" si="16">B12</f>
        <v>43561</v>
      </c>
      <c r="J12" s="6">
        <f t="shared" ref="J12" si="17">N12-M12-L12-K12</f>
        <v>1.5999999999999999E-3</v>
      </c>
      <c r="K12" s="6">
        <v>0</v>
      </c>
      <c r="L12" s="6">
        <v>0</v>
      </c>
      <c r="M12" s="6">
        <v>2.0000000000000001E-4</v>
      </c>
      <c r="N12" s="6">
        <v>1.8E-3</v>
      </c>
    </row>
    <row r="13" spans="2:14" x14ac:dyDescent="0.25">
      <c r="B13" s="5">
        <f t="shared" si="3"/>
        <v>43562</v>
      </c>
      <c r="C13" s="6">
        <f t="shared" ref="C13" si="18">G13-F13-E13-D13</f>
        <v>5.0000000000000001E-3</v>
      </c>
      <c r="D13" s="6">
        <v>0</v>
      </c>
      <c r="E13" s="6">
        <v>0</v>
      </c>
      <c r="F13" s="6">
        <v>2.0000000000000001E-4</v>
      </c>
      <c r="G13" s="6">
        <v>5.1999999999999998E-3</v>
      </c>
      <c r="H13" s="3"/>
      <c r="I13" s="5">
        <f t="shared" ref="I13" si="19">B13</f>
        <v>43562</v>
      </c>
      <c r="J13" s="6">
        <f t="shared" ref="J13" si="20">N13-M13-L13-K13</f>
        <v>1.5999999999999999E-3</v>
      </c>
      <c r="K13" s="6">
        <v>0</v>
      </c>
      <c r="L13" s="6">
        <v>0</v>
      </c>
      <c r="M13" s="6">
        <v>2.0000000000000001E-4</v>
      </c>
      <c r="N13" s="6">
        <v>1.8E-3</v>
      </c>
    </row>
    <row r="14" spans="2:14" x14ac:dyDescent="0.25">
      <c r="B14" s="5">
        <f t="shared" si="3"/>
        <v>43563</v>
      </c>
      <c r="C14" s="6">
        <f t="shared" ref="C14" si="21">G14-F14-E14-D14</f>
        <v>5.0000000000000001E-3</v>
      </c>
      <c r="D14" s="6">
        <v>0</v>
      </c>
      <c r="E14" s="6">
        <v>0</v>
      </c>
      <c r="F14" s="6">
        <v>2.0000000000000001E-4</v>
      </c>
      <c r="G14" s="6">
        <v>5.1999999999999998E-3</v>
      </c>
      <c r="H14" s="3"/>
      <c r="I14" s="5">
        <f t="shared" ref="I14" si="22">B14</f>
        <v>43563</v>
      </c>
      <c r="J14" s="6">
        <f t="shared" ref="J14" si="23">N14-M14-L14-K14</f>
        <v>1.5999999999999999E-3</v>
      </c>
      <c r="K14" s="6">
        <v>0</v>
      </c>
      <c r="L14" s="6">
        <v>0</v>
      </c>
      <c r="M14" s="6">
        <v>2.0000000000000001E-4</v>
      </c>
      <c r="N14" s="6">
        <v>1.8E-3</v>
      </c>
    </row>
    <row r="15" spans="2:14" x14ac:dyDescent="0.25">
      <c r="B15" s="5">
        <f t="shared" si="3"/>
        <v>43564</v>
      </c>
      <c r="C15" s="6">
        <f t="shared" ref="C15" si="24">G15-F15-E15-D15</f>
        <v>5.0000000000000001E-3</v>
      </c>
      <c r="D15" s="6">
        <v>0</v>
      </c>
      <c r="E15" s="6">
        <v>0</v>
      </c>
      <c r="F15" s="6">
        <v>2.0000000000000001E-4</v>
      </c>
      <c r="G15" s="6">
        <v>5.1999999999999998E-3</v>
      </c>
      <c r="H15" s="3"/>
      <c r="I15" s="5">
        <f t="shared" ref="I15" si="25">B15</f>
        <v>43564</v>
      </c>
      <c r="J15" s="6">
        <f t="shared" ref="J15" si="26">N15-M15-L15-K15</f>
        <v>1.5999999999999999E-3</v>
      </c>
      <c r="K15" s="6">
        <v>0</v>
      </c>
      <c r="L15" s="6">
        <v>0</v>
      </c>
      <c r="M15" s="6">
        <v>2.0000000000000001E-4</v>
      </c>
      <c r="N15" s="6">
        <v>1.8E-3</v>
      </c>
    </row>
    <row r="16" spans="2:14" x14ac:dyDescent="0.25">
      <c r="B16" s="5">
        <f t="shared" si="3"/>
        <v>43565</v>
      </c>
      <c r="C16" s="6">
        <f t="shared" ref="C16" si="27">G16-F16-E16-D16</f>
        <v>5.0000000000000001E-3</v>
      </c>
      <c r="D16" s="6">
        <v>0</v>
      </c>
      <c r="E16" s="6">
        <v>0</v>
      </c>
      <c r="F16" s="6">
        <v>2.0000000000000001E-4</v>
      </c>
      <c r="G16" s="6">
        <v>5.1999999999999998E-3</v>
      </c>
      <c r="H16" s="3"/>
      <c r="I16" s="5">
        <f t="shared" ref="I16" si="28">B16</f>
        <v>43565</v>
      </c>
      <c r="J16" s="6">
        <f t="shared" ref="J16" si="29">N16-M16-L16-K16</f>
        <v>1.5999999999999999E-3</v>
      </c>
      <c r="K16" s="6">
        <v>0</v>
      </c>
      <c r="L16" s="6">
        <v>0</v>
      </c>
      <c r="M16" s="6">
        <v>2.0000000000000001E-4</v>
      </c>
      <c r="N16" s="6">
        <v>1.8E-3</v>
      </c>
    </row>
    <row r="17" spans="2:14" x14ac:dyDescent="0.25">
      <c r="B17" s="5">
        <f t="shared" si="3"/>
        <v>43566</v>
      </c>
      <c r="C17" s="6">
        <f t="shared" ref="C17" si="30">G17-F17-E17-D17</f>
        <v>5.0000000000000001E-3</v>
      </c>
      <c r="D17" s="6">
        <v>0</v>
      </c>
      <c r="E17" s="6">
        <v>0</v>
      </c>
      <c r="F17" s="6">
        <v>2.0000000000000001E-4</v>
      </c>
      <c r="G17" s="6">
        <v>5.1999999999999998E-3</v>
      </c>
      <c r="H17" s="3"/>
      <c r="I17" s="5">
        <f t="shared" ref="I17" si="31">B17</f>
        <v>43566</v>
      </c>
      <c r="J17" s="6">
        <f t="shared" ref="J17" si="32">N17-M17-L17-K17</f>
        <v>1.5999999999999999E-3</v>
      </c>
      <c r="K17" s="6">
        <v>0</v>
      </c>
      <c r="L17" s="6">
        <v>0</v>
      </c>
      <c r="M17" s="6">
        <v>2.0000000000000001E-4</v>
      </c>
      <c r="N17" s="6">
        <v>1.8E-3</v>
      </c>
    </row>
    <row r="18" spans="2:14" x14ac:dyDescent="0.25">
      <c r="B18" s="5">
        <f t="shared" si="3"/>
        <v>43567</v>
      </c>
      <c r="C18" s="6">
        <f t="shared" ref="C18" si="33">G18-F18-E18-D18</f>
        <v>5.0000000000000001E-3</v>
      </c>
      <c r="D18" s="6">
        <v>0</v>
      </c>
      <c r="E18" s="6">
        <v>0</v>
      </c>
      <c r="F18" s="6">
        <v>2.0000000000000001E-4</v>
      </c>
      <c r="G18" s="6">
        <v>5.1999999999999998E-3</v>
      </c>
      <c r="H18" s="3"/>
      <c r="I18" s="5">
        <f t="shared" ref="I18" si="34">B18</f>
        <v>43567</v>
      </c>
      <c r="J18" s="6">
        <f t="shared" ref="J18" si="35">N18-M18-L18-K18</f>
        <v>1.5999999999999999E-3</v>
      </c>
      <c r="K18" s="6">
        <v>0</v>
      </c>
      <c r="L18" s="6">
        <v>0</v>
      </c>
      <c r="M18" s="6">
        <v>2.0000000000000001E-4</v>
      </c>
      <c r="N18" s="6">
        <v>1.8E-3</v>
      </c>
    </row>
    <row r="19" spans="2:14" x14ac:dyDescent="0.25">
      <c r="B19" s="5">
        <f t="shared" si="3"/>
        <v>43568</v>
      </c>
      <c r="C19" s="6">
        <f t="shared" ref="C19" si="36">G19-F19-E19-D19</f>
        <v>5.0000000000000001E-3</v>
      </c>
      <c r="D19" s="6">
        <v>0</v>
      </c>
      <c r="E19" s="6">
        <v>0</v>
      </c>
      <c r="F19" s="6">
        <v>2.0000000000000001E-4</v>
      </c>
      <c r="G19" s="6">
        <v>5.1999999999999998E-3</v>
      </c>
      <c r="H19" s="3"/>
      <c r="I19" s="5">
        <f t="shared" ref="I19" si="37">B19</f>
        <v>43568</v>
      </c>
      <c r="J19" s="6">
        <f t="shared" ref="J19" si="38">N19-M19-L19-K19</f>
        <v>1.5999999999999999E-3</v>
      </c>
      <c r="K19" s="6">
        <v>0</v>
      </c>
      <c r="L19" s="6">
        <v>0</v>
      </c>
      <c r="M19" s="6">
        <v>2.0000000000000001E-4</v>
      </c>
      <c r="N19" s="6">
        <v>1.8E-3</v>
      </c>
    </row>
    <row r="20" spans="2:14" x14ac:dyDescent="0.25">
      <c r="B20" s="5">
        <f t="shared" si="3"/>
        <v>43569</v>
      </c>
      <c r="C20" s="6">
        <f t="shared" ref="C20" si="39">G20-F20-E20-D20</f>
        <v>5.0000000000000001E-3</v>
      </c>
      <c r="D20" s="6">
        <v>0</v>
      </c>
      <c r="E20" s="6">
        <v>0</v>
      </c>
      <c r="F20" s="6">
        <v>2.0000000000000001E-4</v>
      </c>
      <c r="G20" s="6">
        <v>5.1999999999999998E-3</v>
      </c>
      <c r="H20" s="3"/>
      <c r="I20" s="5">
        <f t="shared" ref="I20" si="40">B20</f>
        <v>43569</v>
      </c>
      <c r="J20" s="6">
        <f t="shared" ref="J20" si="41">N20-M20-L20-K20</f>
        <v>1.5999999999999999E-3</v>
      </c>
      <c r="K20" s="6">
        <v>0</v>
      </c>
      <c r="L20" s="6">
        <v>0</v>
      </c>
      <c r="M20" s="6">
        <v>2.0000000000000001E-4</v>
      </c>
      <c r="N20" s="6">
        <v>1.8E-3</v>
      </c>
    </row>
    <row r="21" spans="2:14" x14ac:dyDescent="0.25">
      <c r="B21" s="5">
        <f t="shared" si="3"/>
        <v>43570</v>
      </c>
      <c r="C21" s="6">
        <f t="shared" ref="C21" si="42">G21-F21-E21-D21</f>
        <v>5.0000000000000001E-3</v>
      </c>
      <c r="D21" s="6">
        <v>0</v>
      </c>
      <c r="E21" s="6">
        <v>0</v>
      </c>
      <c r="F21" s="6">
        <v>2.0000000000000001E-4</v>
      </c>
      <c r="G21" s="6">
        <v>5.1999999999999998E-3</v>
      </c>
      <c r="H21" s="3"/>
      <c r="I21" s="5">
        <f t="shared" ref="I21" si="43">B21</f>
        <v>43570</v>
      </c>
      <c r="J21" s="6">
        <f t="shared" ref="J21" si="44">N21-M21-L21-K21</f>
        <v>1.5999999999999999E-3</v>
      </c>
      <c r="K21" s="6">
        <v>0</v>
      </c>
      <c r="L21" s="6">
        <v>0</v>
      </c>
      <c r="M21" s="6">
        <v>2.0000000000000001E-4</v>
      </c>
      <c r="N21" s="6">
        <v>1.8E-3</v>
      </c>
    </row>
    <row r="22" spans="2:14" x14ac:dyDescent="0.25">
      <c r="B22" s="5">
        <f t="shared" si="3"/>
        <v>43571</v>
      </c>
      <c r="C22" s="6">
        <f t="shared" ref="C22" si="45">G22-F22-E22-D22</f>
        <v>5.0000000000000001E-3</v>
      </c>
      <c r="D22" s="6">
        <v>0</v>
      </c>
      <c r="E22" s="6">
        <v>0</v>
      </c>
      <c r="F22" s="6">
        <v>2.0000000000000001E-4</v>
      </c>
      <c r="G22" s="6">
        <v>5.1999999999999998E-3</v>
      </c>
      <c r="H22" s="3"/>
      <c r="I22" s="5">
        <f t="shared" ref="I22" si="46">B22</f>
        <v>43571</v>
      </c>
      <c r="J22" s="6">
        <f t="shared" ref="J22" si="47">N22-M22-L22-K22</f>
        <v>1.5999999999999999E-3</v>
      </c>
      <c r="K22" s="6">
        <v>0</v>
      </c>
      <c r="L22" s="6">
        <v>0</v>
      </c>
      <c r="M22" s="6">
        <v>2.0000000000000001E-4</v>
      </c>
      <c r="N22" s="6">
        <v>1.8E-3</v>
      </c>
    </row>
    <row r="23" spans="2:14" x14ac:dyDescent="0.25">
      <c r="B23" s="5">
        <f t="shared" si="3"/>
        <v>43572</v>
      </c>
      <c r="C23" s="6">
        <f t="shared" ref="C23" si="48">G23-F23-E23-D23</f>
        <v>5.0000000000000001E-3</v>
      </c>
      <c r="D23" s="6">
        <v>0</v>
      </c>
      <c r="E23" s="6">
        <v>0</v>
      </c>
      <c r="F23" s="6">
        <v>2.0000000000000001E-4</v>
      </c>
      <c r="G23" s="6">
        <v>5.1999999999999998E-3</v>
      </c>
      <c r="H23" s="3"/>
      <c r="I23" s="5">
        <f t="shared" ref="I23" si="49">B23</f>
        <v>43572</v>
      </c>
      <c r="J23" s="6">
        <f t="shared" ref="J23" si="50">N23-M23-L23-K23</f>
        <v>1.5999999999999999E-3</v>
      </c>
      <c r="K23" s="6">
        <v>0</v>
      </c>
      <c r="L23" s="6">
        <v>0</v>
      </c>
      <c r="M23" s="6">
        <v>2.0000000000000001E-4</v>
      </c>
      <c r="N23" s="6">
        <v>1.8E-3</v>
      </c>
    </row>
    <row r="24" spans="2:14" x14ac:dyDescent="0.25">
      <c r="B24" s="5">
        <f t="shared" si="3"/>
        <v>43573</v>
      </c>
      <c r="C24" s="6">
        <f t="shared" ref="C24" si="51">G24-F24-E24-D24</f>
        <v>5.0000000000000001E-3</v>
      </c>
      <c r="D24" s="6">
        <v>0</v>
      </c>
      <c r="E24" s="6">
        <v>0</v>
      </c>
      <c r="F24" s="6">
        <v>2.0000000000000001E-4</v>
      </c>
      <c r="G24" s="6">
        <v>5.1999999999999998E-3</v>
      </c>
      <c r="H24" s="3"/>
      <c r="I24" s="5">
        <f t="shared" ref="I24" si="52">B24</f>
        <v>43573</v>
      </c>
      <c r="J24" s="6">
        <f t="shared" ref="J24" si="53">N24-M24-L24-K24</f>
        <v>1.5999999999999999E-3</v>
      </c>
      <c r="K24" s="6">
        <v>0</v>
      </c>
      <c r="L24" s="6">
        <v>0</v>
      </c>
      <c r="M24" s="6">
        <v>2.0000000000000001E-4</v>
      </c>
      <c r="N24" s="6">
        <v>1.8E-3</v>
      </c>
    </row>
    <row r="25" spans="2:14" x14ac:dyDescent="0.25">
      <c r="B25" s="5">
        <f t="shared" si="3"/>
        <v>43574</v>
      </c>
      <c r="C25" s="6">
        <f t="shared" ref="C25" si="54">G25-F25-E25-D25</f>
        <v>5.0000000000000001E-3</v>
      </c>
      <c r="D25" s="6">
        <v>0</v>
      </c>
      <c r="E25" s="6">
        <v>0</v>
      </c>
      <c r="F25" s="6">
        <v>2.0000000000000001E-4</v>
      </c>
      <c r="G25" s="6">
        <v>5.1999999999999998E-3</v>
      </c>
      <c r="H25" s="3"/>
      <c r="I25" s="5">
        <f t="shared" ref="I25" si="55">B25</f>
        <v>43574</v>
      </c>
      <c r="J25" s="6">
        <f t="shared" ref="J25" si="56">N25-M25-L25-K25</f>
        <v>1.5999999999999999E-3</v>
      </c>
      <c r="K25" s="6">
        <v>0</v>
      </c>
      <c r="L25" s="6">
        <v>0</v>
      </c>
      <c r="M25" s="6">
        <v>2.0000000000000001E-4</v>
      </c>
      <c r="N25" s="6">
        <v>1.8E-3</v>
      </c>
    </row>
    <row r="26" spans="2:14" x14ac:dyDescent="0.25">
      <c r="B26" s="5">
        <f t="shared" si="3"/>
        <v>43575</v>
      </c>
      <c r="C26" s="6">
        <f t="shared" ref="C26" si="57">G26-F26-E26-D26</f>
        <v>5.0000000000000001E-3</v>
      </c>
      <c r="D26" s="6">
        <v>0</v>
      </c>
      <c r="E26" s="6">
        <v>0</v>
      </c>
      <c r="F26" s="6">
        <v>2.0000000000000001E-4</v>
      </c>
      <c r="G26" s="6">
        <v>5.1999999999999998E-3</v>
      </c>
      <c r="H26" s="3"/>
      <c r="I26" s="5">
        <f t="shared" ref="I26" si="58">B26</f>
        <v>43575</v>
      </c>
      <c r="J26" s="6">
        <f t="shared" ref="J26" si="59">N26-M26-L26-K26</f>
        <v>1.5999999999999999E-3</v>
      </c>
      <c r="K26" s="6">
        <v>0</v>
      </c>
      <c r="L26" s="6">
        <v>0</v>
      </c>
      <c r="M26" s="6">
        <v>2.0000000000000001E-4</v>
      </c>
      <c r="N26" s="6">
        <v>1.8E-3</v>
      </c>
    </row>
    <row r="27" spans="2:14" x14ac:dyDescent="0.25">
      <c r="B27" s="5">
        <f t="shared" si="3"/>
        <v>43576</v>
      </c>
      <c r="C27" s="6">
        <f t="shared" ref="C27" si="60">G27-F27-E27-D27</f>
        <v>5.0000000000000001E-3</v>
      </c>
      <c r="D27" s="6">
        <v>0</v>
      </c>
      <c r="E27" s="6">
        <v>0</v>
      </c>
      <c r="F27" s="6">
        <v>2.0000000000000001E-4</v>
      </c>
      <c r="G27" s="6">
        <v>5.1999999999999998E-3</v>
      </c>
      <c r="H27" s="3"/>
      <c r="I27" s="5">
        <f t="shared" ref="I27" si="61">B27</f>
        <v>43576</v>
      </c>
      <c r="J27" s="6">
        <f t="shared" ref="J27" si="62">N27-M27-L27-K27</f>
        <v>1.5999999999999999E-3</v>
      </c>
      <c r="K27" s="6">
        <v>0</v>
      </c>
      <c r="L27" s="6">
        <v>0</v>
      </c>
      <c r="M27" s="6">
        <v>2.0000000000000001E-4</v>
      </c>
      <c r="N27" s="6">
        <v>1.8E-3</v>
      </c>
    </row>
    <row r="28" spans="2:14" x14ac:dyDescent="0.25">
      <c r="B28" s="5">
        <f t="shared" si="3"/>
        <v>43577</v>
      </c>
      <c r="C28" s="6" t="e">
        <f t="shared" ref="C28" si="63">G28-F28-E28-D28</f>
        <v>#N/A</v>
      </c>
      <c r="D28" s="6" t="e">
        <v>#N/A</v>
      </c>
      <c r="E28" s="6" t="e">
        <v>#N/A</v>
      </c>
      <c r="F28" s="6" t="e">
        <v>#N/A</v>
      </c>
      <c r="G28" s="6" t="e">
        <v>#N/A</v>
      </c>
      <c r="H28" s="3"/>
      <c r="I28" s="5">
        <f t="shared" ref="I28" si="64">B28</f>
        <v>43577</v>
      </c>
      <c r="J28" s="6" t="e">
        <f t="shared" ref="J28" si="65">N28-M28-L28-K28</f>
        <v>#N/A</v>
      </c>
      <c r="K28" s="6" t="e">
        <v>#N/A</v>
      </c>
      <c r="L28" s="6" t="e">
        <v>#N/A</v>
      </c>
      <c r="M28" s="6" t="e">
        <v>#N/A</v>
      </c>
      <c r="N28" s="6" t="e">
        <v>#N/A</v>
      </c>
    </row>
    <row r="29" spans="2:14" x14ac:dyDescent="0.25">
      <c r="B29" s="8"/>
      <c r="C29" s="9"/>
      <c r="D29" s="9"/>
      <c r="E29" s="9"/>
      <c r="F29" s="9"/>
      <c r="G29" s="9"/>
      <c r="I29" s="8"/>
      <c r="J29" s="9"/>
      <c r="K29" s="9"/>
      <c r="L29" s="9"/>
      <c r="M29" s="9"/>
      <c r="N29" s="9"/>
    </row>
    <row r="31" spans="2:14" x14ac:dyDescent="0.25">
      <c r="B31" s="2" t="s">
        <v>39</v>
      </c>
    </row>
    <row r="32" spans="2:14" x14ac:dyDescent="0.25">
      <c r="B32" s="2" t="s">
        <v>40</v>
      </c>
    </row>
    <row r="33" spans="2:2" x14ac:dyDescent="0.25">
      <c r="B33" s="2" t="s">
        <v>78</v>
      </c>
    </row>
    <row r="34" spans="2:2" x14ac:dyDescent="0.25">
      <c r="B34" s="2" t="s">
        <v>41</v>
      </c>
    </row>
    <row r="35" spans="2:2" x14ac:dyDescent="0.25">
      <c r="B35" s="2" t="s">
        <v>42</v>
      </c>
    </row>
    <row r="36" spans="2:2" x14ac:dyDescent="0.25">
      <c r="B36" s="2" t="s">
        <v>43</v>
      </c>
    </row>
    <row r="37" spans="2:2" x14ac:dyDescent="0.25">
      <c r="B37" s="2" t="s">
        <v>44</v>
      </c>
    </row>
  </sheetData>
  <mergeCells count="3">
    <mergeCell ref="B2:N2"/>
    <mergeCell ref="B4:G4"/>
    <mergeCell ref="I4:N4"/>
  </mergeCells>
  <pageMargins left="0.7" right="0.7" top="0.75" bottom="0.75" header="0.3" footer="0.3"/>
  <pageSetup paperSize="9" orientation="portrait" r:id="rId1"/>
  <headerFooter>
    <oddHeader>&amp;C&amp;"Calibri"&amp;11&amp;K000000 Classification - Restricted&amp;1#_x000D_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10"/>
  <sheetViews>
    <sheetView showGridLines="0" topLeftCell="A5" zoomScale="95" zoomScaleNormal="95" workbookViewId="0">
      <selection activeCell="K98" sqref="K98"/>
    </sheetView>
  </sheetViews>
  <sheetFormatPr defaultColWidth="9.44140625" defaultRowHeight="13.2" x14ac:dyDescent="0.25"/>
  <cols>
    <col min="1" max="1" width="4.44140625" style="2" customWidth="1"/>
    <col min="2" max="2" width="17" style="2" customWidth="1"/>
    <col min="3" max="7" width="15.5546875" style="2" customWidth="1"/>
    <col min="8" max="8" width="0.5546875" style="2" customWidth="1"/>
    <col min="9" max="14" width="15.5546875" style="2" customWidth="1"/>
    <col min="15" max="16384" width="9.44140625" style="2"/>
  </cols>
  <sheetData>
    <row r="1" spans="2:14" x14ac:dyDescent="0.25">
      <c r="B1" s="7" t="s">
        <v>23</v>
      </c>
    </row>
    <row r="2" spans="2:14" x14ac:dyDescent="0.25">
      <c r="B2" s="44" t="s">
        <v>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2:14" x14ac:dyDescent="0.25">
      <c r="B3" s="2" t="s">
        <v>6</v>
      </c>
      <c r="C3" s="4" t="str">
        <f>VLOOKUP(B1,Master!A:B,2,0)</f>
        <v>HSBC Fixed Term Series 126 (1138 days plan)</v>
      </c>
      <c r="D3" s="4"/>
      <c r="G3" s="7" t="s">
        <v>36</v>
      </c>
      <c r="N3" s="7" t="s">
        <v>37</v>
      </c>
    </row>
    <row r="4" spans="2:14" x14ac:dyDescent="0.25">
      <c r="B4" s="49" t="s">
        <v>1</v>
      </c>
      <c r="C4" s="50"/>
      <c r="D4" s="50"/>
      <c r="E4" s="50"/>
      <c r="F4" s="50"/>
      <c r="G4" s="51"/>
      <c r="I4" s="49" t="s">
        <v>2</v>
      </c>
      <c r="J4" s="50"/>
      <c r="K4" s="50"/>
      <c r="L4" s="50"/>
      <c r="M4" s="50"/>
      <c r="N4" s="51"/>
    </row>
    <row r="5" spans="2:14" ht="52.8" x14ac:dyDescent="0.25">
      <c r="B5" s="1" t="s">
        <v>0</v>
      </c>
      <c r="C5" s="1" t="s">
        <v>35</v>
      </c>
      <c r="D5" s="1" t="s">
        <v>77</v>
      </c>
      <c r="E5" s="1" t="s">
        <v>79</v>
      </c>
      <c r="F5" s="1" t="s">
        <v>34</v>
      </c>
      <c r="G5" s="1" t="s">
        <v>5</v>
      </c>
      <c r="H5" s="1"/>
      <c r="I5" s="1" t="s">
        <v>0</v>
      </c>
      <c r="J5" s="1" t="s">
        <v>35</v>
      </c>
      <c r="K5" s="1" t="s">
        <v>77</v>
      </c>
      <c r="L5" s="1" t="s">
        <v>79</v>
      </c>
      <c r="M5" s="1" t="s">
        <v>34</v>
      </c>
      <c r="N5" s="1" t="s">
        <v>5</v>
      </c>
    </row>
    <row r="6" spans="2:14" x14ac:dyDescent="0.25">
      <c r="B6" s="5"/>
      <c r="C6" s="6"/>
      <c r="D6" s="6"/>
      <c r="E6" s="6"/>
      <c r="F6" s="6"/>
      <c r="G6" s="6"/>
      <c r="H6" s="3"/>
      <c r="I6" s="5"/>
      <c r="J6" s="6"/>
      <c r="K6" s="6"/>
      <c r="L6" s="6"/>
      <c r="M6" s="6"/>
      <c r="N6" s="6"/>
    </row>
    <row r="7" spans="2:14" x14ac:dyDescent="0.25">
      <c r="B7" s="5">
        <v>43556</v>
      </c>
      <c r="C7" s="6">
        <f t="shared" ref="C7" si="0">G7-F7-E7-D7</f>
        <v>5.0000000000000001E-3</v>
      </c>
      <c r="D7" s="6">
        <v>0</v>
      </c>
      <c r="E7" s="6">
        <v>0</v>
      </c>
      <c r="F7" s="6">
        <v>2.0000000000000001E-4</v>
      </c>
      <c r="G7" s="6">
        <v>5.1999999999999998E-3</v>
      </c>
      <c r="H7" s="3"/>
      <c r="I7" s="5">
        <f t="shared" ref="I7" si="1">B7</f>
        <v>43556</v>
      </c>
      <c r="J7" s="6">
        <f t="shared" ref="J7:J8" si="2">N7-M7-L7-K7</f>
        <v>1.5999999999999999E-3</v>
      </c>
      <c r="K7" s="6">
        <v>0</v>
      </c>
      <c r="L7" s="6">
        <v>0</v>
      </c>
      <c r="M7" s="6">
        <v>2.0000000000000001E-4</v>
      </c>
      <c r="N7" s="6">
        <v>1.8E-3</v>
      </c>
    </row>
    <row r="8" spans="2:14" x14ac:dyDescent="0.25">
      <c r="B8" s="5">
        <f t="shared" ref="B8:B99" si="3">B7+1</f>
        <v>43557</v>
      </c>
      <c r="C8" s="6">
        <f t="shared" ref="C8" si="4">G8-F8-E8-D8</f>
        <v>5.0000000000000001E-3</v>
      </c>
      <c r="D8" s="6">
        <v>0</v>
      </c>
      <c r="E8" s="6">
        <v>0</v>
      </c>
      <c r="F8" s="6">
        <v>2.0000000000000001E-4</v>
      </c>
      <c r="G8" s="6">
        <v>5.1999999999999998E-3</v>
      </c>
      <c r="H8" s="3"/>
      <c r="I8" s="5">
        <f t="shared" ref="I8" si="5">B8</f>
        <v>43557</v>
      </c>
      <c r="J8" s="6">
        <f t="shared" si="2"/>
        <v>1.5999999999999999E-3</v>
      </c>
      <c r="K8" s="6">
        <v>0</v>
      </c>
      <c r="L8" s="6">
        <v>0</v>
      </c>
      <c r="M8" s="6">
        <v>2.0000000000000001E-4</v>
      </c>
      <c r="N8" s="6">
        <v>1.8E-3</v>
      </c>
    </row>
    <row r="9" spans="2:14" x14ac:dyDescent="0.25">
      <c r="B9" s="5">
        <f t="shared" si="3"/>
        <v>43558</v>
      </c>
      <c r="C9" s="6">
        <f t="shared" ref="C9" si="6">G9-F9-E9-D9</f>
        <v>5.0000000000000001E-3</v>
      </c>
      <c r="D9" s="6">
        <v>0</v>
      </c>
      <c r="E9" s="6">
        <v>0</v>
      </c>
      <c r="F9" s="6">
        <v>2.0000000000000001E-4</v>
      </c>
      <c r="G9" s="6">
        <v>5.1999999999999998E-3</v>
      </c>
      <c r="H9" s="3"/>
      <c r="I9" s="5">
        <f t="shared" ref="I9" si="7">B9</f>
        <v>43558</v>
      </c>
      <c r="J9" s="6">
        <f t="shared" ref="J9" si="8">N9-M9-L9-K9</f>
        <v>1.5999999999999999E-3</v>
      </c>
      <c r="K9" s="6">
        <v>0</v>
      </c>
      <c r="L9" s="6">
        <v>0</v>
      </c>
      <c r="M9" s="6">
        <v>2.0000000000000001E-4</v>
      </c>
      <c r="N9" s="6">
        <v>1.8E-3</v>
      </c>
    </row>
    <row r="10" spans="2:14" x14ac:dyDescent="0.25">
      <c r="B10" s="5">
        <f t="shared" si="3"/>
        <v>43559</v>
      </c>
      <c r="C10" s="6">
        <f t="shared" ref="C10" si="9">G10-F10-E10-D10</f>
        <v>5.0000000000000001E-3</v>
      </c>
      <c r="D10" s="6">
        <v>0</v>
      </c>
      <c r="E10" s="6">
        <v>0</v>
      </c>
      <c r="F10" s="6">
        <v>2.0000000000000001E-4</v>
      </c>
      <c r="G10" s="6">
        <v>5.1999999999999998E-3</v>
      </c>
      <c r="H10" s="3"/>
      <c r="I10" s="5">
        <f t="shared" ref="I10" si="10">B10</f>
        <v>43559</v>
      </c>
      <c r="J10" s="6">
        <f t="shared" ref="J10" si="11">N10-M10-L10-K10</f>
        <v>1.5999999999999999E-3</v>
      </c>
      <c r="K10" s="6">
        <v>0</v>
      </c>
      <c r="L10" s="6">
        <v>0</v>
      </c>
      <c r="M10" s="6">
        <v>2.0000000000000001E-4</v>
      </c>
      <c r="N10" s="6">
        <v>1.8E-3</v>
      </c>
    </row>
    <row r="11" spans="2:14" x14ac:dyDescent="0.25">
      <c r="B11" s="5">
        <f t="shared" si="3"/>
        <v>43560</v>
      </c>
      <c r="C11" s="6">
        <f t="shared" ref="C11" si="12">G11-F11-E11-D11</f>
        <v>5.0000000000000001E-3</v>
      </c>
      <c r="D11" s="6">
        <v>0</v>
      </c>
      <c r="E11" s="6">
        <v>0</v>
      </c>
      <c r="F11" s="6">
        <v>2.0000000000000001E-4</v>
      </c>
      <c r="G11" s="6">
        <v>5.1999999999999998E-3</v>
      </c>
      <c r="H11" s="3"/>
      <c r="I11" s="5">
        <f t="shared" ref="I11" si="13">B11</f>
        <v>43560</v>
      </c>
      <c r="J11" s="6">
        <f t="shared" ref="J11" si="14">N11-M11-L11-K11</f>
        <v>1.5999999999999999E-3</v>
      </c>
      <c r="K11" s="6">
        <v>0</v>
      </c>
      <c r="L11" s="6">
        <v>0</v>
      </c>
      <c r="M11" s="6">
        <v>2.0000000000000001E-4</v>
      </c>
      <c r="N11" s="6">
        <v>1.8E-3</v>
      </c>
    </row>
    <row r="12" spans="2:14" x14ac:dyDescent="0.25">
      <c r="B12" s="5">
        <f t="shared" si="3"/>
        <v>43561</v>
      </c>
      <c r="C12" s="6">
        <f t="shared" ref="C12" si="15">G12-F12-E12-D12</f>
        <v>5.0000000000000001E-3</v>
      </c>
      <c r="D12" s="6">
        <v>0</v>
      </c>
      <c r="E12" s="6">
        <v>0</v>
      </c>
      <c r="F12" s="6">
        <v>2.0000000000000001E-4</v>
      </c>
      <c r="G12" s="6">
        <v>5.1999999999999998E-3</v>
      </c>
      <c r="H12" s="3"/>
      <c r="I12" s="5">
        <f t="shared" ref="I12" si="16">B12</f>
        <v>43561</v>
      </c>
      <c r="J12" s="6">
        <f t="shared" ref="J12" si="17">N12-M12-L12-K12</f>
        <v>1.5999999999999999E-3</v>
      </c>
      <c r="K12" s="6">
        <v>0</v>
      </c>
      <c r="L12" s="6">
        <v>0</v>
      </c>
      <c r="M12" s="6">
        <v>2.0000000000000001E-4</v>
      </c>
      <c r="N12" s="6">
        <v>1.8E-3</v>
      </c>
    </row>
    <row r="13" spans="2:14" x14ac:dyDescent="0.25">
      <c r="B13" s="5">
        <f t="shared" si="3"/>
        <v>43562</v>
      </c>
      <c r="C13" s="6">
        <f t="shared" ref="C13" si="18">G13-F13-E13-D13</f>
        <v>5.0000000000000001E-3</v>
      </c>
      <c r="D13" s="6">
        <v>0</v>
      </c>
      <c r="E13" s="6">
        <v>0</v>
      </c>
      <c r="F13" s="6">
        <v>2.0000000000000001E-4</v>
      </c>
      <c r="G13" s="6">
        <v>5.1999999999999998E-3</v>
      </c>
      <c r="H13" s="3"/>
      <c r="I13" s="5">
        <f t="shared" ref="I13" si="19">B13</f>
        <v>43562</v>
      </c>
      <c r="J13" s="6">
        <f t="shared" ref="J13" si="20">N13-M13-L13-K13</f>
        <v>1.5999999999999999E-3</v>
      </c>
      <c r="K13" s="6">
        <v>0</v>
      </c>
      <c r="L13" s="6">
        <v>0</v>
      </c>
      <c r="M13" s="6">
        <v>2.0000000000000001E-4</v>
      </c>
      <c r="N13" s="6">
        <v>1.8E-3</v>
      </c>
    </row>
    <row r="14" spans="2:14" x14ac:dyDescent="0.25">
      <c r="B14" s="5">
        <f t="shared" si="3"/>
        <v>43563</v>
      </c>
      <c r="C14" s="6">
        <f t="shared" ref="C14" si="21">G14-F14-E14-D14</f>
        <v>5.0000000000000001E-3</v>
      </c>
      <c r="D14" s="6">
        <v>0</v>
      </c>
      <c r="E14" s="6">
        <v>0</v>
      </c>
      <c r="F14" s="6">
        <v>2.0000000000000001E-4</v>
      </c>
      <c r="G14" s="6">
        <v>5.1999999999999998E-3</v>
      </c>
      <c r="H14" s="3"/>
      <c r="I14" s="5">
        <f t="shared" ref="I14" si="22">B14</f>
        <v>43563</v>
      </c>
      <c r="J14" s="6">
        <f t="shared" ref="J14" si="23">N14-M14-L14-K14</f>
        <v>1.5999999999999999E-3</v>
      </c>
      <c r="K14" s="6">
        <v>0</v>
      </c>
      <c r="L14" s="6">
        <v>0</v>
      </c>
      <c r="M14" s="6">
        <v>2.0000000000000001E-4</v>
      </c>
      <c r="N14" s="6">
        <v>1.8E-3</v>
      </c>
    </row>
    <row r="15" spans="2:14" x14ac:dyDescent="0.25">
      <c r="B15" s="5">
        <f t="shared" si="3"/>
        <v>43564</v>
      </c>
      <c r="C15" s="6">
        <f t="shared" ref="C15" si="24">G15-F15-E15-D15</f>
        <v>5.0000000000000001E-3</v>
      </c>
      <c r="D15" s="6">
        <v>0</v>
      </c>
      <c r="E15" s="6">
        <v>0</v>
      </c>
      <c r="F15" s="6">
        <v>2.0000000000000001E-4</v>
      </c>
      <c r="G15" s="6">
        <v>5.1999999999999998E-3</v>
      </c>
      <c r="H15" s="3"/>
      <c r="I15" s="5">
        <f t="shared" ref="I15" si="25">B15</f>
        <v>43564</v>
      </c>
      <c r="J15" s="6">
        <f t="shared" ref="J15" si="26">N15-M15-L15-K15</f>
        <v>1.5999999999999999E-3</v>
      </c>
      <c r="K15" s="6">
        <v>0</v>
      </c>
      <c r="L15" s="6">
        <v>0</v>
      </c>
      <c r="M15" s="6">
        <v>2.0000000000000001E-4</v>
      </c>
      <c r="N15" s="6">
        <v>1.8E-3</v>
      </c>
    </row>
    <row r="16" spans="2:14" x14ac:dyDescent="0.25">
      <c r="B16" s="5">
        <f t="shared" si="3"/>
        <v>43565</v>
      </c>
      <c r="C16" s="6">
        <f t="shared" ref="C16" si="27">G16-F16-E16-D16</f>
        <v>5.0000000000000001E-3</v>
      </c>
      <c r="D16" s="6">
        <v>0</v>
      </c>
      <c r="E16" s="6">
        <v>0</v>
      </c>
      <c r="F16" s="6">
        <v>2.0000000000000001E-4</v>
      </c>
      <c r="G16" s="6">
        <v>5.1999999999999998E-3</v>
      </c>
      <c r="H16" s="3"/>
      <c r="I16" s="5">
        <f t="shared" ref="I16" si="28">B16</f>
        <v>43565</v>
      </c>
      <c r="J16" s="6">
        <f t="shared" ref="J16" si="29">N16-M16-L16-K16</f>
        <v>1.5999999999999999E-3</v>
      </c>
      <c r="K16" s="6">
        <v>0</v>
      </c>
      <c r="L16" s="6">
        <v>0</v>
      </c>
      <c r="M16" s="6">
        <v>2.0000000000000001E-4</v>
      </c>
      <c r="N16" s="6">
        <v>1.8E-3</v>
      </c>
    </row>
    <row r="17" spans="2:14" x14ac:dyDescent="0.25">
      <c r="B17" s="5">
        <f t="shared" si="3"/>
        <v>43566</v>
      </c>
      <c r="C17" s="6">
        <f t="shared" ref="C17" si="30">G17-F17-E17-D17</f>
        <v>5.0000000000000001E-3</v>
      </c>
      <c r="D17" s="6">
        <v>0</v>
      </c>
      <c r="E17" s="6">
        <v>0</v>
      </c>
      <c r="F17" s="6">
        <v>2.0000000000000001E-4</v>
      </c>
      <c r="G17" s="6">
        <v>5.1999999999999998E-3</v>
      </c>
      <c r="H17" s="3"/>
      <c r="I17" s="5">
        <f t="shared" ref="I17" si="31">B17</f>
        <v>43566</v>
      </c>
      <c r="J17" s="6">
        <f t="shared" ref="J17" si="32">N17-M17-L17-K17</f>
        <v>1.5999999999999999E-3</v>
      </c>
      <c r="K17" s="6">
        <v>0</v>
      </c>
      <c r="L17" s="6">
        <v>0</v>
      </c>
      <c r="M17" s="6">
        <v>2.0000000000000001E-4</v>
      </c>
      <c r="N17" s="6">
        <v>1.8E-3</v>
      </c>
    </row>
    <row r="18" spans="2:14" x14ac:dyDescent="0.25">
      <c r="B18" s="5">
        <f t="shared" si="3"/>
        <v>43567</v>
      </c>
      <c r="C18" s="6">
        <f t="shared" ref="C18" si="33">G18-F18-E18-D18</f>
        <v>5.0000000000000001E-3</v>
      </c>
      <c r="D18" s="6">
        <v>0</v>
      </c>
      <c r="E18" s="6">
        <v>0</v>
      </c>
      <c r="F18" s="6">
        <v>2.0000000000000001E-4</v>
      </c>
      <c r="G18" s="6">
        <v>5.1999999999999998E-3</v>
      </c>
      <c r="H18" s="3"/>
      <c r="I18" s="5">
        <f t="shared" ref="I18" si="34">B18</f>
        <v>43567</v>
      </c>
      <c r="J18" s="6">
        <f t="shared" ref="J18" si="35">N18-M18-L18-K18</f>
        <v>1.5999999999999999E-3</v>
      </c>
      <c r="K18" s="6">
        <v>0</v>
      </c>
      <c r="L18" s="6">
        <v>0</v>
      </c>
      <c r="M18" s="6">
        <v>2.0000000000000001E-4</v>
      </c>
      <c r="N18" s="6">
        <v>1.8E-3</v>
      </c>
    </row>
    <row r="19" spans="2:14" x14ac:dyDescent="0.25">
      <c r="B19" s="5">
        <f t="shared" si="3"/>
        <v>43568</v>
      </c>
      <c r="C19" s="6">
        <f t="shared" ref="C19" si="36">G19-F19-E19-D19</f>
        <v>5.0000000000000001E-3</v>
      </c>
      <c r="D19" s="6">
        <v>0</v>
      </c>
      <c r="E19" s="6">
        <v>0</v>
      </c>
      <c r="F19" s="6">
        <v>2.0000000000000001E-4</v>
      </c>
      <c r="G19" s="6">
        <v>5.1999999999999998E-3</v>
      </c>
      <c r="H19" s="3"/>
      <c r="I19" s="5">
        <f t="shared" ref="I19" si="37">B19</f>
        <v>43568</v>
      </c>
      <c r="J19" s="6">
        <f t="shared" ref="J19" si="38">N19-M19-L19-K19</f>
        <v>1.5999999999999999E-3</v>
      </c>
      <c r="K19" s="6">
        <v>0</v>
      </c>
      <c r="L19" s="6">
        <v>0</v>
      </c>
      <c r="M19" s="6">
        <v>2.0000000000000001E-4</v>
      </c>
      <c r="N19" s="6">
        <v>1.8E-3</v>
      </c>
    </row>
    <row r="20" spans="2:14" x14ac:dyDescent="0.25">
      <c r="B20" s="5">
        <f t="shared" si="3"/>
        <v>43569</v>
      </c>
      <c r="C20" s="6">
        <f t="shared" ref="C20" si="39">G20-F20-E20-D20</f>
        <v>5.0000000000000001E-3</v>
      </c>
      <c r="D20" s="6">
        <v>0</v>
      </c>
      <c r="E20" s="6">
        <v>0</v>
      </c>
      <c r="F20" s="6">
        <v>2.0000000000000001E-4</v>
      </c>
      <c r="G20" s="6">
        <v>5.1999999999999998E-3</v>
      </c>
      <c r="H20" s="3"/>
      <c r="I20" s="5">
        <f t="shared" ref="I20" si="40">B20</f>
        <v>43569</v>
      </c>
      <c r="J20" s="6">
        <f t="shared" ref="J20" si="41">N20-M20-L20-K20</f>
        <v>1.5999999999999999E-3</v>
      </c>
      <c r="K20" s="6">
        <v>0</v>
      </c>
      <c r="L20" s="6">
        <v>0</v>
      </c>
      <c r="M20" s="6">
        <v>2.0000000000000001E-4</v>
      </c>
      <c r="N20" s="6">
        <v>1.8E-3</v>
      </c>
    </row>
    <row r="21" spans="2:14" x14ac:dyDescent="0.25">
      <c r="B21" s="5">
        <f t="shared" si="3"/>
        <v>43570</v>
      </c>
      <c r="C21" s="6">
        <f t="shared" ref="C21" si="42">G21-F21-E21-D21</f>
        <v>5.0000000000000001E-3</v>
      </c>
      <c r="D21" s="6">
        <v>0</v>
      </c>
      <c r="E21" s="6">
        <v>0</v>
      </c>
      <c r="F21" s="6">
        <v>2.0000000000000001E-4</v>
      </c>
      <c r="G21" s="6">
        <v>5.1999999999999998E-3</v>
      </c>
      <c r="H21" s="3"/>
      <c r="I21" s="5">
        <f t="shared" ref="I21" si="43">B21</f>
        <v>43570</v>
      </c>
      <c r="J21" s="6">
        <f t="shared" ref="J21" si="44">N21-M21-L21-K21</f>
        <v>1.5999999999999999E-3</v>
      </c>
      <c r="K21" s="6">
        <v>0</v>
      </c>
      <c r="L21" s="6">
        <v>0</v>
      </c>
      <c r="M21" s="6">
        <v>2.0000000000000001E-4</v>
      </c>
      <c r="N21" s="6">
        <v>1.8E-3</v>
      </c>
    </row>
    <row r="22" spans="2:14" x14ac:dyDescent="0.25">
      <c r="B22" s="5">
        <f t="shared" si="3"/>
        <v>43571</v>
      </c>
      <c r="C22" s="6">
        <f t="shared" ref="C22" si="45">G22-F22-E22-D22</f>
        <v>5.0000000000000001E-3</v>
      </c>
      <c r="D22" s="6">
        <v>0</v>
      </c>
      <c r="E22" s="6">
        <v>0</v>
      </c>
      <c r="F22" s="6">
        <v>2.0000000000000001E-4</v>
      </c>
      <c r="G22" s="6">
        <v>5.1999999999999998E-3</v>
      </c>
      <c r="H22" s="3"/>
      <c r="I22" s="5">
        <f t="shared" ref="I22" si="46">B22</f>
        <v>43571</v>
      </c>
      <c r="J22" s="6">
        <f t="shared" ref="J22" si="47">N22-M22-L22-K22</f>
        <v>1.5999999999999999E-3</v>
      </c>
      <c r="K22" s="6">
        <v>0</v>
      </c>
      <c r="L22" s="6">
        <v>0</v>
      </c>
      <c r="M22" s="6">
        <v>2.0000000000000001E-4</v>
      </c>
      <c r="N22" s="6">
        <v>1.8E-3</v>
      </c>
    </row>
    <row r="23" spans="2:14" x14ac:dyDescent="0.25">
      <c r="B23" s="5">
        <f t="shared" si="3"/>
        <v>43572</v>
      </c>
      <c r="C23" s="6">
        <f t="shared" ref="C23" si="48">G23-F23-E23-D23</f>
        <v>5.0000000000000001E-3</v>
      </c>
      <c r="D23" s="6">
        <v>0</v>
      </c>
      <c r="E23" s="6">
        <v>0</v>
      </c>
      <c r="F23" s="6">
        <v>2.0000000000000001E-4</v>
      </c>
      <c r="G23" s="6">
        <v>5.1999999999999998E-3</v>
      </c>
      <c r="H23" s="3"/>
      <c r="I23" s="5">
        <f t="shared" ref="I23" si="49">B23</f>
        <v>43572</v>
      </c>
      <c r="J23" s="6">
        <f t="shared" ref="J23" si="50">N23-M23-L23-K23</f>
        <v>1.5999999999999999E-3</v>
      </c>
      <c r="K23" s="6">
        <v>0</v>
      </c>
      <c r="L23" s="6">
        <v>0</v>
      </c>
      <c r="M23" s="6">
        <v>2.0000000000000001E-4</v>
      </c>
      <c r="N23" s="6">
        <v>1.8E-3</v>
      </c>
    </row>
    <row r="24" spans="2:14" x14ac:dyDescent="0.25">
      <c r="B24" s="5">
        <f t="shared" si="3"/>
        <v>43573</v>
      </c>
      <c r="C24" s="6">
        <f t="shared" ref="C24" si="51">G24-F24-E24-D24</f>
        <v>5.0000000000000001E-3</v>
      </c>
      <c r="D24" s="6">
        <v>0</v>
      </c>
      <c r="E24" s="6">
        <v>0</v>
      </c>
      <c r="F24" s="6">
        <v>2.0000000000000001E-4</v>
      </c>
      <c r="G24" s="6">
        <v>5.1999999999999998E-3</v>
      </c>
      <c r="H24" s="3"/>
      <c r="I24" s="5">
        <f t="shared" ref="I24" si="52">B24</f>
        <v>43573</v>
      </c>
      <c r="J24" s="6">
        <f t="shared" ref="J24" si="53">N24-M24-L24-K24</f>
        <v>1.5999999999999999E-3</v>
      </c>
      <c r="K24" s="6">
        <v>0</v>
      </c>
      <c r="L24" s="6">
        <v>0</v>
      </c>
      <c r="M24" s="6">
        <v>2.0000000000000001E-4</v>
      </c>
      <c r="N24" s="6">
        <v>1.8E-3</v>
      </c>
    </row>
    <row r="25" spans="2:14" x14ac:dyDescent="0.25">
      <c r="B25" s="5">
        <f t="shared" si="3"/>
        <v>43574</v>
      </c>
      <c r="C25" s="6">
        <f t="shared" ref="C25" si="54">G25-F25-E25-D25</f>
        <v>5.0000000000000001E-3</v>
      </c>
      <c r="D25" s="6">
        <v>0</v>
      </c>
      <c r="E25" s="6">
        <v>0</v>
      </c>
      <c r="F25" s="6">
        <v>2.0000000000000001E-4</v>
      </c>
      <c r="G25" s="6">
        <v>5.1999999999999998E-3</v>
      </c>
      <c r="H25" s="3"/>
      <c r="I25" s="5">
        <f t="shared" ref="I25" si="55">B25</f>
        <v>43574</v>
      </c>
      <c r="J25" s="6">
        <f t="shared" ref="J25" si="56">N25-M25-L25-K25</f>
        <v>1.5999999999999999E-3</v>
      </c>
      <c r="K25" s="6">
        <v>0</v>
      </c>
      <c r="L25" s="6">
        <v>0</v>
      </c>
      <c r="M25" s="6">
        <v>2.0000000000000001E-4</v>
      </c>
      <c r="N25" s="6">
        <v>1.8E-3</v>
      </c>
    </row>
    <row r="26" spans="2:14" x14ac:dyDescent="0.25">
      <c r="B26" s="5">
        <f t="shared" si="3"/>
        <v>43575</v>
      </c>
      <c r="C26" s="6">
        <f t="shared" ref="C26" si="57">G26-F26-E26-D26</f>
        <v>5.0000000000000001E-3</v>
      </c>
      <c r="D26" s="6">
        <v>0</v>
      </c>
      <c r="E26" s="6">
        <v>0</v>
      </c>
      <c r="F26" s="6">
        <v>2.0000000000000001E-4</v>
      </c>
      <c r="G26" s="6">
        <v>5.1999999999999998E-3</v>
      </c>
      <c r="H26" s="3"/>
      <c r="I26" s="5">
        <f t="shared" ref="I26" si="58">B26</f>
        <v>43575</v>
      </c>
      <c r="J26" s="6">
        <f t="shared" ref="J26" si="59">N26-M26-L26-K26</f>
        <v>1.5999999999999999E-3</v>
      </c>
      <c r="K26" s="6">
        <v>0</v>
      </c>
      <c r="L26" s="6">
        <v>0</v>
      </c>
      <c r="M26" s="6">
        <v>2.0000000000000001E-4</v>
      </c>
      <c r="N26" s="6">
        <v>1.8E-3</v>
      </c>
    </row>
    <row r="27" spans="2:14" x14ac:dyDescent="0.25">
      <c r="B27" s="5">
        <f t="shared" si="3"/>
        <v>43576</v>
      </c>
      <c r="C27" s="6">
        <f t="shared" ref="C27" si="60">G27-F27-E27-D27</f>
        <v>5.0000000000000001E-3</v>
      </c>
      <c r="D27" s="6">
        <v>0</v>
      </c>
      <c r="E27" s="6">
        <v>0</v>
      </c>
      <c r="F27" s="6">
        <v>2.0000000000000001E-4</v>
      </c>
      <c r="G27" s="6">
        <v>5.1999999999999998E-3</v>
      </c>
      <c r="H27" s="3"/>
      <c r="I27" s="5">
        <f t="shared" ref="I27" si="61">B27</f>
        <v>43576</v>
      </c>
      <c r="J27" s="6">
        <f t="shared" ref="J27" si="62">N27-M27-L27-K27</f>
        <v>1.5999999999999999E-3</v>
      </c>
      <c r="K27" s="6">
        <v>0</v>
      </c>
      <c r="L27" s="6">
        <v>0</v>
      </c>
      <c r="M27" s="6">
        <v>2.0000000000000001E-4</v>
      </c>
      <c r="N27" s="6">
        <v>1.8E-3</v>
      </c>
    </row>
    <row r="28" spans="2:14" x14ac:dyDescent="0.25">
      <c r="B28" s="5">
        <f t="shared" si="3"/>
        <v>43577</v>
      </c>
      <c r="C28" s="6">
        <f t="shared" ref="C28" si="63">G28-F28-E28-D28</f>
        <v>5.0000000000000001E-3</v>
      </c>
      <c r="D28" s="6">
        <v>0</v>
      </c>
      <c r="E28" s="6">
        <v>0</v>
      </c>
      <c r="F28" s="6">
        <v>2.0000000000000001E-4</v>
      </c>
      <c r="G28" s="6">
        <v>5.1999999999999998E-3</v>
      </c>
      <c r="H28" s="3"/>
      <c r="I28" s="5">
        <f t="shared" ref="I28" si="64">B28</f>
        <v>43577</v>
      </c>
      <c r="J28" s="6">
        <f t="shared" ref="J28" si="65">N28-M28-L28-K28</f>
        <v>1.5999999999999999E-3</v>
      </c>
      <c r="K28" s="6">
        <v>0</v>
      </c>
      <c r="L28" s="6">
        <v>0</v>
      </c>
      <c r="M28" s="6">
        <v>2.0000000000000001E-4</v>
      </c>
      <c r="N28" s="6">
        <v>1.8E-3</v>
      </c>
    </row>
    <row r="29" spans="2:14" x14ac:dyDescent="0.25">
      <c r="B29" s="5">
        <f t="shared" si="3"/>
        <v>43578</v>
      </c>
      <c r="C29" s="6">
        <f t="shared" ref="C29" si="66">G29-F29-E29-D29</f>
        <v>5.0000000000000001E-3</v>
      </c>
      <c r="D29" s="6">
        <v>0</v>
      </c>
      <c r="E29" s="6">
        <v>0</v>
      </c>
      <c r="F29" s="6">
        <v>2.0000000000000001E-4</v>
      </c>
      <c r="G29" s="6">
        <v>5.1999999999999998E-3</v>
      </c>
      <c r="H29" s="3"/>
      <c r="I29" s="5">
        <f t="shared" ref="I29" si="67">B29</f>
        <v>43578</v>
      </c>
      <c r="J29" s="6">
        <f t="shared" ref="J29" si="68">N29-M29-L29-K29</f>
        <v>1.5999999999999999E-3</v>
      </c>
      <c r="K29" s="6">
        <v>0</v>
      </c>
      <c r="L29" s="6">
        <v>0</v>
      </c>
      <c r="M29" s="6">
        <v>2.0000000000000001E-4</v>
      </c>
      <c r="N29" s="6">
        <v>1.8E-3</v>
      </c>
    </row>
    <row r="30" spans="2:14" x14ac:dyDescent="0.25">
      <c r="B30" s="5">
        <f t="shared" si="3"/>
        <v>43579</v>
      </c>
      <c r="C30" s="6">
        <f t="shared" ref="C30" si="69">G30-F30-E30-D30</f>
        <v>5.0000000000000001E-3</v>
      </c>
      <c r="D30" s="6">
        <v>0</v>
      </c>
      <c r="E30" s="6">
        <v>0</v>
      </c>
      <c r="F30" s="6">
        <v>2.0000000000000001E-4</v>
      </c>
      <c r="G30" s="6">
        <v>5.1999999999999998E-3</v>
      </c>
      <c r="H30" s="3"/>
      <c r="I30" s="5">
        <f t="shared" ref="I30" si="70">B30</f>
        <v>43579</v>
      </c>
      <c r="J30" s="6">
        <f t="shared" ref="J30" si="71">N30-M30-L30-K30</f>
        <v>1.5999999999999999E-3</v>
      </c>
      <c r="K30" s="6">
        <v>0</v>
      </c>
      <c r="L30" s="6">
        <v>0</v>
      </c>
      <c r="M30" s="6">
        <v>2.0000000000000001E-4</v>
      </c>
      <c r="N30" s="6">
        <v>1.8E-3</v>
      </c>
    </row>
    <row r="31" spans="2:14" x14ac:dyDescent="0.25">
      <c r="B31" s="5">
        <f t="shared" si="3"/>
        <v>43580</v>
      </c>
      <c r="C31" s="6">
        <f t="shared" ref="C31" si="72">G31-F31-E31-D31</f>
        <v>5.0000000000000001E-3</v>
      </c>
      <c r="D31" s="6">
        <v>0</v>
      </c>
      <c r="E31" s="6">
        <v>0</v>
      </c>
      <c r="F31" s="6">
        <v>2.0000000000000001E-4</v>
      </c>
      <c r="G31" s="6">
        <v>5.1999999999999998E-3</v>
      </c>
      <c r="H31" s="3"/>
      <c r="I31" s="5">
        <f t="shared" ref="I31" si="73">B31</f>
        <v>43580</v>
      </c>
      <c r="J31" s="6">
        <f t="shared" ref="J31" si="74">N31-M31-L31-K31</f>
        <v>1.5999999999999999E-3</v>
      </c>
      <c r="K31" s="6">
        <v>0</v>
      </c>
      <c r="L31" s="6">
        <v>0</v>
      </c>
      <c r="M31" s="6">
        <v>2.0000000000000001E-4</v>
      </c>
      <c r="N31" s="6">
        <v>1.8E-3</v>
      </c>
    </row>
    <row r="32" spans="2:14" x14ac:dyDescent="0.25">
      <c r="B32" s="5">
        <f t="shared" si="3"/>
        <v>43581</v>
      </c>
      <c r="C32" s="6">
        <f t="shared" ref="C32" si="75">G32-F32-E32-D32</f>
        <v>5.0000000000000001E-3</v>
      </c>
      <c r="D32" s="6">
        <v>0</v>
      </c>
      <c r="E32" s="6">
        <v>0</v>
      </c>
      <c r="F32" s="6">
        <v>2.0000000000000001E-4</v>
      </c>
      <c r="G32" s="6">
        <v>5.1999999999999998E-3</v>
      </c>
      <c r="H32" s="3"/>
      <c r="I32" s="5">
        <f t="shared" ref="I32" si="76">B32</f>
        <v>43581</v>
      </c>
      <c r="J32" s="6">
        <f t="shared" ref="J32" si="77">N32-M32-L32-K32</f>
        <v>1.5999999999999999E-3</v>
      </c>
      <c r="K32" s="6">
        <v>0</v>
      </c>
      <c r="L32" s="6">
        <v>0</v>
      </c>
      <c r="M32" s="6">
        <v>2.0000000000000001E-4</v>
      </c>
      <c r="N32" s="6">
        <v>1.8E-3</v>
      </c>
    </row>
    <row r="33" spans="2:14" x14ac:dyDescent="0.25">
      <c r="B33" s="5">
        <f t="shared" si="3"/>
        <v>43582</v>
      </c>
      <c r="C33" s="6">
        <f t="shared" ref="C33" si="78">G33-F33-E33-D33</f>
        <v>5.0000000000000001E-3</v>
      </c>
      <c r="D33" s="6">
        <v>0</v>
      </c>
      <c r="E33" s="6">
        <v>0</v>
      </c>
      <c r="F33" s="6">
        <v>2.0000000000000001E-4</v>
      </c>
      <c r="G33" s="6">
        <v>5.1999999999999998E-3</v>
      </c>
      <c r="H33" s="3"/>
      <c r="I33" s="5">
        <f t="shared" ref="I33" si="79">B33</f>
        <v>43582</v>
      </c>
      <c r="J33" s="6">
        <f t="shared" ref="J33" si="80">N33-M33-L33-K33</f>
        <v>1.5999999999999999E-3</v>
      </c>
      <c r="K33" s="6">
        <v>0</v>
      </c>
      <c r="L33" s="6">
        <v>0</v>
      </c>
      <c r="M33" s="6">
        <v>2.0000000000000001E-4</v>
      </c>
      <c r="N33" s="6">
        <v>1.8E-3</v>
      </c>
    </row>
    <row r="34" spans="2:14" x14ac:dyDescent="0.25">
      <c r="B34" s="5">
        <f t="shared" si="3"/>
        <v>43583</v>
      </c>
      <c r="C34" s="6">
        <f t="shared" ref="C34" si="81">G34-F34-E34-D34</f>
        <v>5.0000000000000001E-3</v>
      </c>
      <c r="D34" s="6">
        <v>0</v>
      </c>
      <c r="E34" s="6">
        <v>0</v>
      </c>
      <c r="F34" s="6">
        <v>2.0000000000000001E-4</v>
      </c>
      <c r="G34" s="6">
        <v>5.1999999999999998E-3</v>
      </c>
      <c r="H34" s="3"/>
      <c r="I34" s="5">
        <f t="shared" ref="I34" si="82">B34</f>
        <v>43583</v>
      </c>
      <c r="J34" s="6">
        <f t="shared" ref="J34" si="83">N34-M34-L34-K34</f>
        <v>1.5999999999999999E-3</v>
      </c>
      <c r="K34" s="6">
        <v>0</v>
      </c>
      <c r="L34" s="6">
        <v>0</v>
      </c>
      <c r="M34" s="6">
        <v>2.0000000000000001E-4</v>
      </c>
      <c r="N34" s="6">
        <v>1.8E-3</v>
      </c>
    </row>
    <row r="35" spans="2:14" x14ac:dyDescent="0.25">
      <c r="B35" s="5">
        <f t="shared" si="3"/>
        <v>43584</v>
      </c>
      <c r="C35" s="6">
        <f t="shared" ref="C35" si="84">G35-F35-E35-D35</f>
        <v>5.0000000000000001E-3</v>
      </c>
      <c r="D35" s="6">
        <v>0</v>
      </c>
      <c r="E35" s="6">
        <v>0</v>
      </c>
      <c r="F35" s="6">
        <v>2.0000000000000001E-4</v>
      </c>
      <c r="G35" s="6">
        <v>5.1999999999999998E-3</v>
      </c>
      <c r="H35" s="3"/>
      <c r="I35" s="5">
        <f t="shared" ref="I35" si="85">B35</f>
        <v>43584</v>
      </c>
      <c r="J35" s="6">
        <f t="shared" ref="J35" si="86">N35-M35-L35-K35</f>
        <v>1.5999999999999999E-3</v>
      </c>
      <c r="K35" s="6">
        <v>0</v>
      </c>
      <c r="L35" s="6">
        <v>0</v>
      </c>
      <c r="M35" s="6">
        <v>2.0000000000000001E-4</v>
      </c>
      <c r="N35" s="6">
        <v>1.8E-3</v>
      </c>
    </row>
    <row r="36" spans="2:14" x14ac:dyDescent="0.25">
      <c r="B36" s="5">
        <f t="shared" si="3"/>
        <v>43585</v>
      </c>
      <c r="C36" s="6">
        <f t="shared" ref="C36" si="87">G36-F36-E36-D36</f>
        <v>5.0000000000000001E-3</v>
      </c>
      <c r="D36" s="6">
        <v>0</v>
      </c>
      <c r="E36" s="6">
        <v>0</v>
      </c>
      <c r="F36" s="6">
        <v>2.0000000000000001E-4</v>
      </c>
      <c r="G36" s="6">
        <v>5.1999999999999998E-3</v>
      </c>
      <c r="H36" s="3"/>
      <c r="I36" s="5">
        <f t="shared" ref="I36" si="88">B36</f>
        <v>43585</v>
      </c>
      <c r="J36" s="6">
        <f t="shared" ref="J36" si="89">N36-M36-L36-K36</f>
        <v>1.5999999999999999E-3</v>
      </c>
      <c r="K36" s="6">
        <v>0</v>
      </c>
      <c r="L36" s="6">
        <v>0</v>
      </c>
      <c r="M36" s="6">
        <v>2.0000000000000001E-4</v>
      </c>
      <c r="N36" s="6">
        <v>1.8E-3</v>
      </c>
    </row>
    <row r="37" spans="2:14" x14ac:dyDescent="0.25">
      <c r="B37" s="5">
        <f t="shared" si="3"/>
        <v>43586</v>
      </c>
      <c r="C37" s="6">
        <f t="shared" ref="C37" si="90">G37-F37-E37-D37</f>
        <v>5.0000000000000001E-3</v>
      </c>
      <c r="D37" s="6">
        <v>0</v>
      </c>
      <c r="E37" s="6">
        <v>0</v>
      </c>
      <c r="F37" s="6">
        <v>2.0000000000000001E-4</v>
      </c>
      <c r="G37" s="6">
        <v>5.1999999999999998E-3</v>
      </c>
      <c r="H37" s="3"/>
      <c r="I37" s="5">
        <f t="shared" ref="I37" si="91">B37</f>
        <v>43586</v>
      </c>
      <c r="J37" s="6">
        <f t="shared" ref="J37" si="92">N37-M37-L37-K37</f>
        <v>1.5999999999999999E-3</v>
      </c>
      <c r="K37" s="6">
        <v>0</v>
      </c>
      <c r="L37" s="6">
        <v>0</v>
      </c>
      <c r="M37" s="6">
        <v>2.0000000000000001E-4</v>
      </c>
      <c r="N37" s="6">
        <v>1.8E-3</v>
      </c>
    </row>
    <row r="38" spans="2:14" x14ac:dyDescent="0.25">
      <c r="B38" s="5">
        <f t="shared" si="3"/>
        <v>43587</v>
      </c>
      <c r="C38" s="6">
        <f t="shared" ref="C38" si="93">G38-F38-E38-D38</f>
        <v>5.0000000000000001E-3</v>
      </c>
      <c r="D38" s="6">
        <v>0</v>
      </c>
      <c r="E38" s="6">
        <v>0</v>
      </c>
      <c r="F38" s="6">
        <v>2.0000000000000001E-4</v>
      </c>
      <c r="G38" s="6">
        <v>5.1999999999999998E-3</v>
      </c>
      <c r="H38" s="3"/>
      <c r="I38" s="5">
        <f t="shared" ref="I38" si="94">B38</f>
        <v>43587</v>
      </c>
      <c r="J38" s="6">
        <f t="shared" ref="J38" si="95">N38-M38-L38-K38</f>
        <v>1.5999999999999999E-3</v>
      </c>
      <c r="K38" s="6">
        <v>0</v>
      </c>
      <c r="L38" s="6">
        <v>0</v>
      </c>
      <c r="M38" s="6">
        <v>2.0000000000000001E-4</v>
      </c>
      <c r="N38" s="6">
        <v>1.8E-3</v>
      </c>
    </row>
    <row r="39" spans="2:14" x14ac:dyDescent="0.25">
      <c r="B39" s="5">
        <f t="shared" si="3"/>
        <v>43588</v>
      </c>
      <c r="C39" s="6">
        <f t="shared" ref="C39" si="96">G39-F39-E39-D39</f>
        <v>5.0000000000000001E-3</v>
      </c>
      <c r="D39" s="6">
        <v>0</v>
      </c>
      <c r="E39" s="6">
        <v>0</v>
      </c>
      <c r="F39" s="6">
        <v>2.0000000000000001E-4</v>
      </c>
      <c r="G39" s="6">
        <v>5.1999999999999998E-3</v>
      </c>
      <c r="H39" s="3"/>
      <c r="I39" s="5">
        <f t="shared" ref="I39" si="97">B39</f>
        <v>43588</v>
      </c>
      <c r="J39" s="6">
        <f t="shared" ref="J39" si="98">N39-M39-L39-K39</f>
        <v>1.5999999999999999E-3</v>
      </c>
      <c r="K39" s="6">
        <v>0</v>
      </c>
      <c r="L39" s="6">
        <v>0</v>
      </c>
      <c r="M39" s="6">
        <v>2.0000000000000001E-4</v>
      </c>
      <c r="N39" s="6">
        <v>1.8E-3</v>
      </c>
    </row>
    <row r="40" spans="2:14" x14ac:dyDescent="0.25">
      <c r="B40" s="5">
        <f t="shared" si="3"/>
        <v>43589</v>
      </c>
      <c r="C40" s="6">
        <f t="shared" ref="C40" si="99">G40-F40-E40-D40</f>
        <v>5.0000000000000001E-3</v>
      </c>
      <c r="D40" s="6">
        <v>0</v>
      </c>
      <c r="E40" s="6">
        <v>0</v>
      </c>
      <c r="F40" s="6">
        <v>2.0000000000000001E-4</v>
      </c>
      <c r="G40" s="6">
        <v>5.1999999999999998E-3</v>
      </c>
      <c r="H40" s="3"/>
      <c r="I40" s="5">
        <f t="shared" ref="I40" si="100">B40</f>
        <v>43589</v>
      </c>
      <c r="J40" s="6">
        <f t="shared" ref="J40" si="101">N40-M40-L40-K40</f>
        <v>1.5999999999999999E-3</v>
      </c>
      <c r="K40" s="6">
        <v>0</v>
      </c>
      <c r="L40" s="6">
        <v>0</v>
      </c>
      <c r="M40" s="6">
        <v>2.0000000000000001E-4</v>
      </c>
      <c r="N40" s="6">
        <v>1.8E-3</v>
      </c>
    </row>
    <row r="41" spans="2:14" x14ac:dyDescent="0.25">
      <c r="B41" s="5">
        <f t="shared" si="3"/>
        <v>43590</v>
      </c>
      <c r="C41" s="6">
        <f t="shared" ref="C41" si="102">G41-F41-E41-D41</f>
        <v>5.0000000000000001E-3</v>
      </c>
      <c r="D41" s="6">
        <v>0</v>
      </c>
      <c r="E41" s="6">
        <v>0</v>
      </c>
      <c r="F41" s="6">
        <v>2.0000000000000001E-4</v>
      </c>
      <c r="G41" s="6">
        <v>5.1999999999999998E-3</v>
      </c>
      <c r="H41" s="3"/>
      <c r="I41" s="5">
        <f t="shared" ref="I41" si="103">B41</f>
        <v>43590</v>
      </c>
      <c r="J41" s="6">
        <f t="shared" ref="J41" si="104">N41-M41-L41-K41</f>
        <v>1.5999999999999999E-3</v>
      </c>
      <c r="K41" s="6">
        <v>0</v>
      </c>
      <c r="L41" s="6">
        <v>0</v>
      </c>
      <c r="M41" s="6">
        <v>2.0000000000000001E-4</v>
      </c>
      <c r="N41" s="6">
        <v>1.8E-3</v>
      </c>
    </row>
    <row r="42" spans="2:14" x14ac:dyDescent="0.25">
      <c r="B42" s="5">
        <f t="shared" si="3"/>
        <v>43591</v>
      </c>
      <c r="C42" s="6">
        <f t="shared" ref="C42" si="105">G42-F42-E42-D42</f>
        <v>5.0000000000000001E-3</v>
      </c>
      <c r="D42" s="6">
        <v>0</v>
      </c>
      <c r="E42" s="6">
        <v>0</v>
      </c>
      <c r="F42" s="6">
        <v>2.0000000000000001E-4</v>
      </c>
      <c r="G42" s="6">
        <v>5.1999999999999998E-3</v>
      </c>
      <c r="H42" s="3"/>
      <c r="I42" s="5">
        <f t="shared" ref="I42" si="106">B42</f>
        <v>43591</v>
      </c>
      <c r="J42" s="6">
        <f t="shared" ref="J42" si="107">N42-M42-L42-K42</f>
        <v>1.5999999999999999E-3</v>
      </c>
      <c r="K42" s="6">
        <v>0</v>
      </c>
      <c r="L42" s="6">
        <v>0</v>
      </c>
      <c r="M42" s="6">
        <v>2.0000000000000001E-4</v>
      </c>
      <c r="N42" s="6">
        <v>1.8E-3</v>
      </c>
    </row>
    <row r="43" spans="2:14" x14ac:dyDescent="0.25">
      <c r="B43" s="5">
        <f t="shared" si="3"/>
        <v>43592</v>
      </c>
      <c r="C43" s="6">
        <f t="shared" ref="C43" si="108">G43-F43-E43-D43</f>
        <v>5.0000000000000001E-3</v>
      </c>
      <c r="D43" s="6">
        <v>0</v>
      </c>
      <c r="E43" s="6">
        <v>0</v>
      </c>
      <c r="F43" s="6">
        <v>2.0000000000000001E-4</v>
      </c>
      <c r="G43" s="6">
        <v>5.1999999999999998E-3</v>
      </c>
      <c r="H43" s="3"/>
      <c r="I43" s="5">
        <f t="shared" ref="I43" si="109">B43</f>
        <v>43592</v>
      </c>
      <c r="J43" s="6">
        <f t="shared" ref="J43" si="110">N43-M43-L43-K43</f>
        <v>1.5999999999999999E-3</v>
      </c>
      <c r="K43" s="6">
        <v>0</v>
      </c>
      <c r="L43" s="6">
        <v>0</v>
      </c>
      <c r="M43" s="6">
        <v>2.0000000000000001E-4</v>
      </c>
      <c r="N43" s="6">
        <v>1.8E-3</v>
      </c>
    </row>
    <row r="44" spans="2:14" x14ac:dyDescent="0.25">
      <c r="B44" s="5">
        <f t="shared" si="3"/>
        <v>43593</v>
      </c>
      <c r="C44" s="6">
        <f t="shared" ref="C44" si="111">G44-F44-E44-D44</f>
        <v>5.0000000000000001E-3</v>
      </c>
      <c r="D44" s="6">
        <v>0</v>
      </c>
      <c r="E44" s="6">
        <v>0</v>
      </c>
      <c r="F44" s="6">
        <v>2.0000000000000001E-4</v>
      </c>
      <c r="G44" s="6">
        <v>5.1999999999999998E-3</v>
      </c>
      <c r="H44" s="3"/>
      <c r="I44" s="5">
        <f t="shared" ref="I44" si="112">B44</f>
        <v>43593</v>
      </c>
      <c r="J44" s="6">
        <f t="shared" ref="J44" si="113">N44-M44-L44-K44</f>
        <v>1.5999999999999999E-3</v>
      </c>
      <c r="K44" s="6">
        <v>0</v>
      </c>
      <c r="L44" s="6">
        <v>0</v>
      </c>
      <c r="M44" s="6">
        <v>2.0000000000000001E-4</v>
      </c>
      <c r="N44" s="6">
        <v>1.8E-3</v>
      </c>
    </row>
    <row r="45" spans="2:14" x14ac:dyDescent="0.25">
      <c r="B45" s="5">
        <f t="shared" si="3"/>
        <v>43594</v>
      </c>
      <c r="C45" s="6">
        <f t="shared" ref="C45" si="114">G45-F45-E45-D45</f>
        <v>5.0000000000000001E-3</v>
      </c>
      <c r="D45" s="6">
        <v>0</v>
      </c>
      <c r="E45" s="6">
        <v>0</v>
      </c>
      <c r="F45" s="6">
        <v>2.0000000000000001E-4</v>
      </c>
      <c r="G45" s="6">
        <v>5.1999999999999998E-3</v>
      </c>
      <c r="H45" s="3"/>
      <c r="I45" s="5">
        <f t="shared" ref="I45" si="115">B45</f>
        <v>43594</v>
      </c>
      <c r="J45" s="6">
        <f t="shared" ref="J45" si="116">N45-M45-L45-K45</f>
        <v>1.5999999999999999E-3</v>
      </c>
      <c r="K45" s="6">
        <v>0</v>
      </c>
      <c r="L45" s="6">
        <v>0</v>
      </c>
      <c r="M45" s="6">
        <v>2.0000000000000001E-4</v>
      </c>
      <c r="N45" s="6">
        <v>1.8E-3</v>
      </c>
    </row>
    <row r="46" spans="2:14" x14ac:dyDescent="0.25">
      <c r="B46" s="5">
        <f t="shared" si="3"/>
        <v>43595</v>
      </c>
      <c r="C46" s="6">
        <f t="shared" ref="C46" si="117">G46-F46-E46-D46</f>
        <v>5.0000000000000001E-3</v>
      </c>
      <c r="D46" s="6">
        <v>0</v>
      </c>
      <c r="E46" s="6">
        <v>0</v>
      </c>
      <c r="F46" s="6">
        <v>2.0000000000000001E-4</v>
      </c>
      <c r="G46" s="6">
        <v>5.1999999999999998E-3</v>
      </c>
      <c r="H46" s="3"/>
      <c r="I46" s="5">
        <f t="shared" ref="I46" si="118">B46</f>
        <v>43595</v>
      </c>
      <c r="J46" s="6">
        <f t="shared" ref="J46" si="119">N46-M46-L46-K46</f>
        <v>1.5999999999999999E-3</v>
      </c>
      <c r="K46" s="6">
        <v>0</v>
      </c>
      <c r="L46" s="6">
        <v>0</v>
      </c>
      <c r="M46" s="6">
        <v>2.0000000000000001E-4</v>
      </c>
      <c r="N46" s="6">
        <v>1.8E-3</v>
      </c>
    </row>
    <row r="47" spans="2:14" x14ac:dyDescent="0.25">
      <c r="B47" s="5">
        <f t="shared" si="3"/>
        <v>43596</v>
      </c>
      <c r="C47" s="6">
        <f t="shared" ref="C47" si="120">G47-F47-E47-D47</f>
        <v>5.0000000000000001E-3</v>
      </c>
      <c r="D47" s="6">
        <v>0</v>
      </c>
      <c r="E47" s="6">
        <v>0</v>
      </c>
      <c r="F47" s="6">
        <v>2.0000000000000001E-4</v>
      </c>
      <c r="G47" s="6">
        <v>5.1999999999999998E-3</v>
      </c>
      <c r="H47" s="3"/>
      <c r="I47" s="5">
        <f t="shared" ref="I47" si="121">B47</f>
        <v>43596</v>
      </c>
      <c r="J47" s="6">
        <f t="shared" ref="J47" si="122">N47-M47-L47-K47</f>
        <v>1.5999999999999999E-3</v>
      </c>
      <c r="K47" s="6">
        <v>0</v>
      </c>
      <c r="L47" s="6">
        <v>0</v>
      </c>
      <c r="M47" s="6">
        <v>2.0000000000000001E-4</v>
      </c>
      <c r="N47" s="6">
        <v>1.8E-3</v>
      </c>
    </row>
    <row r="48" spans="2:14" x14ac:dyDescent="0.25">
      <c r="B48" s="5">
        <f t="shared" si="3"/>
        <v>43597</v>
      </c>
      <c r="C48" s="6">
        <f t="shared" ref="C48" si="123">G48-F48-E48-D48</f>
        <v>5.0000000000000001E-3</v>
      </c>
      <c r="D48" s="6">
        <v>0</v>
      </c>
      <c r="E48" s="6">
        <v>0</v>
      </c>
      <c r="F48" s="6">
        <v>2.0000000000000001E-4</v>
      </c>
      <c r="G48" s="6">
        <v>5.1999999999999998E-3</v>
      </c>
      <c r="H48" s="3"/>
      <c r="I48" s="5">
        <f t="shared" ref="I48" si="124">B48</f>
        <v>43597</v>
      </c>
      <c r="J48" s="6">
        <f t="shared" ref="J48" si="125">N48-M48-L48-K48</f>
        <v>1.5999999999999999E-3</v>
      </c>
      <c r="K48" s="6">
        <v>0</v>
      </c>
      <c r="L48" s="6">
        <v>0</v>
      </c>
      <c r="M48" s="6">
        <v>2.0000000000000001E-4</v>
      </c>
      <c r="N48" s="6">
        <v>1.8E-3</v>
      </c>
    </row>
    <row r="49" spans="2:14" x14ac:dyDescent="0.25">
      <c r="B49" s="5">
        <f t="shared" si="3"/>
        <v>43598</v>
      </c>
      <c r="C49" s="6">
        <f t="shared" ref="C49" si="126">G49-F49-E49-D49</f>
        <v>5.0000000000000001E-3</v>
      </c>
      <c r="D49" s="6">
        <v>0</v>
      </c>
      <c r="E49" s="6">
        <v>0</v>
      </c>
      <c r="F49" s="6">
        <v>2.0000000000000001E-4</v>
      </c>
      <c r="G49" s="6">
        <v>5.1999999999999998E-3</v>
      </c>
      <c r="H49" s="3"/>
      <c r="I49" s="5">
        <f t="shared" ref="I49" si="127">B49</f>
        <v>43598</v>
      </c>
      <c r="J49" s="6">
        <f t="shared" ref="J49" si="128">N49-M49-L49-K49</f>
        <v>1.5999999999999999E-3</v>
      </c>
      <c r="K49" s="6">
        <v>0</v>
      </c>
      <c r="L49" s="6">
        <v>0</v>
      </c>
      <c r="M49" s="6">
        <v>2.0000000000000001E-4</v>
      </c>
      <c r="N49" s="6">
        <v>1.8E-3</v>
      </c>
    </row>
    <row r="50" spans="2:14" x14ac:dyDescent="0.25">
      <c r="B50" s="5">
        <f t="shared" si="3"/>
        <v>43599</v>
      </c>
      <c r="C50" s="6">
        <f t="shared" ref="C50" si="129">G50-F50-E50-D50</f>
        <v>5.0000000000000001E-3</v>
      </c>
      <c r="D50" s="6">
        <v>0</v>
      </c>
      <c r="E50" s="6">
        <v>0</v>
      </c>
      <c r="F50" s="6">
        <v>2.0000000000000001E-4</v>
      </c>
      <c r="G50" s="6">
        <v>5.1999999999999998E-3</v>
      </c>
      <c r="H50" s="3"/>
      <c r="I50" s="5">
        <f t="shared" ref="I50" si="130">B50</f>
        <v>43599</v>
      </c>
      <c r="J50" s="6">
        <f t="shared" ref="J50" si="131">N50-M50-L50-K50</f>
        <v>1.5999999999999999E-3</v>
      </c>
      <c r="K50" s="6">
        <v>0</v>
      </c>
      <c r="L50" s="6">
        <v>0</v>
      </c>
      <c r="M50" s="6">
        <v>2.0000000000000001E-4</v>
      </c>
      <c r="N50" s="6">
        <v>1.8E-3</v>
      </c>
    </row>
    <row r="51" spans="2:14" x14ac:dyDescent="0.25">
      <c r="B51" s="5">
        <f t="shared" si="3"/>
        <v>43600</v>
      </c>
      <c r="C51" s="6">
        <f t="shared" ref="C51" si="132">G51-F51-E51-D51</f>
        <v>5.0000000000000001E-3</v>
      </c>
      <c r="D51" s="6">
        <v>0</v>
      </c>
      <c r="E51" s="6">
        <v>0</v>
      </c>
      <c r="F51" s="6">
        <v>2.0000000000000001E-4</v>
      </c>
      <c r="G51" s="6">
        <v>5.1999999999999998E-3</v>
      </c>
      <c r="H51" s="3"/>
      <c r="I51" s="5">
        <f t="shared" ref="I51" si="133">B51</f>
        <v>43600</v>
      </c>
      <c r="J51" s="6">
        <f t="shared" ref="J51" si="134">N51-M51-L51-K51</f>
        <v>1.5999999999999999E-3</v>
      </c>
      <c r="K51" s="6">
        <v>0</v>
      </c>
      <c r="L51" s="6">
        <v>0</v>
      </c>
      <c r="M51" s="6">
        <v>2.0000000000000001E-4</v>
      </c>
      <c r="N51" s="6">
        <v>1.8E-3</v>
      </c>
    </row>
    <row r="52" spans="2:14" x14ac:dyDescent="0.25">
      <c r="B52" s="5">
        <f t="shared" si="3"/>
        <v>43601</v>
      </c>
      <c r="C52" s="6">
        <f t="shared" ref="C52" si="135">G52-F52-E52-D52</f>
        <v>5.0000000000000001E-3</v>
      </c>
      <c r="D52" s="6">
        <v>0</v>
      </c>
      <c r="E52" s="6">
        <v>0</v>
      </c>
      <c r="F52" s="6">
        <v>2.0000000000000001E-4</v>
      </c>
      <c r="G52" s="6">
        <v>5.1999999999999998E-3</v>
      </c>
      <c r="H52" s="3"/>
      <c r="I52" s="5">
        <f t="shared" ref="I52" si="136">B52</f>
        <v>43601</v>
      </c>
      <c r="J52" s="6">
        <f t="shared" ref="J52" si="137">N52-M52-L52-K52</f>
        <v>1.5999999999999999E-3</v>
      </c>
      <c r="K52" s="6">
        <v>0</v>
      </c>
      <c r="L52" s="6">
        <v>0</v>
      </c>
      <c r="M52" s="6">
        <v>2.0000000000000001E-4</v>
      </c>
      <c r="N52" s="6">
        <v>1.8E-3</v>
      </c>
    </row>
    <row r="53" spans="2:14" x14ac:dyDescent="0.25">
      <c r="B53" s="5">
        <f t="shared" si="3"/>
        <v>43602</v>
      </c>
      <c r="C53" s="6">
        <f t="shared" ref="C53" si="138">G53-F53-E53-D53</f>
        <v>5.0000000000000001E-3</v>
      </c>
      <c r="D53" s="6">
        <v>0</v>
      </c>
      <c r="E53" s="6">
        <v>0</v>
      </c>
      <c r="F53" s="6">
        <v>2.0000000000000001E-4</v>
      </c>
      <c r="G53" s="6">
        <v>5.1999999999999998E-3</v>
      </c>
      <c r="H53" s="3"/>
      <c r="I53" s="5">
        <f t="shared" ref="I53" si="139">B53</f>
        <v>43602</v>
      </c>
      <c r="J53" s="6">
        <f t="shared" ref="J53" si="140">N53-M53-L53-K53</f>
        <v>1.5999999999999999E-3</v>
      </c>
      <c r="K53" s="6">
        <v>0</v>
      </c>
      <c r="L53" s="6">
        <v>0</v>
      </c>
      <c r="M53" s="6">
        <v>2.0000000000000001E-4</v>
      </c>
      <c r="N53" s="6">
        <v>1.8E-3</v>
      </c>
    </row>
    <row r="54" spans="2:14" x14ac:dyDescent="0.25">
      <c r="B54" s="5">
        <f t="shared" si="3"/>
        <v>43603</v>
      </c>
      <c r="C54" s="6">
        <f t="shared" ref="C54" si="141">G54-F54-E54-D54</f>
        <v>5.0000000000000001E-3</v>
      </c>
      <c r="D54" s="6">
        <v>0</v>
      </c>
      <c r="E54" s="6">
        <v>0</v>
      </c>
      <c r="F54" s="6">
        <v>2.0000000000000001E-4</v>
      </c>
      <c r="G54" s="6">
        <v>5.1999999999999998E-3</v>
      </c>
      <c r="H54" s="3"/>
      <c r="I54" s="5">
        <f t="shared" ref="I54" si="142">B54</f>
        <v>43603</v>
      </c>
      <c r="J54" s="6">
        <f t="shared" ref="J54" si="143">N54-M54-L54-K54</f>
        <v>1.5999999999999999E-3</v>
      </c>
      <c r="K54" s="6">
        <v>0</v>
      </c>
      <c r="L54" s="6">
        <v>0</v>
      </c>
      <c r="M54" s="6">
        <v>2.0000000000000001E-4</v>
      </c>
      <c r="N54" s="6">
        <v>1.8E-3</v>
      </c>
    </row>
    <row r="55" spans="2:14" x14ac:dyDescent="0.25">
      <c r="B55" s="5">
        <f t="shared" si="3"/>
        <v>43604</v>
      </c>
      <c r="C55" s="6">
        <f t="shared" ref="C55" si="144">G55-F55-E55-D55</f>
        <v>5.0000000000000001E-3</v>
      </c>
      <c r="D55" s="6">
        <v>0</v>
      </c>
      <c r="E55" s="6">
        <v>0</v>
      </c>
      <c r="F55" s="6">
        <v>2.0000000000000001E-4</v>
      </c>
      <c r="G55" s="6">
        <v>5.1999999999999998E-3</v>
      </c>
      <c r="H55" s="3"/>
      <c r="I55" s="5">
        <f t="shared" ref="I55" si="145">B55</f>
        <v>43604</v>
      </c>
      <c r="J55" s="6">
        <f t="shared" ref="J55" si="146">N55-M55-L55-K55</f>
        <v>1.5999999999999999E-3</v>
      </c>
      <c r="K55" s="6">
        <v>0</v>
      </c>
      <c r="L55" s="6">
        <v>0</v>
      </c>
      <c r="M55" s="6">
        <v>2.0000000000000001E-4</v>
      </c>
      <c r="N55" s="6">
        <v>1.8E-3</v>
      </c>
    </row>
    <row r="56" spans="2:14" x14ac:dyDescent="0.25">
      <c r="B56" s="5">
        <f t="shared" si="3"/>
        <v>43605</v>
      </c>
      <c r="C56" s="6">
        <f t="shared" ref="C56" si="147">G56-F56-E56-D56</f>
        <v>5.0000000000000001E-3</v>
      </c>
      <c r="D56" s="6">
        <v>0</v>
      </c>
      <c r="E56" s="6">
        <v>0</v>
      </c>
      <c r="F56" s="6">
        <v>2.0000000000000001E-4</v>
      </c>
      <c r="G56" s="6">
        <v>5.1999999999999998E-3</v>
      </c>
      <c r="H56" s="3"/>
      <c r="I56" s="5">
        <f t="shared" ref="I56" si="148">B56</f>
        <v>43605</v>
      </c>
      <c r="J56" s="6">
        <f t="shared" ref="J56" si="149">N56-M56-L56-K56</f>
        <v>1.5999999999999999E-3</v>
      </c>
      <c r="K56" s="6">
        <v>0</v>
      </c>
      <c r="L56" s="6">
        <v>0</v>
      </c>
      <c r="M56" s="6">
        <v>2.0000000000000001E-4</v>
      </c>
      <c r="N56" s="6">
        <v>1.8E-3</v>
      </c>
    </row>
    <row r="57" spans="2:14" x14ac:dyDescent="0.25">
      <c r="B57" s="5">
        <f t="shared" si="3"/>
        <v>43606</v>
      </c>
      <c r="C57" s="6">
        <f t="shared" ref="C57" si="150">G57-F57-E57-D57</f>
        <v>5.0000000000000001E-3</v>
      </c>
      <c r="D57" s="6">
        <v>0</v>
      </c>
      <c r="E57" s="6">
        <v>0</v>
      </c>
      <c r="F57" s="6">
        <v>2.0000000000000001E-4</v>
      </c>
      <c r="G57" s="6">
        <v>5.1999999999999998E-3</v>
      </c>
      <c r="H57" s="3"/>
      <c r="I57" s="5">
        <f t="shared" ref="I57" si="151">B57</f>
        <v>43606</v>
      </c>
      <c r="J57" s="6">
        <f t="shared" ref="J57" si="152">N57-M57-L57-K57</f>
        <v>1.5999999999999999E-3</v>
      </c>
      <c r="K57" s="6">
        <v>0</v>
      </c>
      <c r="L57" s="6">
        <v>0</v>
      </c>
      <c r="M57" s="6">
        <v>2.0000000000000001E-4</v>
      </c>
      <c r="N57" s="6">
        <v>1.8E-3</v>
      </c>
    </row>
    <row r="58" spans="2:14" x14ac:dyDescent="0.25">
      <c r="B58" s="5">
        <f t="shared" si="3"/>
        <v>43607</v>
      </c>
      <c r="C58" s="6">
        <f t="shared" ref="C58" si="153">G58-F58-E58-D58</f>
        <v>5.0000000000000001E-3</v>
      </c>
      <c r="D58" s="6">
        <v>0</v>
      </c>
      <c r="E58" s="6">
        <v>0</v>
      </c>
      <c r="F58" s="6">
        <v>2.0000000000000001E-4</v>
      </c>
      <c r="G58" s="6">
        <v>5.1999999999999998E-3</v>
      </c>
      <c r="H58" s="3"/>
      <c r="I58" s="5">
        <f t="shared" ref="I58" si="154">B58</f>
        <v>43607</v>
      </c>
      <c r="J58" s="6">
        <f t="shared" ref="J58" si="155">N58-M58-L58-K58</f>
        <v>1.5999999999999999E-3</v>
      </c>
      <c r="K58" s="6">
        <v>0</v>
      </c>
      <c r="L58" s="6">
        <v>0</v>
      </c>
      <c r="M58" s="6">
        <v>2.0000000000000001E-4</v>
      </c>
      <c r="N58" s="6">
        <v>1.8E-3</v>
      </c>
    </row>
    <row r="59" spans="2:14" x14ac:dyDescent="0.25">
      <c r="B59" s="5">
        <f t="shared" si="3"/>
        <v>43608</v>
      </c>
      <c r="C59" s="6">
        <f t="shared" ref="C59" si="156">G59-F59-E59-D59</f>
        <v>5.0000000000000001E-3</v>
      </c>
      <c r="D59" s="6">
        <v>0</v>
      </c>
      <c r="E59" s="6">
        <v>0</v>
      </c>
      <c r="F59" s="6">
        <v>2.0000000000000001E-4</v>
      </c>
      <c r="G59" s="6">
        <v>5.1999999999999998E-3</v>
      </c>
      <c r="H59" s="3"/>
      <c r="I59" s="5">
        <f t="shared" ref="I59" si="157">B59</f>
        <v>43608</v>
      </c>
      <c r="J59" s="6">
        <f t="shared" ref="J59" si="158">N59-M59-L59-K59</f>
        <v>1.5999999999999999E-3</v>
      </c>
      <c r="K59" s="6">
        <v>0</v>
      </c>
      <c r="L59" s="6">
        <v>0</v>
      </c>
      <c r="M59" s="6">
        <v>2.0000000000000001E-4</v>
      </c>
      <c r="N59" s="6">
        <v>1.8E-3</v>
      </c>
    </row>
    <row r="60" spans="2:14" x14ac:dyDescent="0.25">
      <c r="B60" s="5">
        <f t="shared" si="3"/>
        <v>43609</v>
      </c>
      <c r="C60" s="6">
        <f t="shared" ref="C60" si="159">G60-F60-E60-D60</f>
        <v>5.0000000000000001E-3</v>
      </c>
      <c r="D60" s="6">
        <v>0</v>
      </c>
      <c r="E60" s="6">
        <v>0</v>
      </c>
      <c r="F60" s="6">
        <v>2.0000000000000001E-4</v>
      </c>
      <c r="G60" s="6">
        <v>5.1999999999999998E-3</v>
      </c>
      <c r="H60" s="3"/>
      <c r="I60" s="5">
        <f t="shared" ref="I60" si="160">B60</f>
        <v>43609</v>
      </c>
      <c r="J60" s="6">
        <f t="shared" ref="J60" si="161">N60-M60-L60-K60</f>
        <v>1.5999999999999999E-3</v>
      </c>
      <c r="K60" s="6">
        <v>0</v>
      </c>
      <c r="L60" s="6">
        <v>0</v>
      </c>
      <c r="M60" s="6">
        <v>2.0000000000000001E-4</v>
      </c>
      <c r="N60" s="6">
        <v>1.8E-3</v>
      </c>
    </row>
    <row r="61" spans="2:14" x14ac:dyDescent="0.25">
      <c r="B61" s="5">
        <f t="shared" si="3"/>
        <v>43610</v>
      </c>
      <c r="C61" s="6">
        <f t="shared" ref="C61" si="162">G61-F61-E61-D61</f>
        <v>5.0000000000000001E-3</v>
      </c>
      <c r="D61" s="6">
        <v>0</v>
      </c>
      <c r="E61" s="6">
        <v>0</v>
      </c>
      <c r="F61" s="6">
        <v>2.0000000000000001E-4</v>
      </c>
      <c r="G61" s="6">
        <v>5.1999999999999998E-3</v>
      </c>
      <c r="H61" s="3"/>
      <c r="I61" s="5">
        <f t="shared" ref="I61" si="163">B61</f>
        <v>43610</v>
      </c>
      <c r="J61" s="6">
        <f t="shared" ref="J61" si="164">N61-M61-L61-K61</f>
        <v>1.5999999999999999E-3</v>
      </c>
      <c r="K61" s="6">
        <v>0</v>
      </c>
      <c r="L61" s="6">
        <v>0</v>
      </c>
      <c r="M61" s="6">
        <v>2.0000000000000001E-4</v>
      </c>
      <c r="N61" s="6">
        <v>1.8E-3</v>
      </c>
    </row>
    <row r="62" spans="2:14" x14ac:dyDescent="0.25">
      <c r="B62" s="5">
        <f t="shared" si="3"/>
        <v>43611</v>
      </c>
      <c r="C62" s="6">
        <f t="shared" ref="C62" si="165">G62-F62-E62-D62</f>
        <v>5.0000000000000001E-3</v>
      </c>
      <c r="D62" s="6">
        <v>0</v>
      </c>
      <c r="E62" s="6">
        <v>0</v>
      </c>
      <c r="F62" s="6">
        <v>2.0000000000000001E-4</v>
      </c>
      <c r="G62" s="6">
        <v>5.1999999999999998E-3</v>
      </c>
      <c r="H62" s="3"/>
      <c r="I62" s="5">
        <f t="shared" ref="I62" si="166">B62</f>
        <v>43611</v>
      </c>
      <c r="J62" s="6">
        <f t="shared" ref="J62" si="167">N62-M62-L62-K62</f>
        <v>1.5999999999999999E-3</v>
      </c>
      <c r="K62" s="6">
        <v>0</v>
      </c>
      <c r="L62" s="6">
        <v>0</v>
      </c>
      <c r="M62" s="6">
        <v>2.0000000000000001E-4</v>
      </c>
      <c r="N62" s="6">
        <v>1.8E-3</v>
      </c>
    </row>
    <row r="63" spans="2:14" x14ac:dyDescent="0.25">
      <c r="B63" s="5">
        <f t="shared" si="3"/>
        <v>43612</v>
      </c>
      <c r="C63" s="6">
        <f t="shared" ref="C63" si="168">G63-F63-E63-D63</f>
        <v>5.0000000000000001E-3</v>
      </c>
      <c r="D63" s="6">
        <v>0</v>
      </c>
      <c r="E63" s="6">
        <v>0</v>
      </c>
      <c r="F63" s="6">
        <v>2.0000000000000001E-4</v>
      </c>
      <c r="G63" s="6">
        <v>5.1999999999999998E-3</v>
      </c>
      <c r="H63" s="3"/>
      <c r="I63" s="5">
        <f t="shared" ref="I63" si="169">B63</f>
        <v>43612</v>
      </c>
      <c r="J63" s="6">
        <f t="shared" ref="J63" si="170">N63-M63-L63-K63</f>
        <v>1.5999999999999999E-3</v>
      </c>
      <c r="K63" s="6">
        <v>0</v>
      </c>
      <c r="L63" s="6">
        <v>0</v>
      </c>
      <c r="M63" s="6">
        <v>2.0000000000000001E-4</v>
      </c>
      <c r="N63" s="6">
        <v>1.8E-3</v>
      </c>
    </row>
    <row r="64" spans="2:14" x14ac:dyDescent="0.25">
      <c r="B64" s="5">
        <f t="shared" si="3"/>
        <v>43613</v>
      </c>
      <c r="C64" s="6">
        <f t="shared" ref="C64" si="171">G64-F64-E64-D64</f>
        <v>5.0000000000000001E-3</v>
      </c>
      <c r="D64" s="6">
        <v>0</v>
      </c>
      <c r="E64" s="6">
        <v>0</v>
      </c>
      <c r="F64" s="6">
        <v>2.0000000000000001E-4</v>
      </c>
      <c r="G64" s="6">
        <v>5.1999999999999998E-3</v>
      </c>
      <c r="H64" s="3"/>
      <c r="I64" s="5">
        <f t="shared" ref="I64" si="172">B64</f>
        <v>43613</v>
      </c>
      <c r="J64" s="6">
        <f t="shared" ref="J64" si="173">N64-M64-L64-K64</f>
        <v>1.5999999999999999E-3</v>
      </c>
      <c r="K64" s="6">
        <v>0</v>
      </c>
      <c r="L64" s="6">
        <v>0</v>
      </c>
      <c r="M64" s="6">
        <v>2.0000000000000001E-4</v>
      </c>
      <c r="N64" s="6">
        <v>1.8E-3</v>
      </c>
    </row>
    <row r="65" spans="2:14" x14ac:dyDescent="0.25">
      <c r="B65" s="5">
        <f t="shared" si="3"/>
        <v>43614</v>
      </c>
      <c r="C65" s="6">
        <f t="shared" ref="C65" si="174">G65-F65-E65-D65</f>
        <v>5.0000000000000001E-3</v>
      </c>
      <c r="D65" s="6">
        <v>0</v>
      </c>
      <c r="E65" s="6">
        <v>0</v>
      </c>
      <c r="F65" s="6">
        <v>2.0000000000000001E-4</v>
      </c>
      <c r="G65" s="6">
        <v>5.1999999999999998E-3</v>
      </c>
      <c r="H65" s="3"/>
      <c r="I65" s="5">
        <f t="shared" ref="I65" si="175">B65</f>
        <v>43614</v>
      </c>
      <c r="J65" s="6">
        <f t="shared" ref="J65" si="176">N65-M65-L65-K65</f>
        <v>1.5999999999999999E-3</v>
      </c>
      <c r="K65" s="6">
        <v>0</v>
      </c>
      <c r="L65" s="6">
        <v>0</v>
      </c>
      <c r="M65" s="6">
        <v>2.0000000000000001E-4</v>
      </c>
      <c r="N65" s="6">
        <v>1.8E-3</v>
      </c>
    </row>
    <row r="66" spans="2:14" x14ac:dyDescent="0.25">
      <c r="B66" s="5">
        <f t="shared" si="3"/>
        <v>43615</v>
      </c>
      <c r="C66" s="6">
        <f t="shared" ref="C66" si="177">G66-F66-E66-D66</f>
        <v>5.0000000000000001E-3</v>
      </c>
      <c r="D66" s="6">
        <v>0</v>
      </c>
      <c r="E66" s="6">
        <v>0</v>
      </c>
      <c r="F66" s="6">
        <v>2.0000000000000001E-4</v>
      </c>
      <c r="G66" s="6">
        <v>5.1999999999999998E-3</v>
      </c>
      <c r="H66" s="3"/>
      <c r="I66" s="5">
        <f t="shared" ref="I66" si="178">B66</f>
        <v>43615</v>
      </c>
      <c r="J66" s="6">
        <f t="shared" ref="J66" si="179">N66-M66-L66-K66</f>
        <v>1.5999999999999999E-3</v>
      </c>
      <c r="K66" s="6">
        <v>0</v>
      </c>
      <c r="L66" s="6">
        <v>0</v>
      </c>
      <c r="M66" s="6">
        <v>2.0000000000000001E-4</v>
      </c>
      <c r="N66" s="6">
        <v>1.8E-3</v>
      </c>
    </row>
    <row r="67" spans="2:14" x14ac:dyDescent="0.25">
      <c r="B67" s="5">
        <f t="shared" si="3"/>
        <v>43616</v>
      </c>
      <c r="C67" s="6">
        <f t="shared" ref="C67" si="180">G67-F67-E67-D67</f>
        <v>5.0000000000000001E-3</v>
      </c>
      <c r="D67" s="6">
        <v>0</v>
      </c>
      <c r="E67" s="6">
        <v>0</v>
      </c>
      <c r="F67" s="6">
        <v>2.0000000000000001E-4</v>
      </c>
      <c r="G67" s="6">
        <v>5.1999999999999998E-3</v>
      </c>
      <c r="H67" s="3"/>
      <c r="I67" s="5">
        <f t="shared" ref="I67" si="181">B67</f>
        <v>43616</v>
      </c>
      <c r="J67" s="6">
        <f t="shared" ref="J67" si="182">N67-M67-L67-K67</f>
        <v>1.5999999999999999E-3</v>
      </c>
      <c r="K67" s="6">
        <v>0</v>
      </c>
      <c r="L67" s="6">
        <v>0</v>
      </c>
      <c r="M67" s="6">
        <v>2.0000000000000001E-4</v>
      </c>
      <c r="N67" s="6">
        <v>1.8E-3</v>
      </c>
    </row>
    <row r="68" spans="2:14" x14ac:dyDescent="0.25">
      <c r="B68" s="5">
        <f t="shared" si="3"/>
        <v>43617</v>
      </c>
      <c r="C68" s="6">
        <f t="shared" ref="C68" si="183">G68-F68-E68-D68</f>
        <v>5.0000000000000001E-3</v>
      </c>
      <c r="D68" s="6">
        <v>0</v>
      </c>
      <c r="E68" s="6">
        <v>0</v>
      </c>
      <c r="F68" s="6">
        <v>2.0000000000000001E-4</v>
      </c>
      <c r="G68" s="6">
        <v>5.1999999999999998E-3</v>
      </c>
      <c r="H68" s="3"/>
      <c r="I68" s="5">
        <f t="shared" ref="I68" si="184">B68</f>
        <v>43617</v>
      </c>
      <c r="J68" s="6">
        <f t="shared" ref="J68" si="185">N68-M68-L68-K68</f>
        <v>1.5999999999999999E-3</v>
      </c>
      <c r="K68" s="6">
        <v>0</v>
      </c>
      <c r="L68" s="6">
        <v>0</v>
      </c>
      <c r="M68" s="6">
        <v>2.0000000000000001E-4</v>
      </c>
      <c r="N68" s="6">
        <v>1.8E-3</v>
      </c>
    </row>
    <row r="69" spans="2:14" x14ac:dyDescent="0.25">
      <c r="B69" s="5">
        <f t="shared" si="3"/>
        <v>43618</v>
      </c>
      <c r="C69" s="6">
        <f t="shared" ref="C69" si="186">G69-F69-E69-D69</f>
        <v>5.0000000000000001E-3</v>
      </c>
      <c r="D69" s="6">
        <v>0</v>
      </c>
      <c r="E69" s="6">
        <v>0</v>
      </c>
      <c r="F69" s="6">
        <v>2.0000000000000001E-4</v>
      </c>
      <c r="G69" s="6">
        <v>5.1999999999999998E-3</v>
      </c>
      <c r="H69" s="3"/>
      <c r="I69" s="5">
        <f t="shared" ref="I69" si="187">B69</f>
        <v>43618</v>
      </c>
      <c r="J69" s="6">
        <f t="shared" ref="J69" si="188">N69-M69-L69-K69</f>
        <v>1.5999999999999999E-3</v>
      </c>
      <c r="K69" s="6">
        <v>0</v>
      </c>
      <c r="L69" s="6">
        <v>0</v>
      </c>
      <c r="M69" s="6">
        <v>2.0000000000000001E-4</v>
      </c>
      <c r="N69" s="6">
        <v>1.8E-3</v>
      </c>
    </row>
    <row r="70" spans="2:14" x14ac:dyDescent="0.25">
      <c r="B70" s="5">
        <f t="shared" si="3"/>
        <v>43619</v>
      </c>
      <c r="C70" s="6">
        <f t="shared" ref="C70" si="189">G70-F70-E70-D70</f>
        <v>5.0000000000000001E-3</v>
      </c>
      <c r="D70" s="6">
        <v>0</v>
      </c>
      <c r="E70" s="6">
        <v>0</v>
      </c>
      <c r="F70" s="6">
        <v>2.0000000000000001E-4</v>
      </c>
      <c r="G70" s="6">
        <v>5.1999999999999998E-3</v>
      </c>
      <c r="H70" s="3"/>
      <c r="I70" s="5">
        <f t="shared" ref="I70" si="190">B70</f>
        <v>43619</v>
      </c>
      <c r="J70" s="6">
        <f t="shared" ref="J70" si="191">N70-M70-L70-K70</f>
        <v>1.5999999999999999E-3</v>
      </c>
      <c r="K70" s="6">
        <v>0</v>
      </c>
      <c r="L70" s="6">
        <v>0</v>
      </c>
      <c r="M70" s="6">
        <v>2.0000000000000001E-4</v>
      </c>
      <c r="N70" s="6">
        <v>1.8E-3</v>
      </c>
    </row>
    <row r="71" spans="2:14" x14ac:dyDescent="0.25">
      <c r="B71" s="5">
        <f t="shared" si="3"/>
        <v>43620</v>
      </c>
      <c r="C71" s="6">
        <f t="shared" ref="C71" si="192">G71-F71-E71-D71</f>
        <v>5.0000000000000001E-3</v>
      </c>
      <c r="D71" s="6">
        <v>0</v>
      </c>
      <c r="E71" s="6">
        <v>0</v>
      </c>
      <c r="F71" s="6">
        <v>2.0000000000000001E-4</v>
      </c>
      <c r="G71" s="6">
        <v>5.1999999999999998E-3</v>
      </c>
      <c r="H71" s="3"/>
      <c r="I71" s="5">
        <f t="shared" ref="I71" si="193">B71</f>
        <v>43620</v>
      </c>
      <c r="J71" s="6">
        <f t="shared" ref="J71" si="194">N71-M71-L71-K71</f>
        <v>1.5999999999999999E-3</v>
      </c>
      <c r="K71" s="6">
        <v>0</v>
      </c>
      <c r="L71" s="6">
        <v>0</v>
      </c>
      <c r="M71" s="6">
        <v>2.0000000000000001E-4</v>
      </c>
      <c r="N71" s="6">
        <v>1.8E-3</v>
      </c>
    </row>
    <row r="72" spans="2:14" x14ac:dyDescent="0.25">
      <c r="B72" s="5">
        <f t="shared" si="3"/>
        <v>43621</v>
      </c>
      <c r="C72" s="6">
        <f t="shared" ref="C72" si="195">G72-F72-E72-D72</f>
        <v>5.0000000000000001E-3</v>
      </c>
      <c r="D72" s="6">
        <v>0</v>
      </c>
      <c r="E72" s="6">
        <v>0</v>
      </c>
      <c r="F72" s="6">
        <v>2.0000000000000001E-4</v>
      </c>
      <c r="G72" s="6">
        <v>5.1999999999999998E-3</v>
      </c>
      <c r="H72" s="3"/>
      <c r="I72" s="5">
        <f t="shared" ref="I72" si="196">B72</f>
        <v>43621</v>
      </c>
      <c r="J72" s="6">
        <f t="shared" ref="J72" si="197">N72-M72-L72-K72</f>
        <v>1.5999999999999999E-3</v>
      </c>
      <c r="K72" s="6">
        <v>0</v>
      </c>
      <c r="L72" s="6">
        <v>0</v>
      </c>
      <c r="M72" s="6">
        <v>2.0000000000000001E-4</v>
      </c>
      <c r="N72" s="6">
        <v>1.8E-3</v>
      </c>
    </row>
    <row r="73" spans="2:14" x14ac:dyDescent="0.25">
      <c r="B73" s="5">
        <f t="shared" si="3"/>
        <v>43622</v>
      </c>
      <c r="C73" s="6">
        <f t="shared" ref="C73" si="198">G73-F73-E73-D73</f>
        <v>5.0000000000000001E-3</v>
      </c>
      <c r="D73" s="6">
        <v>0</v>
      </c>
      <c r="E73" s="6">
        <v>0</v>
      </c>
      <c r="F73" s="6">
        <v>2.0000000000000001E-4</v>
      </c>
      <c r="G73" s="6">
        <v>5.1999999999999998E-3</v>
      </c>
      <c r="H73" s="3"/>
      <c r="I73" s="5">
        <f t="shared" ref="I73" si="199">B73</f>
        <v>43622</v>
      </c>
      <c r="J73" s="6">
        <f t="shared" ref="J73" si="200">N73-M73-L73-K73</f>
        <v>1.5999999999999999E-3</v>
      </c>
      <c r="K73" s="6">
        <v>0</v>
      </c>
      <c r="L73" s="6">
        <v>0</v>
      </c>
      <c r="M73" s="6">
        <v>2.0000000000000001E-4</v>
      </c>
      <c r="N73" s="6">
        <v>1.8E-3</v>
      </c>
    </row>
    <row r="74" spans="2:14" x14ac:dyDescent="0.25">
      <c r="B74" s="5">
        <f t="shared" si="3"/>
        <v>43623</v>
      </c>
      <c r="C74" s="6">
        <f t="shared" ref="C74" si="201">G74-F74-E74-D74</f>
        <v>5.0000000000000001E-3</v>
      </c>
      <c r="D74" s="6">
        <v>0</v>
      </c>
      <c r="E74" s="6">
        <v>0</v>
      </c>
      <c r="F74" s="6">
        <v>2.0000000000000001E-4</v>
      </c>
      <c r="G74" s="6">
        <v>5.1999999999999998E-3</v>
      </c>
      <c r="H74" s="3"/>
      <c r="I74" s="5">
        <f t="shared" ref="I74" si="202">B74</f>
        <v>43623</v>
      </c>
      <c r="J74" s="6">
        <f t="shared" ref="J74" si="203">N74-M74-L74-K74</f>
        <v>1.5999999999999999E-3</v>
      </c>
      <c r="K74" s="6">
        <v>0</v>
      </c>
      <c r="L74" s="6">
        <v>0</v>
      </c>
      <c r="M74" s="6">
        <v>2.0000000000000001E-4</v>
      </c>
      <c r="N74" s="6">
        <v>1.8E-3</v>
      </c>
    </row>
    <row r="75" spans="2:14" x14ac:dyDescent="0.25">
      <c r="B75" s="5">
        <f t="shared" si="3"/>
        <v>43624</v>
      </c>
      <c r="C75" s="6">
        <f t="shared" ref="C75" si="204">G75-F75-E75-D75</f>
        <v>5.0000000000000001E-3</v>
      </c>
      <c r="D75" s="6">
        <v>0</v>
      </c>
      <c r="E75" s="6">
        <v>0</v>
      </c>
      <c r="F75" s="6">
        <v>2.0000000000000001E-4</v>
      </c>
      <c r="G75" s="6">
        <v>5.1999999999999998E-3</v>
      </c>
      <c r="H75" s="3"/>
      <c r="I75" s="5">
        <f t="shared" ref="I75" si="205">B75</f>
        <v>43624</v>
      </c>
      <c r="J75" s="6">
        <f t="shared" ref="J75" si="206">N75-M75-L75-K75</f>
        <v>1.5999999999999999E-3</v>
      </c>
      <c r="K75" s="6">
        <v>0</v>
      </c>
      <c r="L75" s="6">
        <v>0</v>
      </c>
      <c r="M75" s="6">
        <v>2.0000000000000001E-4</v>
      </c>
      <c r="N75" s="6">
        <v>1.8E-3</v>
      </c>
    </row>
    <row r="76" spans="2:14" x14ac:dyDescent="0.25">
      <c r="B76" s="5">
        <f t="shared" si="3"/>
        <v>43625</v>
      </c>
      <c r="C76" s="6">
        <f t="shared" ref="C76" si="207">G76-F76-E76-D76</f>
        <v>5.0000000000000001E-3</v>
      </c>
      <c r="D76" s="6">
        <v>0</v>
      </c>
      <c r="E76" s="6">
        <v>0</v>
      </c>
      <c r="F76" s="6">
        <v>2.0000000000000001E-4</v>
      </c>
      <c r="G76" s="6">
        <v>5.1999999999999998E-3</v>
      </c>
      <c r="H76" s="3"/>
      <c r="I76" s="5">
        <f t="shared" ref="I76" si="208">B76</f>
        <v>43625</v>
      </c>
      <c r="J76" s="6">
        <f t="shared" ref="J76" si="209">N76-M76-L76-K76</f>
        <v>1.5999999999999999E-3</v>
      </c>
      <c r="K76" s="6">
        <v>0</v>
      </c>
      <c r="L76" s="6">
        <v>0</v>
      </c>
      <c r="M76" s="6">
        <v>2.0000000000000001E-4</v>
      </c>
      <c r="N76" s="6">
        <v>1.8E-3</v>
      </c>
    </row>
    <row r="77" spans="2:14" x14ac:dyDescent="0.25">
      <c r="B77" s="5">
        <f t="shared" si="3"/>
        <v>43626</v>
      </c>
      <c r="C77" s="6">
        <f t="shared" ref="C77" si="210">G77-F77-E77-D77</f>
        <v>5.0000000000000001E-3</v>
      </c>
      <c r="D77" s="6">
        <v>0</v>
      </c>
      <c r="E77" s="6">
        <v>0</v>
      </c>
      <c r="F77" s="6">
        <v>2.0000000000000001E-4</v>
      </c>
      <c r="G77" s="6">
        <v>5.1999999999999998E-3</v>
      </c>
      <c r="H77" s="3"/>
      <c r="I77" s="5">
        <f t="shared" ref="I77" si="211">B77</f>
        <v>43626</v>
      </c>
      <c r="J77" s="6">
        <f t="shared" ref="J77" si="212">N77-M77-L77-K77</f>
        <v>1.5999999999999999E-3</v>
      </c>
      <c r="K77" s="6">
        <v>0</v>
      </c>
      <c r="L77" s="6">
        <v>0</v>
      </c>
      <c r="M77" s="6">
        <v>2.0000000000000001E-4</v>
      </c>
      <c r="N77" s="6">
        <v>1.8E-3</v>
      </c>
    </row>
    <row r="78" spans="2:14" x14ac:dyDescent="0.25">
      <c r="B78" s="5">
        <f t="shared" si="3"/>
        <v>43627</v>
      </c>
      <c r="C78" s="6">
        <f t="shared" ref="C78" si="213">G78-F78-E78-D78</f>
        <v>5.0000000000000001E-3</v>
      </c>
      <c r="D78" s="6">
        <v>0</v>
      </c>
      <c r="E78" s="6">
        <v>0</v>
      </c>
      <c r="F78" s="6">
        <v>2.0000000000000001E-4</v>
      </c>
      <c r="G78" s="6">
        <v>5.1999999999999998E-3</v>
      </c>
      <c r="H78" s="3"/>
      <c r="I78" s="5">
        <f t="shared" ref="I78" si="214">B78</f>
        <v>43627</v>
      </c>
      <c r="J78" s="6">
        <f t="shared" ref="J78" si="215">N78-M78-L78-K78</f>
        <v>1.5999999999999999E-3</v>
      </c>
      <c r="K78" s="6">
        <v>0</v>
      </c>
      <c r="L78" s="6">
        <v>0</v>
      </c>
      <c r="M78" s="6">
        <v>2.0000000000000001E-4</v>
      </c>
      <c r="N78" s="6">
        <v>1.8E-3</v>
      </c>
    </row>
    <row r="79" spans="2:14" x14ac:dyDescent="0.25">
      <c r="B79" s="5">
        <f t="shared" si="3"/>
        <v>43628</v>
      </c>
      <c r="C79" s="6">
        <f t="shared" ref="C79" si="216">G79-F79-E79-D79</f>
        <v>5.0000000000000001E-3</v>
      </c>
      <c r="D79" s="6">
        <v>0</v>
      </c>
      <c r="E79" s="6">
        <v>0</v>
      </c>
      <c r="F79" s="6">
        <v>2.0000000000000001E-4</v>
      </c>
      <c r="G79" s="6">
        <v>5.1999999999999998E-3</v>
      </c>
      <c r="H79" s="3"/>
      <c r="I79" s="5">
        <f t="shared" ref="I79" si="217">B79</f>
        <v>43628</v>
      </c>
      <c r="J79" s="6">
        <f t="shared" ref="J79" si="218">N79-M79-L79-K79</f>
        <v>1.5999999999999999E-3</v>
      </c>
      <c r="K79" s="6">
        <v>0</v>
      </c>
      <c r="L79" s="6">
        <v>0</v>
      </c>
      <c r="M79" s="6">
        <v>2.0000000000000001E-4</v>
      </c>
      <c r="N79" s="6">
        <v>1.8E-3</v>
      </c>
    </row>
    <row r="80" spans="2:14" x14ac:dyDescent="0.25">
      <c r="B80" s="5">
        <f t="shared" si="3"/>
        <v>43629</v>
      </c>
      <c r="C80" s="6">
        <f t="shared" ref="C80" si="219">G80-F80-E80-D80</f>
        <v>4.9999999999999992E-3</v>
      </c>
      <c r="D80" s="6">
        <v>0</v>
      </c>
      <c r="E80" s="6">
        <v>0</v>
      </c>
      <c r="F80" s="6">
        <v>5.0000000000000001E-4</v>
      </c>
      <c r="G80" s="6">
        <v>5.4999999999999997E-3</v>
      </c>
      <c r="H80" s="3"/>
      <c r="I80" s="5">
        <f t="shared" ref="I80" si="220">B80</f>
        <v>43629</v>
      </c>
      <c r="J80" s="6">
        <f t="shared" ref="J80" si="221">N80-M80-L80-K80</f>
        <v>1.5999999999999999E-3</v>
      </c>
      <c r="K80" s="6">
        <v>0</v>
      </c>
      <c r="L80" s="6">
        <v>0</v>
      </c>
      <c r="M80" s="6">
        <v>2.0000000000000001E-4</v>
      </c>
      <c r="N80" s="6">
        <v>1.8E-3</v>
      </c>
    </row>
    <row r="81" spans="2:14" x14ac:dyDescent="0.25">
      <c r="B81" s="5">
        <f t="shared" si="3"/>
        <v>43630</v>
      </c>
      <c r="C81" s="6">
        <f t="shared" ref="C81" si="222">G81-F81-E81-D81</f>
        <v>4.9999999999999992E-3</v>
      </c>
      <c r="D81" s="6">
        <v>0</v>
      </c>
      <c r="E81" s="6">
        <v>0</v>
      </c>
      <c r="F81" s="6">
        <v>5.0000000000000001E-4</v>
      </c>
      <c r="G81" s="6">
        <v>5.4999999999999997E-3</v>
      </c>
      <c r="H81" s="3"/>
      <c r="I81" s="5">
        <f t="shared" ref="I81" si="223">B81</f>
        <v>43630</v>
      </c>
      <c r="J81" s="6">
        <f t="shared" ref="J81" si="224">N81-M81-L81-K81</f>
        <v>1.5999999999999999E-3</v>
      </c>
      <c r="K81" s="6">
        <v>0</v>
      </c>
      <c r="L81" s="6">
        <v>0</v>
      </c>
      <c r="M81" s="6">
        <v>2.0000000000000001E-4</v>
      </c>
      <c r="N81" s="6">
        <v>1.8E-3</v>
      </c>
    </row>
    <row r="82" spans="2:14" x14ac:dyDescent="0.25">
      <c r="B82" s="5">
        <f t="shared" si="3"/>
        <v>43631</v>
      </c>
      <c r="C82" s="6">
        <f t="shared" ref="C82" si="225">G82-F82-E82-D82</f>
        <v>4.9999999999999992E-3</v>
      </c>
      <c r="D82" s="6">
        <v>0</v>
      </c>
      <c r="E82" s="6">
        <v>0</v>
      </c>
      <c r="F82" s="6">
        <v>5.0000000000000001E-4</v>
      </c>
      <c r="G82" s="6">
        <v>5.4999999999999997E-3</v>
      </c>
      <c r="H82" s="3"/>
      <c r="I82" s="5">
        <f t="shared" ref="I82" si="226">B82</f>
        <v>43631</v>
      </c>
      <c r="J82" s="6">
        <f t="shared" ref="J82" si="227">N82-M82-L82-K82</f>
        <v>1.5999999999999999E-3</v>
      </c>
      <c r="K82" s="6">
        <v>0</v>
      </c>
      <c r="L82" s="6">
        <v>0</v>
      </c>
      <c r="M82" s="6">
        <v>2.0000000000000001E-4</v>
      </c>
      <c r="N82" s="6">
        <v>1.8E-3</v>
      </c>
    </row>
    <row r="83" spans="2:14" x14ac:dyDescent="0.25">
      <c r="B83" s="5">
        <f t="shared" si="3"/>
        <v>43632</v>
      </c>
      <c r="C83" s="6">
        <f t="shared" ref="C83" si="228">G83-F83-E83-D83</f>
        <v>4.9999999999999992E-3</v>
      </c>
      <c r="D83" s="6">
        <v>0</v>
      </c>
      <c r="E83" s="6">
        <v>0</v>
      </c>
      <c r="F83" s="6">
        <v>5.0000000000000001E-4</v>
      </c>
      <c r="G83" s="6">
        <v>5.4999999999999997E-3</v>
      </c>
      <c r="H83" s="3"/>
      <c r="I83" s="5">
        <f t="shared" ref="I83" si="229">B83</f>
        <v>43632</v>
      </c>
      <c r="J83" s="6">
        <f t="shared" ref="J83" si="230">N83-M83-L83-K83</f>
        <v>1.5999999999999999E-3</v>
      </c>
      <c r="K83" s="6">
        <v>0</v>
      </c>
      <c r="L83" s="6">
        <v>0</v>
      </c>
      <c r="M83" s="6">
        <v>2.0000000000000001E-4</v>
      </c>
      <c r="N83" s="6">
        <v>1.8E-3</v>
      </c>
    </row>
    <row r="84" spans="2:14" x14ac:dyDescent="0.25">
      <c r="B84" s="5">
        <f t="shared" si="3"/>
        <v>43633</v>
      </c>
      <c r="C84" s="6">
        <f t="shared" ref="C84" si="231">G84-F84-E84-D84</f>
        <v>4.9999999999999992E-3</v>
      </c>
      <c r="D84" s="6">
        <v>0</v>
      </c>
      <c r="E84" s="6">
        <v>0</v>
      </c>
      <c r="F84" s="6">
        <v>5.0000000000000001E-4</v>
      </c>
      <c r="G84" s="6">
        <v>5.4999999999999997E-3</v>
      </c>
      <c r="H84" s="3"/>
      <c r="I84" s="5">
        <f t="shared" ref="I84" si="232">B84</f>
        <v>43633</v>
      </c>
      <c r="J84" s="6">
        <f t="shared" ref="J84" si="233">N84-M84-L84-K84</f>
        <v>1.5999999999999999E-3</v>
      </c>
      <c r="K84" s="6">
        <v>0</v>
      </c>
      <c r="L84" s="6">
        <v>0</v>
      </c>
      <c r="M84" s="6">
        <v>2.0000000000000001E-4</v>
      </c>
      <c r="N84" s="6">
        <v>1.8E-3</v>
      </c>
    </row>
    <row r="85" spans="2:14" x14ac:dyDescent="0.25">
      <c r="B85" s="5">
        <f t="shared" si="3"/>
        <v>43634</v>
      </c>
      <c r="C85" s="6">
        <f t="shared" ref="C85" si="234">G85-F85-E85-D85</f>
        <v>4.9999999999999992E-3</v>
      </c>
      <c r="D85" s="6">
        <v>0</v>
      </c>
      <c r="E85" s="6">
        <v>0</v>
      </c>
      <c r="F85" s="6">
        <v>5.0000000000000001E-4</v>
      </c>
      <c r="G85" s="6">
        <v>5.4999999999999997E-3</v>
      </c>
      <c r="H85" s="3"/>
      <c r="I85" s="5">
        <f t="shared" ref="I85" si="235">B85</f>
        <v>43634</v>
      </c>
      <c r="J85" s="6">
        <f t="shared" ref="J85" si="236">N85-M85-L85-K85</f>
        <v>1.5999999999999999E-3</v>
      </c>
      <c r="K85" s="6">
        <v>0</v>
      </c>
      <c r="L85" s="6">
        <v>0</v>
      </c>
      <c r="M85" s="6">
        <v>2.0000000000000001E-4</v>
      </c>
      <c r="N85" s="6">
        <v>1.8E-3</v>
      </c>
    </row>
    <row r="86" spans="2:14" x14ac:dyDescent="0.25">
      <c r="B86" s="5">
        <f t="shared" si="3"/>
        <v>43635</v>
      </c>
      <c r="C86" s="6">
        <f t="shared" ref="C86" si="237">G86-F86-E86-D86</f>
        <v>4.9999999999999992E-3</v>
      </c>
      <c r="D86" s="6">
        <v>0</v>
      </c>
      <c r="E86" s="6">
        <v>0</v>
      </c>
      <c r="F86" s="6">
        <v>5.0000000000000001E-4</v>
      </c>
      <c r="G86" s="6">
        <v>5.4999999999999997E-3</v>
      </c>
      <c r="H86" s="3"/>
      <c r="I86" s="5">
        <f t="shared" ref="I86" si="238">B86</f>
        <v>43635</v>
      </c>
      <c r="J86" s="6">
        <f t="shared" ref="J86" si="239">N86-M86-L86-K86</f>
        <v>1.5999999999999999E-3</v>
      </c>
      <c r="K86" s="6">
        <v>0</v>
      </c>
      <c r="L86" s="6">
        <v>0</v>
      </c>
      <c r="M86" s="6">
        <v>2.0000000000000001E-4</v>
      </c>
      <c r="N86" s="6">
        <v>1.8E-3</v>
      </c>
    </row>
    <row r="87" spans="2:14" x14ac:dyDescent="0.25">
      <c r="B87" s="5">
        <f t="shared" si="3"/>
        <v>43636</v>
      </c>
      <c r="C87" s="6">
        <f t="shared" ref="C87" si="240">G87-F87-E87-D87</f>
        <v>4.9999999999999992E-3</v>
      </c>
      <c r="D87" s="6">
        <v>0</v>
      </c>
      <c r="E87" s="6">
        <v>0</v>
      </c>
      <c r="F87" s="6">
        <v>5.0000000000000001E-4</v>
      </c>
      <c r="G87" s="6">
        <v>5.4999999999999997E-3</v>
      </c>
      <c r="H87" s="3"/>
      <c r="I87" s="5">
        <f t="shared" ref="I87" si="241">B87</f>
        <v>43636</v>
      </c>
      <c r="J87" s="6">
        <f t="shared" ref="J87" si="242">N87-M87-L87-K87</f>
        <v>1.5999999999999999E-3</v>
      </c>
      <c r="K87" s="6">
        <v>0</v>
      </c>
      <c r="L87" s="6">
        <v>0</v>
      </c>
      <c r="M87" s="6">
        <v>2.0000000000000001E-4</v>
      </c>
      <c r="N87" s="6">
        <v>1.8E-3</v>
      </c>
    </row>
    <row r="88" spans="2:14" x14ac:dyDescent="0.25">
      <c r="B88" s="5">
        <f t="shared" si="3"/>
        <v>43637</v>
      </c>
      <c r="C88" s="6">
        <f t="shared" ref="C88" si="243">G88-F88-E88-D88</f>
        <v>4.9999999999999992E-3</v>
      </c>
      <c r="D88" s="6">
        <v>0</v>
      </c>
      <c r="E88" s="6">
        <v>0</v>
      </c>
      <c r="F88" s="6">
        <v>5.0000000000000001E-4</v>
      </c>
      <c r="G88" s="6">
        <v>5.4999999999999997E-3</v>
      </c>
      <c r="H88" s="3"/>
      <c r="I88" s="5">
        <f t="shared" ref="I88" si="244">B88</f>
        <v>43637</v>
      </c>
      <c r="J88" s="6">
        <f t="shared" ref="J88" si="245">N88-M88-L88-K88</f>
        <v>1.5999999999999999E-3</v>
      </c>
      <c r="K88" s="6">
        <v>0</v>
      </c>
      <c r="L88" s="6">
        <v>0</v>
      </c>
      <c r="M88" s="6">
        <v>2.0000000000000001E-4</v>
      </c>
      <c r="N88" s="6">
        <v>1.8E-3</v>
      </c>
    </row>
    <row r="89" spans="2:14" x14ac:dyDescent="0.25">
      <c r="B89" s="5">
        <f t="shared" si="3"/>
        <v>43638</v>
      </c>
      <c r="C89" s="6">
        <f t="shared" ref="C89" si="246">G89-F89-E89-D89</f>
        <v>4.9999999999999992E-3</v>
      </c>
      <c r="D89" s="6">
        <v>0</v>
      </c>
      <c r="E89" s="6">
        <v>0</v>
      </c>
      <c r="F89" s="6">
        <v>5.0000000000000001E-4</v>
      </c>
      <c r="G89" s="6">
        <v>5.4999999999999997E-3</v>
      </c>
      <c r="H89" s="3"/>
      <c r="I89" s="5">
        <f t="shared" ref="I89" si="247">B89</f>
        <v>43638</v>
      </c>
      <c r="J89" s="6">
        <f t="shared" ref="J89" si="248">N89-M89-L89-K89</f>
        <v>1.5999999999999999E-3</v>
      </c>
      <c r="K89" s="6">
        <v>0</v>
      </c>
      <c r="L89" s="6">
        <v>0</v>
      </c>
      <c r="M89" s="6">
        <v>2.0000000000000001E-4</v>
      </c>
      <c r="N89" s="6">
        <v>1.8E-3</v>
      </c>
    </row>
    <row r="90" spans="2:14" x14ac:dyDescent="0.25">
      <c r="B90" s="5">
        <f t="shared" si="3"/>
        <v>43639</v>
      </c>
      <c r="C90" s="6">
        <f t="shared" ref="C90" si="249">G90-F90-E90-D90</f>
        <v>4.9999999999999992E-3</v>
      </c>
      <c r="D90" s="6">
        <v>0</v>
      </c>
      <c r="E90" s="6">
        <v>0</v>
      </c>
      <c r="F90" s="6">
        <v>5.0000000000000001E-4</v>
      </c>
      <c r="G90" s="6">
        <v>5.4999999999999997E-3</v>
      </c>
      <c r="H90" s="3"/>
      <c r="I90" s="5">
        <f t="shared" ref="I90" si="250">B90</f>
        <v>43639</v>
      </c>
      <c r="J90" s="6">
        <f t="shared" ref="J90" si="251">N90-M90-L90-K90</f>
        <v>1.5999999999999999E-3</v>
      </c>
      <c r="K90" s="6">
        <v>0</v>
      </c>
      <c r="L90" s="6">
        <v>0</v>
      </c>
      <c r="M90" s="6">
        <v>2.0000000000000001E-4</v>
      </c>
      <c r="N90" s="6">
        <v>1.8E-3</v>
      </c>
    </row>
    <row r="91" spans="2:14" x14ac:dyDescent="0.25">
      <c r="B91" s="5">
        <f t="shared" si="3"/>
        <v>43640</v>
      </c>
      <c r="C91" s="6">
        <f t="shared" ref="C91" si="252">G91-F91-E91-D91</f>
        <v>4.9999999999999992E-3</v>
      </c>
      <c r="D91" s="6">
        <v>0</v>
      </c>
      <c r="E91" s="6">
        <v>0</v>
      </c>
      <c r="F91" s="6">
        <v>5.0000000000000001E-4</v>
      </c>
      <c r="G91" s="6">
        <v>5.4999999999999997E-3</v>
      </c>
      <c r="H91" s="3"/>
      <c r="I91" s="5">
        <f t="shared" ref="I91" si="253">B91</f>
        <v>43640</v>
      </c>
      <c r="J91" s="6">
        <f t="shared" ref="J91" si="254">N91-M91-L91-K91</f>
        <v>1.5999999999999999E-3</v>
      </c>
      <c r="K91" s="6">
        <v>0</v>
      </c>
      <c r="L91" s="6">
        <v>0</v>
      </c>
      <c r="M91" s="6">
        <v>2.0000000000000001E-4</v>
      </c>
      <c r="N91" s="6">
        <v>1.8E-3</v>
      </c>
    </row>
    <row r="92" spans="2:14" x14ac:dyDescent="0.25">
      <c r="B92" s="5">
        <f t="shared" si="3"/>
        <v>43641</v>
      </c>
      <c r="C92" s="6">
        <f t="shared" ref="C92" si="255">G92-F92-E92-D92</f>
        <v>4.9999999999999992E-3</v>
      </c>
      <c r="D92" s="6">
        <v>0</v>
      </c>
      <c r="E92" s="6">
        <v>0</v>
      </c>
      <c r="F92" s="6">
        <v>5.0000000000000001E-4</v>
      </c>
      <c r="G92" s="6">
        <v>5.4999999999999997E-3</v>
      </c>
      <c r="H92" s="3"/>
      <c r="I92" s="5">
        <f t="shared" ref="I92" si="256">B92</f>
        <v>43641</v>
      </c>
      <c r="J92" s="6">
        <f t="shared" ref="J92" si="257">N92-M92-L92-K92</f>
        <v>1.5999999999999999E-3</v>
      </c>
      <c r="K92" s="6">
        <v>0</v>
      </c>
      <c r="L92" s="6">
        <v>0</v>
      </c>
      <c r="M92" s="6">
        <v>2.0000000000000001E-4</v>
      </c>
      <c r="N92" s="6">
        <v>1.8E-3</v>
      </c>
    </row>
    <row r="93" spans="2:14" x14ac:dyDescent="0.25">
      <c r="B93" s="5">
        <f t="shared" si="3"/>
        <v>43642</v>
      </c>
      <c r="C93" s="6">
        <f t="shared" ref="C93" si="258">G93-F93-E93-D93</f>
        <v>4.9999999999999992E-3</v>
      </c>
      <c r="D93" s="6">
        <v>0</v>
      </c>
      <c r="E93" s="6">
        <v>0</v>
      </c>
      <c r="F93" s="6">
        <v>5.0000000000000001E-4</v>
      </c>
      <c r="G93" s="6">
        <v>5.4999999999999997E-3</v>
      </c>
      <c r="H93" s="3"/>
      <c r="I93" s="5">
        <f t="shared" ref="I93" si="259">B93</f>
        <v>43642</v>
      </c>
      <c r="J93" s="6">
        <f t="shared" ref="J93" si="260">N93-M93-L93-K93</f>
        <v>1.5999999999999999E-3</v>
      </c>
      <c r="K93" s="6">
        <v>0</v>
      </c>
      <c r="L93" s="6">
        <v>0</v>
      </c>
      <c r="M93" s="6">
        <v>2.0000000000000001E-4</v>
      </c>
      <c r="N93" s="6">
        <v>1.8E-3</v>
      </c>
    </row>
    <row r="94" spans="2:14" x14ac:dyDescent="0.25">
      <c r="B94" s="5">
        <f t="shared" si="3"/>
        <v>43643</v>
      </c>
      <c r="C94" s="6">
        <f t="shared" ref="C94" si="261">G94-F94-E94-D94</f>
        <v>4.9999999999999992E-3</v>
      </c>
      <c r="D94" s="6">
        <v>0</v>
      </c>
      <c r="E94" s="6">
        <v>0</v>
      </c>
      <c r="F94" s="6">
        <v>5.0000000000000001E-4</v>
      </c>
      <c r="G94" s="6">
        <v>5.4999999999999997E-3</v>
      </c>
      <c r="H94" s="3"/>
      <c r="I94" s="5">
        <f t="shared" ref="I94" si="262">B94</f>
        <v>43643</v>
      </c>
      <c r="J94" s="6">
        <f t="shared" ref="J94" si="263">N94-M94-L94-K94</f>
        <v>1.5999999999999999E-3</v>
      </c>
      <c r="K94" s="6">
        <v>0</v>
      </c>
      <c r="L94" s="6">
        <v>0</v>
      </c>
      <c r="M94" s="6">
        <v>2.0000000000000001E-4</v>
      </c>
      <c r="N94" s="6">
        <v>1.8E-3</v>
      </c>
    </row>
    <row r="95" spans="2:14" x14ac:dyDescent="0.25">
      <c r="B95" s="5">
        <f t="shared" si="3"/>
        <v>43644</v>
      </c>
      <c r="C95" s="6">
        <f t="shared" ref="C95" si="264">G95-F95-E95-D95</f>
        <v>4.9999999999999992E-3</v>
      </c>
      <c r="D95" s="6">
        <v>0</v>
      </c>
      <c r="E95" s="6">
        <v>0</v>
      </c>
      <c r="F95" s="6">
        <v>5.0000000000000001E-4</v>
      </c>
      <c r="G95" s="6">
        <v>5.4999999999999997E-3</v>
      </c>
      <c r="H95" s="3"/>
      <c r="I95" s="5">
        <f t="shared" ref="I95" si="265">B95</f>
        <v>43644</v>
      </c>
      <c r="J95" s="6">
        <f t="shared" ref="J95" si="266">N95-M95-L95-K95</f>
        <v>1.5999999999999999E-3</v>
      </c>
      <c r="K95" s="6">
        <v>0</v>
      </c>
      <c r="L95" s="6">
        <v>0</v>
      </c>
      <c r="M95" s="6">
        <v>2.0000000000000001E-4</v>
      </c>
      <c r="N95" s="6">
        <v>1.8E-3</v>
      </c>
    </row>
    <row r="96" spans="2:14" x14ac:dyDescent="0.25">
      <c r="B96" s="5">
        <f t="shared" si="3"/>
        <v>43645</v>
      </c>
      <c r="C96" s="6">
        <f t="shared" ref="C96" si="267">G96-F96-E96-D96</f>
        <v>4.9999999999999992E-3</v>
      </c>
      <c r="D96" s="6">
        <v>0</v>
      </c>
      <c r="E96" s="6">
        <v>0</v>
      </c>
      <c r="F96" s="6">
        <v>5.0000000000000001E-4</v>
      </c>
      <c r="G96" s="6">
        <v>5.4999999999999997E-3</v>
      </c>
      <c r="H96" s="3"/>
      <c r="I96" s="5">
        <f t="shared" ref="I96" si="268">B96</f>
        <v>43645</v>
      </c>
      <c r="J96" s="6">
        <f t="shared" ref="J96" si="269">N96-M96-L96-K96</f>
        <v>1.5999999999999999E-3</v>
      </c>
      <c r="K96" s="6">
        <v>0</v>
      </c>
      <c r="L96" s="6">
        <v>0</v>
      </c>
      <c r="M96" s="6">
        <v>2.0000000000000001E-4</v>
      </c>
      <c r="N96" s="6">
        <v>1.8E-3</v>
      </c>
    </row>
    <row r="97" spans="2:14" x14ac:dyDescent="0.25">
      <c r="B97" s="5">
        <f t="shared" si="3"/>
        <v>43646</v>
      </c>
      <c r="C97" s="6">
        <f t="shared" ref="C97" si="270">G97-F97-E97-D97</f>
        <v>4.9999999999999992E-3</v>
      </c>
      <c r="D97" s="6">
        <v>0</v>
      </c>
      <c r="E97" s="6">
        <v>0</v>
      </c>
      <c r="F97" s="6">
        <v>5.0000000000000001E-4</v>
      </c>
      <c r="G97" s="6">
        <v>5.4999999999999997E-3</v>
      </c>
      <c r="H97" s="3"/>
      <c r="I97" s="5">
        <f t="shared" ref="I97" si="271">B97</f>
        <v>43646</v>
      </c>
      <c r="J97" s="6">
        <f t="shared" ref="J97" si="272">N97-M97-L97-K97</f>
        <v>1.5999999999999999E-3</v>
      </c>
      <c r="K97" s="6">
        <v>0</v>
      </c>
      <c r="L97" s="6">
        <v>0</v>
      </c>
      <c r="M97" s="6">
        <v>2.0000000000000001E-4</v>
      </c>
      <c r="N97" s="6">
        <v>1.8E-3</v>
      </c>
    </row>
    <row r="98" spans="2:14" x14ac:dyDescent="0.25">
      <c r="B98" s="5">
        <f t="shared" si="3"/>
        <v>43647</v>
      </c>
      <c r="C98" s="6">
        <f t="shared" ref="C98" si="273">G98-F98-E98-D98</f>
        <v>4.9999999999999992E-3</v>
      </c>
      <c r="D98" s="6">
        <v>0</v>
      </c>
      <c r="E98" s="6">
        <v>0</v>
      </c>
      <c r="F98" s="6">
        <v>5.0000000000000001E-4</v>
      </c>
      <c r="G98" s="6">
        <v>5.4999999999999997E-3</v>
      </c>
      <c r="H98" s="3"/>
      <c r="I98" s="5">
        <f t="shared" ref="I98" si="274">B98</f>
        <v>43647</v>
      </c>
      <c r="J98" s="6">
        <f t="shared" ref="J98" si="275">N98-M98-L98-K98</f>
        <v>1.5999999999999999E-3</v>
      </c>
      <c r="K98" s="6">
        <v>0</v>
      </c>
      <c r="L98" s="6">
        <v>0</v>
      </c>
      <c r="M98" s="6">
        <v>2.0000000000000001E-4</v>
      </c>
      <c r="N98" s="6">
        <v>1.8E-3</v>
      </c>
    </row>
    <row r="99" spans="2:14" x14ac:dyDescent="0.25">
      <c r="B99" s="5">
        <f t="shared" si="3"/>
        <v>43648</v>
      </c>
      <c r="C99" s="6" t="e">
        <f t="shared" ref="C99" si="276">G99-F99-E99-D99</f>
        <v>#N/A</v>
      </c>
      <c r="D99" s="6" t="e">
        <v>#N/A</v>
      </c>
      <c r="E99" s="6" t="e">
        <v>#N/A</v>
      </c>
      <c r="F99" s="6" t="e">
        <v>#N/A</v>
      </c>
      <c r="G99" s="6" t="e">
        <v>#N/A</v>
      </c>
      <c r="H99" s="3"/>
      <c r="I99" s="5">
        <f t="shared" ref="I99" si="277">B99</f>
        <v>43648</v>
      </c>
      <c r="J99" s="6" t="e">
        <f t="shared" ref="J99" si="278">N99-M99-L99-K99</f>
        <v>#N/A</v>
      </c>
      <c r="K99" s="6" t="e">
        <v>#N/A</v>
      </c>
      <c r="L99" s="6" t="e">
        <v>#N/A</v>
      </c>
      <c r="M99" s="6" t="e">
        <v>#N/A</v>
      </c>
      <c r="N99" s="6" t="e">
        <v>#N/A</v>
      </c>
    </row>
    <row r="100" spans="2:14" x14ac:dyDescent="0.25">
      <c r="B100" s="8"/>
      <c r="C100" s="9"/>
      <c r="D100" s="9"/>
      <c r="E100" s="9"/>
      <c r="F100" s="9"/>
      <c r="G100" s="9"/>
      <c r="I100" s="8"/>
      <c r="J100" s="9"/>
      <c r="K100" s="9"/>
      <c r="L100" s="9"/>
      <c r="M100" s="9"/>
      <c r="N100" s="9"/>
    </row>
    <row r="101" spans="2:14" x14ac:dyDescent="0.25">
      <c r="B101" s="8"/>
      <c r="C101" s="9"/>
      <c r="D101" s="9"/>
      <c r="E101" s="9"/>
      <c r="F101" s="9"/>
      <c r="G101" s="9"/>
      <c r="I101" s="8"/>
      <c r="J101" s="9"/>
      <c r="K101" s="9"/>
      <c r="L101" s="9"/>
      <c r="M101" s="9"/>
      <c r="N101" s="9"/>
    </row>
    <row r="102" spans="2:14" x14ac:dyDescent="0.25">
      <c r="B102" s="8"/>
      <c r="C102" s="9"/>
      <c r="D102" s="9"/>
      <c r="E102" s="9"/>
      <c r="F102" s="9"/>
      <c r="G102" s="9"/>
      <c r="I102" s="8"/>
      <c r="J102" s="9"/>
      <c r="K102" s="9"/>
      <c r="L102" s="9"/>
      <c r="M102" s="9"/>
      <c r="N102" s="9"/>
    </row>
    <row r="104" spans="2:14" x14ac:dyDescent="0.25">
      <c r="B104" s="2" t="s">
        <v>39</v>
      </c>
    </row>
    <row r="105" spans="2:14" x14ac:dyDescent="0.25">
      <c r="B105" s="2" t="s">
        <v>40</v>
      </c>
    </row>
    <row r="106" spans="2:14" x14ac:dyDescent="0.25">
      <c r="B106" s="2" t="s">
        <v>78</v>
      </c>
    </row>
    <row r="107" spans="2:14" x14ac:dyDescent="0.25">
      <c r="B107" s="2" t="s">
        <v>41</v>
      </c>
    </row>
    <row r="108" spans="2:14" x14ac:dyDescent="0.25">
      <c r="B108" s="2" t="s">
        <v>42</v>
      </c>
    </row>
    <row r="109" spans="2:14" x14ac:dyDescent="0.25">
      <c r="B109" s="2" t="s">
        <v>43</v>
      </c>
    </row>
    <row r="110" spans="2:14" x14ac:dyDescent="0.25">
      <c r="B110" s="2" t="s">
        <v>44</v>
      </c>
    </row>
  </sheetData>
  <mergeCells count="3">
    <mergeCell ref="B2:N2"/>
    <mergeCell ref="B4:G4"/>
    <mergeCell ref="I4:N4"/>
  </mergeCells>
  <pageMargins left="0.7" right="0.7" top="0.75" bottom="0.75" header="0.3" footer="0.3"/>
  <pageSetup paperSize="9" orientation="portrait" r:id="rId1"/>
  <headerFooter>
    <oddHeader>&amp;C&amp;"Calibri"&amp;11&amp;K000000 Classification - Restricted&amp;1#_x000D_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423"/>
  <sheetViews>
    <sheetView showGridLines="0" topLeftCell="A314" zoomScale="85" zoomScaleNormal="85" workbookViewId="0">
      <selection activeCell="H41" sqref="H41"/>
    </sheetView>
  </sheetViews>
  <sheetFormatPr defaultColWidth="9.44140625" defaultRowHeight="13.2" x14ac:dyDescent="0.25"/>
  <cols>
    <col min="1" max="1" width="4.44140625" style="2" customWidth="1"/>
    <col min="2" max="2" width="17" style="2" customWidth="1"/>
    <col min="3" max="7" width="15.5546875" style="2" customWidth="1"/>
    <col min="8" max="8" width="0.5546875" style="2" customWidth="1"/>
    <col min="9" max="14" width="15.5546875" style="2" customWidth="1"/>
    <col min="15" max="16384" width="9.44140625" style="2"/>
  </cols>
  <sheetData>
    <row r="1" spans="2:14" x14ac:dyDescent="0.25">
      <c r="B1" s="7" t="s">
        <v>24</v>
      </c>
    </row>
    <row r="2" spans="2:14" x14ac:dyDescent="0.25">
      <c r="B2" s="44" t="s">
        <v>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2:14" x14ac:dyDescent="0.25">
      <c r="B3" s="2" t="s">
        <v>6</v>
      </c>
      <c r="C3" s="4" t="str">
        <f>VLOOKUP(B1,Master!A:B,2,0)</f>
        <v>HSBC Fixed Term Series 128 (1106 days plan)</v>
      </c>
      <c r="D3" s="4"/>
      <c r="G3" s="7" t="s">
        <v>36</v>
      </c>
      <c r="N3" s="7" t="s">
        <v>37</v>
      </c>
    </row>
    <row r="4" spans="2:14" x14ac:dyDescent="0.25">
      <c r="B4" s="49" t="s">
        <v>1</v>
      </c>
      <c r="C4" s="50"/>
      <c r="D4" s="50"/>
      <c r="E4" s="50"/>
      <c r="F4" s="50"/>
      <c r="G4" s="51"/>
      <c r="I4" s="49" t="s">
        <v>2</v>
      </c>
      <c r="J4" s="50"/>
      <c r="K4" s="50"/>
      <c r="L4" s="50"/>
      <c r="M4" s="50"/>
      <c r="N4" s="51"/>
    </row>
    <row r="5" spans="2:14" ht="52.8" x14ac:dyDescent="0.25">
      <c r="B5" s="1" t="s">
        <v>0</v>
      </c>
      <c r="C5" s="1" t="s">
        <v>35</v>
      </c>
      <c r="D5" s="1" t="s">
        <v>77</v>
      </c>
      <c r="E5" s="1" t="s">
        <v>79</v>
      </c>
      <c r="F5" s="1" t="s">
        <v>34</v>
      </c>
      <c r="G5" s="1" t="s">
        <v>5</v>
      </c>
      <c r="H5" s="1"/>
      <c r="I5" s="1" t="s">
        <v>0</v>
      </c>
      <c r="J5" s="1" t="s">
        <v>35</v>
      </c>
      <c r="K5" s="1" t="s">
        <v>77</v>
      </c>
      <c r="L5" s="1" t="s">
        <v>79</v>
      </c>
      <c r="M5" s="1" t="s">
        <v>34</v>
      </c>
      <c r="N5" s="1" t="s">
        <v>5</v>
      </c>
    </row>
    <row r="6" spans="2:14" x14ac:dyDescent="0.25">
      <c r="B6" s="5"/>
      <c r="C6" s="6"/>
      <c r="D6" s="6"/>
      <c r="E6" s="6"/>
      <c r="F6" s="6"/>
      <c r="G6" s="6"/>
      <c r="H6" s="3"/>
      <c r="I6" s="5"/>
      <c r="J6" s="6"/>
      <c r="K6" s="6"/>
      <c r="L6" s="6"/>
      <c r="M6" s="6"/>
      <c r="N6" s="6"/>
    </row>
    <row r="7" spans="2:14" x14ac:dyDescent="0.25">
      <c r="B7" s="5">
        <v>43556</v>
      </c>
      <c r="C7" s="6">
        <f t="shared" ref="C7" si="0">G7-F7-E7-D7</f>
        <v>5.0000000000000001E-3</v>
      </c>
      <c r="D7" s="6">
        <v>0</v>
      </c>
      <c r="E7" s="6">
        <v>0</v>
      </c>
      <c r="F7" s="6">
        <v>2.0000000000000001E-4</v>
      </c>
      <c r="G7" s="6">
        <v>5.1999999999999998E-3</v>
      </c>
      <c r="H7" s="3"/>
      <c r="I7" s="5">
        <f t="shared" ref="I7" si="1">B7</f>
        <v>43556</v>
      </c>
      <c r="J7" s="6">
        <f t="shared" ref="J7:J8" si="2">N7-M7-L7-K7</f>
        <v>1.5999999999999999E-3</v>
      </c>
      <c r="K7" s="6">
        <v>0</v>
      </c>
      <c r="L7" s="6">
        <v>0</v>
      </c>
      <c r="M7" s="6">
        <v>2.0000000000000001E-4</v>
      </c>
      <c r="N7" s="6">
        <v>1.8E-3</v>
      </c>
    </row>
    <row r="8" spans="2:14" x14ac:dyDescent="0.25">
      <c r="B8" s="5">
        <f t="shared" ref="B8:B125" si="3">B7+1</f>
        <v>43557</v>
      </c>
      <c r="C8" s="6">
        <f t="shared" ref="C8" si="4">G8-F8-E8-D8</f>
        <v>5.0000000000000001E-3</v>
      </c>
      <c r="D8" s="6">
        <v>0</v>
      </c>
      <c r="E8" s="6">
        <v>0</v>
      </c>
      <c r="F8" s="6">
        <v>2.0000000000000001E-4</v>
      </c>
      <c r="G8" s="6">
        <v>5.1999999999999998E-3</v>
      </c>
      <c r="H8" s="3"/>
      <c r="I8" s="5">
        <f t="shared" ref="I8" si="5">B8</f>
        <v>43557</v>
      </c>
      <c r="J8" s="6">
        <f t="shared" si="2"/>
        <v>1.5999999999999999E-3</v>
      </c>
      <c r="K8" s="6">
        <v>0</v>
      </c>
      <c r="L8" s="6">
        <v>0</v>
      </c>
      <c r="M8" s="6">
        <v>2.0000000000000001E-4</v>
      </c>
      <c r="N8" s="6">
        <v>1.8E-3</v>
      </c>
    </row>
    <row r="9" spans="2:14" x14ac:dyDescent="0.25">
      <c r="B9" s="5">
        <f t="shared" si="3"/>
        <v>43558</v>
      </c>
      <c r="C9" s="6">
        <f t="shared" ref="C9" si="6">G9-F9-E9-D9</f>
        <v>5.0000000000000001E-3</v>
      </c>
      <c r="D9" s="6">
        <v>0</v>
      </c>
      <c r="E9" s="6">
        <v>0</v>
      </c>
      <c r="F9" s="6">
        <v>2.0000000000000001E-4</v>
      </c>
      <c r="G9" s="6">
        <v>5.1999999999999998E-3</v>
      </c>
      <c r="H9" s="3"/>
      <c r="I9" s="5">
        <f t="shared" ref="I9" si="7">B9</f>
        <v>43558</v>
      </c>
      <c r="J9" s="6">
        <f t="shared" ref="J9" si="8">N9-M9-L9-K9</f>
        <v>1.5999999999999999E-3</v>
      </c>
      <c r="K9" s="6">
        <v>0</v>
      </c>
      <c r="L9" s="6">
        <v>0</v>
      </c>
      <c r="M9" s="6">
        <v>2.0000000000000001E-4</v>
      </c>
      <c r="N9" s="6">
        <v>1.8E-3</v>
      </c>
    </row>
    <row r="10" spans="2:14" x14ac:dyDescent="0.25">
      <c r="B10" s="5">
        <f t="shared" si="3"/>
        <v>43559</v>
      </c>
      <c r="C10" s="6">
        <f t="shared" ref="C10" si="9">G10-F10-E10-D10</f>
        <v>5.0000000000000001E-3</v>
      </c>
      <c r="D10" s="6">
        <v>0</v>
      </c>
      <c r="E10" s="6">
        <v>0</v>
      </c>
      <c r="F10" s="6">
        <v>2.0000000000000001E-4</v>
      </c>
      <c r="G10" s="6">
        <v>5.1999999999999998E-3</v>
      </c>
      <c r="H10" s="3"/>
      <c r="I10" s="5">
        <f t="shared" ref="I10" si="10">B10</f>
        <v>43559</v>
      </c>
      <c r="J10" s="6">
        <f t="shared" ref="J10" si="11">N10-M10-L10-K10</f>
        <v>1.5999999999999999E-3</v>
      </c>
      <c r="K10" s="6">
        <v>0</v>
      </c>
      <c r="L10" s="6">
        <v>0</v>
      </c>
      <c r="M10" s="6">
        <v>2.0000000000000001E-4</v>
      </c>
      <c r="N10" s="6">
        <v>1.8E-3</v>
      </c>
    </row>
    <row r="11" spans="2:14" x14ac:dyDescent="0.25">
      <c r="B11" s="5">
        <f t="shared" si="3"/>
        <v>43560</v>
      </c>
      <c r="C11" s="6">
        <f t="shared" ref="C11" si="12">G11-F11-E11-D11</f>
        <v>5.0000000000000001E-3</v>
      </c>
      <c r="D11" s="6">
        <v>0</v>
      </c>
      <c r="E11" s="6">
        <v>0</v>
      </c>
      <c r="F11" s="6">
        <v>2.0000000000000001E-4</v>
      </c>
      <c r="G11" s="6">
        <v>5.1999999999999998E-3</v>
      </c>
      <c r="H11" s="3"/>
      <c r="I11" s="5">
        <f t="shared" ref="I11" si="13">B11</f>
        <v>43560</v>
      </c>
      <c r="J11" s="6">
        <f t="shared" ref="J11" si="14">N11-M11-L11-K11</f>
        <v>1.5999999999999999E-3</v>
      </c>
      <c r="K11" s="6">
        <v>0</v>
      </c>
      <c r="L11" s="6">
        <v>0</v>
      </c>
      <c r="M11" s="6">
        <v>2.0000000000000001E-4</v>
      </c>
      <c r="N11" s="6">
        <v>1.8E-3</v>
      </c>
    </row>
    <row r="12" spans="2:14" x14ac:dyDescent="0.25">
      <c r="B12" s="5">
        <f t="shared" si="3"/>
        <v>43561</v>
      </c>
      <c r="C12" s="6">
        <f t="shared" ref="C12" si="15">G12-F12-E12-D12</f>
        <v>5.0000000000000001E-3</v>
      </c>
      <c r="D12" s="6">
        <v>0</v>
      </c>
      <c r="E12" s="6">
        <v>0</v>
      </c>
      <c r="F12" s="6">
        <v>2.0000000000000001E-4</v>
      </c>
      <c r="G12" s="6">
        <v>5.1999999999999998E-3</v>
      </c>
      <c r="H12" s="3"/>
      <c r="I12" s="5">
        <f t="shared" ref="I12" si="16">B12</f>
        <v>43561</v>
      </c>
      <c r="J12" s="6">
        <f t="shared" ref="J12" si="17">N12-M12-L12-K12</f>
        <v>1.5999999999999999E-3</v>
      </c>
      <c r="K12" s="6">
        <v>0</v>
      </c>
      <c r="L12" s="6">
        <v>0</v>
      </c>
      <c r="M12" s="6">
        <v>2.0000000000000001E-4</v>
      </c>
      <c r="N12" s="6">
        <v>1.8E-3</v>
      </c>
    </row>
    <row r="13" spans="2:14" x14ac:dyDescent="0.25">
      <c r="B13" s="5">
        <f t="shared" si="3"/>
        <v>43562</v>
      </c>
      <c r="C13" s="6">
        <f t="shared" ref="C13" si="18">G13-F13-E13-D13</f>
        <v>5.0000000000000001E-3</v>
      </c>
      <c r="D13" s="6">
        <v>0</v>
      </c>
      <c r="E13" s="6">
        <v>0</v>
      </c>
      <c r="F13" s="6">
        <v>2.0000000000000001E-4</v>
      </c>
      <c r="G13" s="6">
        <v>5.1999999999999998E-3</v>
      </c>
      <c r="H13" s="3"/>
      <c r="I13" s="5">
        <f t="shared" ref="I13" si="19">B13</f>
        <v>43562</v>
      </c>
      <c r="J13" s="6">
        <f t="shared" ref="J13" si="20">N13-M13-L13-K13</f>
        <v>1.5999999999999999E-3</v>
      </c>
      <c r="K13" s="6">
        <v>0</v>
      </c>
      <c r="L13" s="6">
        <v>0</v>
      </c>
      <c r="M13" s="6">
        <v>2.0000000000000001E-4</v>
      </c>
      <c r="N13" s="6">
        <v>1.8E-3</v>
      </c>
    </row>
    <row r="14" spans="2:14" x14ac:dyDescent="0.25">
      <c r="B14" s="5">
        <f t="shared" si="3"/>
        <v>43563</v>
      </c>
      <c r="C14" s="6">
        <f t="shared" ref="C14" si="21">G14-F14-E14-D14</f>
        <v>5.0000000000000001E-3</v>
      </c>
      <c r="D14" s="6">
        <v>0</v>
      </c>
      <c r="E14" s="6">
        <v>0</v>
      </c>
      <c r="F14" s="6">
        <v>2.0000000000000001E-4</v>
      </c>
      <c r="G14" s="6">
        <v>5.1999999999999998E-3</v>
      </c>
      <c r="H14" s="3"/>
      <c r="I14" s="5">
        <f t="shared" ref="I14" si="22">B14</f>
        <v>43563</v>
      </c>
      <c r="J14" s="6">
        <f t="shared" ref="J14" si="23">N14-M14-L14-K14</f>
        <v>1.5999999999999999E-3</v>
      </c>
      <c r="K14" s="6">
        <v>0</v>
      </c>
      <c r="L14" s="6">
        <v>0</v>
      </c>
      <c r="M14" s="6">
        <v>2.0000000000000001E-4</v>
      </c>
      <c r="N14" s="6">
        <v>1.8E-3</v>
      </c>
    </row>
    <row r="15" spans="2:14" x14ac:dyDescent="0.25">
      <c r="B15" s="5">
        <f t="shared" si="3"/>
        <v>43564</v>
      </c>
      <c r="C15" s="6">
        <f t="shared" ref="C15" si="24">G15-F15-E15-D15</f>
        <v>5.0000000000000001E-3</v>
      </c>
      <c r="D15" s="6">
        <v>0</v>
      </c>
      <c r="E15" s="6">
        <v>0</v>
      </c>
      <c r="F15" s="6">
        <v>2.0000000000000001E-4</v>
      </c>
      <c r="G15" s="6">
        <v>5.1999999999999998E-3</v>
      </c>
      <c r="H15" s="3"/>
      <c r="I15" s="5">
        <f t="shared" ref="I15" si="25">B15</f>
        <v>43564</v>
      </c>
      <c r="J15" s="6">
        <f t="shared" ref="J15" si="26">N15-M15-L15-K15</f>
        <v>1.5999999999999999E-3</v>
      </c>
      <c r="K15" s="6">
        <v>0</v>
      </c>
      <c r="L15" s="6">
        <v>0</v>
      </c>
      <c r="M15" s="6">
        <v>2.0000000000000001E-4</v>
      </c>
      <c r="N15" s="6">
        <v>1.8E-3</v>
      </c>
    </row>
    <row r="16" spans="2:14" x14ac:dyDescent="0.25">
      <c r="B16" s="5">
        <f t="shared" si="3"/>
        <v>43565</v>
      </c>
      <c r="C16" s="6">
        <f t="shared" ref="C16" si="27">G16-F16-E16-D16</f>
        <v>5.0000000000000001E-3</v>
      </c>
      <c r="D16" s="6">
        <v>0</v>
      </c>
      <c r="E16" s="6">
        <v>0</v>
      </c>
      <c r="F16" s="6">
        <v>2.0000000000000001E-4</v>
      </c>
      <c r="G16" s="6">
        <v>5.1999999999999998E-3</v>
      </c>
      <c r="H16" s="3"/>
      <c r="I16" s="5">
        <f t="shared" ref="I16" si="28">B16</f>
        <v>43565</v>
      </c>
      <c r="J16" s="6">
        <f t="shared" ref="J16" si="29">N16-M16-L16-K16</f>
        <v>1.5999999999999999E-3</v>
      </c>
      <c r="K16" s="6">
        <v>0</v>
      </c>
      <c r="L16" s="6">
        <v>0</v>
      </c>
      <c r="M16" s="6">
        <v>2.0000000000000001E-4</v>
      </c>
      <c r="N16" s="6">
        <v>1.8E-3</v>
      </c>
    </row>
    <row r="17" spans="2:14" x14ac:dyDescent="0.25">
      <c r="B17" s="5">
        <f t="shared" si="3"/>
        <v>43566</v>
      </c>
      <c r="C17" s="6">
        <f t="shared" ref="C17" si="30">G17-F17-E17-D17</f>
        <v>5.0000000000000001E-3</v>
      </c>
      <c r="D17" s="6">
        <v>0</v>
      </c>
      <c r="E17" s="6">
        <v>0</v>
      </c>
      <c r="F17" s="6">
        <v>2.0000000000000001E-4</v>
      </c>
      <c r="G17" s="6">
        <v>5.1999999999999998E-3</v>
      </c>
      <c r="H17" s="3"/>
      <c r="I17" s="5">
        <f t="shared" ref="I17" si="31">B17</f>
        <v>43566</v>
      </c>
      <c r="J17" s="6">
        <f t="shared" ref="J17" si="32">N17-M17-L17-K17</f>
        <v>1.5999999999999999E-3</v>
      </c>
      <c r="K17" s="6">
        <v>0</v>
      </c>
      <c r="L17" s="6">
        <v>0</v>
      </c>
      <c r="M17" s="6">
        <v>2.0000000000000001E-4</v>
      </c>
      <c r="N17" s="6">
        <v>1.8E-3</v>
      </c>
    </row>
    <row r="18" spans="2:14" x14ac:dyDescent="0.25">
      <c r="B18" s="5">
        <f t="shared" si="3"/>
        <v>43567</v>
      </c>
      <c r="C18" s="6">
        <f t="shared" ref="C18" si="33">G18-F18-E18-D18</f>
        <v>5.0000000000000001E-3</v>
      </c>
      <c r="D18" s="6">
        <v>0</v>
      </c>
      <c r="E18" s="6">
        <v>0</v>
      </c>
      <c r="F18" s="6">
        <v>2.0000000000000001E-4</v>
      </c>
      <c r="G18" s="6">
        <v>5.1999999999999998E-3</v>
      </c>
      <c r="H18" s="3"/>
      <c r="I18" s="5">
        <f t="shared" ref="I18" si="34">B18</f>
        <v>43567</v>
      </c>
      <c r="J18" s="6">
        <f t="shared" ref="J18" si="35">N18-M18-L18-K18</f>
        <v>1.5999999999999999E-3</v>
      </c>
      <c r="K18" s="6">
        <v>0</v>
      </c>
      <c r="L18" s="6">
        <v>0</v>
      </c>
      <c r="M18" s="6">
        <v>2.0000000000000001E-4</v>
      </c>
      <c r="N18" s="6">
        <v>1.8E-3</v>
      </c>
    </row>
    <row r="19" spans="2:14" x14ac:dyDescent="0.25">
      <c r="B19" s="5">
        <f t="shared" si="3"/>
        <v>43568</v>
      </c>
      <c r="C19" s="6">
        <f t="shared" ref="C19" si="36">G19-F19-E19-D19</f>
        <v>5.0000000000000001E-3</v>
      </c>
      <c r="D19" s="6">
        <v>0</v>
      </c>
      <c r="E19" s="6">
        <v>0</v>
      </c>
      <c r="F19" s="6">
        <v>2.0000000000000001E-4</v>
      </c>
      <c r="G19" s="6">
        <v>5.1999999999999998E-3</v>
      </c>
      <c r="H19" s="3"/>
      <c r="I19" s="5">
        <f t="shared" ref="I19" si="37">B19</f>
        <v>43568</v>
      </c>
      <c r="J19" s="6">
        <f t="shared" ref="J19" si="38">N19-M19-L19-K19</f>
        <v>1.5999999999999999E-3</v>
      </c>
      <c r="K19" s="6">
        <v>0</v>
      </c>
      <c r="L19" s="6">
        <v>0</v>
      </c>
      <c r="M19" s="6">
        <v>2.0000000000000001E-4</v>
      </c>
      <c r="N19" s="6">
        <v>1.8E-3</v>
      </c>
    </row>
    <row r="20" spans="2:14" x14ac:dyDescent="0.25">
      <c r="B20" s="5">
        <f t="shared" si="3"/>
        <v>43569</v>
      </c>
      <c r="C20" s="6">
        <f t="shared" ref="C20" si="39">G20-F20-E20-D20</f>
        <v>5.0000000000000001E-3</v>
      </c>
      <c r="D20" s="6">
        <v>0</v>
      </c>
      <c r="E20" s="6">
        <v>0</v>
      </c>
      <c r="F20" s="6">
        <v>2.0000000000000001E-4</v>
      </c>
      <c r="G20" s="6">
        <v>5.1999999999999998E-3</v>
      </c>
      <c r="H20" s="3"/>
      <c r="I20" s="5">
        <f t="shared" ref="I20" si="40">B20</f>
        <v>43569</v>
      </c>
      <c r="J20" s="6">
        <f t="shared" ref="J20" si="41">N20-M20-L20-K20</f>
        <v>1.5999999999999999E-3</v>
      </c>
      <c r="K20" s="6">
        <v>0</v>
      </c>
      <c r="L20" s="6">
        <v>0</v>
      </c>
      <c r="M20" s="6">
        <v>2.0000000000000001E-4</v>
      </c>
      <c r="N20" s="6">
        <v>1.8E-3</v>
      </c>
    </row>
    <row r="21" spans="2:14" x14ac:dyDescent="0.25">
      <c r="B21" s="5">
        <f t="shared" si="3"/>
        <v>43570</v>
      </c>
      <c r="C21" s="6">
        <f t="shared" ref="C21" si="42">G21-F21-E21-D21</f>
        <v>5.0000000000000001E-3</v>
      </c>
      <c r="D21" s="6">
        <v>0</v>
      </c>
      <c r="E21" s="6">
        <v>0</v>
      </c>
      <c r="F21" s="6">
        <v>2.0000000000000001E-4</v>
      </c>
      <c r="G21" s="6">
        <v>5.1999999999999998E-3</v>
      </c>
      <c r="H21" s="3"/>
      <c r="I21" s="5">
        <f t="shared" ref="I21" si="43">B21</f>
        <v>43570</v>
      </c>
      <c r="J21" s="6">
        <f t="shared" ref="J21" si="44">N21-M21-L21-K21</f>
        <v>1.5999999999999999E-3</v>
      </c>
      <c r="K21" s="6">
        <v>0</v>
      </c>
      <c r="L21" s="6">
        <v>0</v>
      </c>
      <c r="M21" s="6">
        <v>2.0000000000000001E-4</v>
      </c>
      <c r="N21" s="6">
        <v>1.8E-3</v>
      </c>
    </row>
    <row r="22" spans="2:14" x14ac:dyDescent="0.25">
      <c r="B22" s="5">
        <f t="shared" si="3"/>
        <v>43571</v>
      </c>
      <c r="C22" s="6">
        <f t="shared" ref="C22" si="45">G22-F22-E22-D22</f>
        <v>5.0000000000000001E-3</v>
      </c>
      <c r="D22" s="6">
        <v>0</v>
      </c>
      <c r="E22" s="6">
        <v>0</v>
      </c>
      <c r="F22" s="6">
        <v>2.0000000000000001E-4</v>
      </c>
      <c r="G22" s="6">
        <v>5.1999999999999998E-3</v>
      </c>
      <c r="H22" s="3"/>
      <c r="I22" s="5">
        <f t="shared" ref="I22" si="46">B22</f>
        <v>43571</v>
      </c>
      <c r="J22" s="6">
        <f t="shared" ref="J22" si="47">N22-M22-L22-K22</f>
        <v>1.5999999999999999E-3</v>
      </c>
      <c r="K22" s="6">
        <v>0</v>
      </c>
      <c r="L22" s="6">
        <v>0</v>
      </c>
      <c r="M22" s="6">
        <v>2.0000000000000001E-4</v>
      </c>
      <c r="N22" s="6">
        <v>1.8E-3</v>
      </c>
    </row>
    <row r="23" spans="2:14" x14ac:dyDescent="0.25">
      <c r="B23" s="5">
        <f t="shared" si="3"/>
        <v>43572</v>
      </c>
      <c r="C23" s="6">
        <f t="shared" ref="C23" si="48">G23-F23-E23-D23</f>
        <v>5.0000000000000001E-3</v>
      </c>
      <c r="D23" s="6">
        <v>0</v>
      </c>
      <c r="E23" s="6">
        <v>0</v>
      </c>
      <c r="F23" s="6">
        <v>2.0000000000000001E-4</v>
      </c>
      <c r="G23" s="6">
        <v>5.1999999999999998E-3</v>
      </c>
      <c r="H23" s="3"/>
      <c r="I23" s="5">
        <f t="shared" ref="I23" si="49">B23</f>
        <v>43572</v>
      </c>
      <c r="J23" s="6">
        <f t="shared" ref="J23" si="50">N23-M23-L23-K23</f>
        <v>1.5999999999999999E-3</v>
      </c>
      <c r="K23" s="6">
        <v>0</v>
      </c>
      <c r="L23" s="6">
        <v>0</v>
      </c>
      <c r="M23" s="6">
        <v>2.0000000000000001E-4</v>
      </c>
      <c r="N23" s="6">
        <v>1.8E-3</v>
      </c>
    </row>
    <row r="24" spans="2:14" x14ac:dyDescent="0.25">
      <c r="B24" s="5">
        <f t="shared" si="3"/>
        <v>43573</v>
      </c>
      <c r="C24" s="6">
        <f t="shared" ref="C24" si="51">G24-F24-E24-D24</f>
        <v>5.0000000000000001E-3</v>
      </c>
      <c r="D24" s="6">
        <v>0</v>
      </c>
      <c r="E24" s="6">
        <v>0</v>
      </c>
      <c r="F24" s="6">
        <v>2.0000000000000001E-4</v>
      </c>
      <c r="G24" s="6">
        <v>5.1999999999999998E-3</v>
      </c>
      <c r="H24" s="3"/>
      <c r="I24" s="5">
        <f t="shared" ref="I24" si="52">B24</f>
        <v>43573</v>
      </c>
      <c r="J24" s="6">
        <f t="shared" ref="J24" si="53">N24-M24-L24-K24</f>
        <v>1.5999999999999999E-3</v>
      </c>
      <c r="K24" s="6">
        <v>0</v>
      </c>
      <c r="L24" s="6">
        <v>0</v>
      </c>
      <c r="M24" s="6">
        <v>2.0000000000000001E-4</v>
      </c>
      <c r="N24" s="6">
        <v>1.8E-3</v>
      </c>
    </row>
    <row r="25" spans="2:14" x14ac:dyDescent="0.25">
      <c r="B25" s="5">
        <f t="shared" si="3"/>
        <v>43574</v>
      </c>
      <c r="C25" s="6">
        <f t="shared" ref="C25" si="54">G25-F25-E25-D25</f>
        <v>5.0000000000000001E-3</v>
      </c>
      <c r="D25" s="6">
        <v>0</v>
      </c>
      <c r="E25" s="6">
        <v>0</v>
      </c>
      <c r="F25" s="6">
        <v>2.0000000000000001E-4</v>
      </c>
      <c r="G25" s="6">
        <v>5.1999999999999998E-3</v>
      </c>
      <c r="H25" s="3"/>
      <c r="I25" s="5">
        <f t="shared" ref="I25" si="55">B25</f>
        <v>43574</v>
      </c>
      <c r="J25" s="6">
        <f t="shared" ref="J25" si="56">N25-M25-L25-K25</f>
        <v>1.5999999999999999E-3</v>
      </c>
      <c r="K25" s="6">
        <v>0</v>
      </c>
      <c r="L25" s="6">
        <v>0</v>
      </c>
      <c r="M25" s="6">
        <v>2.0000000000000001E-4</v>
      </c>
      <c r="N25" s="6">
        <v>1.8E-3</v>
      </c>
    </row>
    <row r="26" spans="2:14" x14ac:dyDescent="0.25">
      <c r="B26" s="5">
        <f t="shared" si="3"/>
        <v>43575</v>
      </c>
      <c r="C26" s="6">
        <f t="shared" ref="C26" si="57">G26-F26-E26-D26</f>
        <v>5.0000000000000001E-3</v>
      </c>
      <c r="D26" s="6">
        <v>0</v>
      </c>
      <c r="E26" s="6">
        <v>0</v>
      </c>
      <c r="F26" s="6">
        <v>2.0000000000000001E-4</v>
      </c>
      <c r="G26" s="6">
        <v>5.1999999999999998E-3</v>
      </c>
      <c r="H26" s="3"/>
      <c r="I26" s="5">
        <f t="shared" ref="I26" si="58">B26</f>
        <v>43575</v>
      </c>
      <c r="J26" s="6">
        <f t="shared" ref="J26" si="59">N26-M26-L26-K26</f>
        <v>1.5999999999999999E-3</v>
      </c>
      <c r="K26" s="6">
        <v>0</v>
      </c>
      <c r="L26" s="6">
        <v>0</v>
      </c>
      <c r="M26" s="6">
        <v>2.0000000000000001E-4</v>
      </c>
      <c r="N26" s="6">
        <v>1.8E-3</v>
      </c>
    </row>
    <row r="27" spans="2:14" x14ac:dyDescent="0.25">
      <c r="B27" s="5">
        <f t="shared" si="3"/>
        <v>43576</v>
      </c>
      <c r="C27" s="6">
        <f t="shared" ref="C27" si="60">G27-F27-E27-D27</f>
        <v>5.0000000000000001E-3</v>
      </c>
      <c r="D27" s="6">
        <v>0</v>
      </c>
      <c r="E27" s="6">
        <v>0</v>
      </c>
      <c r="F27" s="6">
        <v>2.0000000000000001E-4</v>
      </c>
      <c r="G27" s="6">
        <v>5.1999999999999998E-3</v>
      </c>
      <c r="H27" s="3"/>
      <c r="I27" s="5">
        <f t="shared" ref="I27" si="61">B27</f>
        <v>43576</v>
      </c>
      <c r="J27" s="6">
        <f t="shared" ref="J27" si="62">N27-M27-L27-K27</f>
        <v>1.5999999999999999E-3</v>
      </c>
      <c r="K27" s="6">
        <v>0</v>
      </c>
      <c r="L27" s="6">
        <v>0</v>
      </c>
      <c r="M27" s="6">
        <v>2.0000000000000001E-4</v>
      </c>
      <c r="N27" s="6">
        <v>1.8E-3</v>
      </c>
    </row>
    <row r="28" spans="2:14" x14ac:dyDescent="0.25">
      <c r="B28" s="5">
        <f t="shared" si="3"/>
        <v>43577</v>
      </c>
      <c r="C28" s="6">
        <f t="shared" ref="C28" si="63">G28-F28-E28-D28</f>
        <v>5.0000000000000001E-3</v>
      </c>
      <c r="D28" s="6">
        <v>0</v>
      </c>
      <c r="E28" s="6">
        <v>0</v>
      </c>
      <c r="F28" s="6">
        <v>2.0000000000000001E-4</v>
      </c>
      <c r="G28" s="6">
        <v>5.1999999999999998E-3</v>
      </c>
      <c r="H28" s="3"/>
      <c r="I28" s="5">
        <f t="shared" ref="I28" si="64">B28</f>
        <v>43577</v>
      </c>
      <c r="J28" s="6">
        <f t="shared" ref="J28" si="65">N28-M28-L28-K28</f>
        <v>1.5999999999999999E-3</v>
      </c>
      <c r="K28" s="6">
        <v>0</v>
      </c>
      <c r="L28" s="6">
        <v>0</v>
      </c>
      <c r="M28" s="6">
        <v>2.0000000000000001E-4</v>
      </c>
      <c r="N28" s="6">
        <v>1.8E-3</v>
      </c>
    </row>
    <row r="29" spans="2:14" x14ac:dyDescent="0.25">
      <c r="B29" s="5">
        <f t="shared" si="3"/>
        <v>43578</v>
      </c>
      <c r="C29" s="6">
        <f t="shared" ref="C29" si="66">G29-F29-E29-D29</f>
        <v>5.0000000000000001E-3</v>
      </c>
      <c r="D29" s="6">
        <v>0</v>
      </c>
      <c r="E29" s="6">
        <v>0</v>
      </c>
      <c r="F29" s="6">
        <v>2.0000000000000001E-4</v>
      </c>
      <c r="G29" s="6">
        <v>5.1999999999999998E-3</v>
      </c>
      <c r="H29" s="3"/>
      <c r="I29" s="5">
        <f t="shared" ref="I29" si="67">B29</f>
        <v>43578</v>
      </c>
      <c r="J29" s="6">
        <f t="shared" ref="J29" si="68">N29-M29-L29-K29</f>
        <v>1.5999999999999999E-3</v>
      </c>
      <c r="K29" s="6">
        <v>0</v>
      </c>
      <c r="L29" s="6">
        <v>0</v>
      </c>
      <c r="M29" s="6">
        <v>2.0000000000000001E-4</v>
      </c>
      <c r="N29" s="6">
        <v>1.8E-3</v>
      </c>
    </row>
    <row r="30" spans="2:14" x14ac:dyDescent="0.25">
      <c r="B30" s="5">
        <f t="shared" si="3"/>
        <v>43579</v>
      </c>
      <c r="C30" s="6">
        <f t="shared" ref="C30" si="69">G30-F30-E30-D30</f>
        <v>5.0000000000000001E-3</v>
      </c>
      <c r="D30" s="6">
        <v>0</v>
      </c>
      <c r="E30" s="6">
        <v>0</v>
      </c>
      <c r="F30" s="6">
        <v>2.0000000000000001E-4</v>
      </c>
      <c r="G30" s="6">
        <v>5.1999999999999998E-3</v>
      </c>
      <c r="H30" s="3"/>
      <c r="I30" s="5">
        <f t="shared" ref="I30" si="70">B30</f>
        <v>43579</v>
      </c>
      <c r="J30" s="6">
        <f t="shared" ref="J30" si="71">N30-M30-L30-K30</f>
        <v>1.5999999999999999E-3</v>
      </c>
      <c r="K30" s="6">
        <v>0</v>
      </c>
      <c r="L30" s="6">
        <v>0</v>
      </c>
      <c r="M30" s="6">
        <v>2.0000000000000001E-4</v>
      </c>
      <c r="N30" s="6">
        <v>1.8E-3</v>
      </c>
    </row>
    <row r="31" spans="2:14" x14ac:dyDescent="0.25">
      <c r="B31" s="5">
        <f t="shared" si="3"/>
        <v>43580</v>
      </c>
      <c r="C31" s="6">
        <f t="shared" ref="C31" si="72">G31-F31-E31-D31</f>
        <v>5.0000000000000001E-3</v>
      </c>
      <c r="D31" s="6">
        <v>0</v>
      </c>
      <c r="E31" s="6">
        <v>0</v>
      </c>
      <c r="F31" s="6">
        <v>2.0000000000000001E-4</v>
      </c>
      <c r="G31" s="6">
        <v>5.1999999999999998E-3</v>
      </c>
      <c r="H31" s="3"/>
      <c r="I31" s="5">
        <f t="shared" ref="I31" si="73">B31</f>
        <v>43580</v>
      </c>
      <c r="J31" s="6">
        <f t="shared" ref="J31" si="74">N31-M31-L31-K31</f>
        <v>1.5999999999999999E-3</v>
      </c>
      <c r="K31" s="6">
        <v>0</v>
      </c>
      <c r="L31" s="6">
        <v>0</v>
      </c>
      <c r="M31" s="6">
        <v>2.0000000000000001E-4</v>
      </c>
      <c r="N31" s="6">
        <v>1.8E-3</v>
      </c>
    </row>
    <row r="32" spans="2:14" x14ac:dyDescent="0.25">
      <c r="B32" s="5">
        <f t="shared" si="3"/>
        <v>43581</v>
      </c>
      <c r="C32" s="6">
        <f t="shared" ref="C32" si="75">G32-F32-E32-D32</f>
        <v>5.0000000000000001E-3</v>
      </c>
      <c r="D32" s="6">
        <v>0</v>
      </c>
      <c r="E32" s="6">
        <v>0</v>
      </c>
      <c r="F32" s="6">
        <v>2.0000000000000001E-4</v>
      </c>
      <c r="G32" s="6">
        <v>5.1999999999999998E-3</v>
      </c>
      <c r="H32" s="3"/>
      <c r="I32" s="5">
        <f t="shared" ref="I32" si="76">B32</f>
        <v>43581</v>
      </c>
      <c r="J32" s="6">
        <f t="shared" ref="J32" si="77">N32-M32-L32-K32</f>
        <v>1.5999999999999999E-3</v>
      </c>
      <c r="K32" s="6">
        <v>0</v>
      </c>
      <c r="L32" s="6">
        <v>0</v>
      </c>
      <c r="M32" s="6">
        <v>2.0000000000000001E-4</v>
      </c>
      <c r="N32" s="6">
        <v>1.8E-3</v>
      </c>
    </row>
    <row r="33" spans="2:14" x14ac:dyDescent="0.25">
      <c r="B33" s="5">
        <f t="shared" si="3"/>
        <v>43582</v>
      </c>
      <c r="C33" s="6">
        <f t="shared" ref="C33" si="78">G33-F33-E33-D33</f>
        <v>5.0000000000000001E-3</v>
      </c>
      <c r="D33" s="6">
        <v>0</v>
      </c>
      <c r="E33" s="6">
        <v>0</v>
      </c>
      <c r="F33" s="6">
        <v>2.0000000000000001E-4</v>
      </c>
      <c r="G33" s="6">
        <v>5.1999999999999998E-3</v>
      </c>
      <c r="H33" s="3"/>
      <c r="I33" s="5">
        <f t="shared" ref="I33" si="79">B33</f>
        <v>43582</v>
      </c>
      <c r="J33" s="6">
        <f t="shared" ref="J33" si="80">N33-M33-L33-K33</f>
        <v>1.5999999999999999E-3</v>
      </c>
      <c r="K33" s="6">
        <v>0</v>
      </c>
      <c r="L33" s="6">
        <v>0</v>
      </c>
      <c r="M33" s="6">
        <v>2.0000000000000001E-4</v>
      </c>
      <c r="N33" s="6">
        <v>1.8E-3</v>
      </c>
    </row>
    <row r="34" spans="2:14" x14ac:dyDescent="0.25">
      <c r="B34" s="5">
        <f t="shared" si="3"/>
        <v>43583</v>
      </c>
      <c r="C34" s="6">
        <f t="shared" ref="C34" si="81">G34-F34-E34-D34</f>
        <v>5.0000000000000001E-3</v>
      </c>
      <c r="D34" s="6">
        <v>0</v>
      </c>
      <c r="E34" s="6">
        <v>0</v>
      </c>
      <c r="F34" s="6">
        <v>2.0000000000000001E-4</v>
      </c>
      <c r="G34" s="6">
        <v>5.1999999999999998E-3</v>
      </c>
      <c r="H34" s="3"/>
      <c r="I34" s="5">
        <f t="shared" ref="I34" si="82">B34</f>
        <v>43583</v>
      </c>
      <c r="J34" s="6">
        <f t="shared" ref="J34" si="83">N34-M34-L34-K34</f>
        <v>1.5999999999999999E-3</v>
      </c>
      <c r="K34" s="6">
        <v>0</v>
      </c>
      <c r="L34" s="6">
        <v>0</v>
      </c>
      <c r="M34" s="6">
        <v>2.0000000000000001E-4</v>
      </c>
      <c r="N34" s="6">
        <v>1.8E-3</v>
      </c>
    </row>
    <row r="35" spans="2:14" x14ac:dyDescent="0.25">
      <c r="B35" s="5">
        <f t="shared" si="3"/>
        <v>43584</v>
      </c>
      <c r="C35" s="6">
        <f t="shared" ref="C35" si="84">G35-F35-E35-D35</f>
        <v>5.0000000000000001E-3</v>
      </c>
      <c r="D35" s="6">
        <v>0</v>
      </c>
      <c r="E35" s="6">
        <v>0</v>
      </c>
      <c r="F35" s="6">
        <v>2.0000000000000001E-4</v>
      </c>
      <c r="G35" s="6">
        <v>5.1999999999999998E-3</v>
      </c>
      <c r="H35" s="3"/>
      <c r="I35" s="5">
        <f t="shared" ref="I35" si="85">B35</f>
        <v>43584</v>
      </c>
      <c r="J35" s="6">
        <f t="shared" ref="J35" si="86">N35-M35-L35-K35</f>
        <v>1.5999999999999999E-3</v>
      </c>
      <c r="K35" s="6">
        <v>0</v>
      </c>
      <c r="L35" s="6">
        <v>0</v>
      </c>
      <c r="M35" s="6">
        <v>2.0000000000000001E-4</v>
      </c>
      <c r="N35" s="6">
        <v>1.8E-3</v>
      </c>
    </row>
    <row r="36" spans="2:14" x14ac:dyDescent="0.25">
      <c r="B36" s="5">
        <f t="shared" si="3"/>
        <v>43585</v>
      </c>
      <c r="C36" s="6">
        <f t="shared" ref="C36" si="87">G36-F36-E36-D36</f>
        <v>5.0000000000000001E-3</v>
      </c>
      <c r="D36" s="6">
        <v>0</v>
      </c>
      <c r="E36" s="6">
        <v>0</v>
      </c>
      <c r="F36" s="6">
        <v>2.0000000000000001E-4</v>
      </c>
      <c r="G36" s="6">
        <v>5.1999999999999998E-3</v>
      </c>
      <c r="H36" s="3"/>
      <c r="I36" s="5">
        <f t="shared" ref="I36" si="88">B36</f>
        <v>43585</v>
      </c>
      <c r="J36" s="6">
        <f t="shared" ref="J36" si="89">N36-M36-L36-K36</f>
        <v>1.5999999999999999E-3</v>
      </c>
      <c r="K36" s="6">
        <v>0</v>
      </c>
      <c r="L36" s="6">
        <v>0</v>
      </c>
      <c r="M36" s="6">
        <v>2.0000000000000001E-4</v>
      </c>
      <c r="N36" s="6">
        <v>1.8E-3</v>
      </c>
    </row>
    <row r="37" spans="2:14" x14ac:dyDescent="0.25">
      <c r="B37" s="5">
        <f t="shared" si="3"/>
        <v>43586</v>
      </c>
      <c r="C37" s="6">
        <f t="shared" ref="C37" si="90">G37-F37-E37-D37</f>
        <v>5.0000000000000001E-3</v>
      </c>
      <c r="D37" s="6">
        <v>0</v>
      </c>
      <c r="E37" s="6">
        <v>0</v>
      </c>
      <c r="F37" s="6">
        <v>2.0000000000000001E-4</v>
      </c>
      <c r="G37" s="6">
        <v>5.1999999999999998E-3</v>
      </c>
      <c r="H37" s="3"/>
      <c r="I37" s="5">
        <f t="shared" ref="I37" si="91">B37</f>
        <v>43586</v>
      </c>
      <c r="J37" s="6">
        <f t="shared" ref="J37" si="92">N37-M37-L37-K37</f>
        <v>1.5999999999999999E-3</v>
      </c>
      <c r="K37" s="6">
        <v>0</v>
      </c>
      <c r="L37" s="6">
        <v>0</v>
      </c>
      <c r="M37" s="6">
        <v>2.0000000000000001E-4</v>
      </c>
      <c r="N37" s="6">
        <v>1.8E-3</v>
      </c>
    </row>
    <row r="38" spans="2:14" x14ac:dyDescent="0.25">
      <c r="B38" s="5">
        <f t="shared" si="3"/>
        <v>43587</v>
      </c>
      <c r="C38" s="6">
        <f t="shared" ref="C38" si="93">G38-F38-E38-D38</f>
        <v>5.0000000000000001E-3</v>
      </c>
      <c r="D38" s="6">
        <v>0</v>
      </c>
      <c r="E38" s="6">
        <v>0</v>
      </c>
      <c r="F38" s="6">
        <v>2.0000000000000001E-4</v>
      </c>
      <c r="G38" s="6">
        <v>5.1999999999999998E-3</v>
      </c>
      <c r="H38" s="3"/>
      <c r="I38" s="5">
        <f t="shared" ref="I38" si="94">B38</f>
        <v>43587</v>
      </c>
      <c r="J38" s="6">
        <f t="shared" ref="J38" si="95">N38-M38-L38-K38</f>
        <v>1.5999999999999999E-3</v>
      </c>
      <c r="K38" s="6">
        <v>0</v>
      </c>
      <c r="L38" s="6">
        <v>0</v>
      </c>
      <c r="M38" s="6">
        <v>2.0000000000000001E-4</v>
      </c>
      <c r="N38" s="6">
        <v>1.8E-3</v>
      </c>
    </row>
    <row r="39" spans="2:14" x14ac:dyDescent="0.25">
      <c r="B39" s="5">
        <f t="shared" si="3"/>
        <v>43588</v>
      </c>
      <c r="C39" s="6">
        <f t="shared" ref="C39" si="96">G39-F39-E39-D39</f>
        <v>5.0000000000000001E-3</v>
      </c>
      <c r="D39" s="6">
        <v>0</v>
      </c>
      <c r="E39" s="6">
        <v>0</v>
      </c>
      <c r="F39" s="6">
        <v>2.0000000000000001E-4</v>
      </c>
      <c r="G39" s="6">
        <v>5.1999999999999998E-3</v>
      </c>
      <c r="H39" s="3"/>
      <c r="I39" s="5">
        <f t="shared" ref="I39" si="97">B39</f>
        <v>43588</v>
      </c>
      <c r="J39" s="6">
        <f t="shared" ref="J39" si="98">N39-M39-L39-K39</f>
        <v>1.5999999999999999E-3</v>
      </c>
      <c r="K39" s="6">
        <v>0</v>
      </c>
      <c r="L39" s="6">
        <v>0</v>
      </c>
      <c r="M39" s="6">
        <v>2.0000000000000001E-4</v>
      </c>
      <c r="N39" s="6">
        <v>1.8E-3</v>
      </c>
    </row>
    <row r="40" spans="2:14" x14ac:dyDescent="0.25">
      <c r="B40" s="5">
        <f t="shared" si="3"/>
        <v>43589</v>
      </c>
      <c r="C40" s="6">
        <f t="shared" ref="C40" si="99">G40-F40-E40-D40</f>
        <v>5.0000000000000001E-3</v>
      </c>
      <c r="D40" s="6">
        <v>0</v>
      </c>
      <c r="E40" s="6">
        <v>0</v>
      </c>
      <c r="F40" s="6">
        <v>2.0000000000000001E-4</v>
      </c>
      <c r="G40" s="6">
        <v>5.1999999999999998E-3</v>
      </c>
      <c r="H40" s="3"/>
      <c r="I40" s="5">
        <f t="shared" ref="I40" si="100">B40</f>
        <v>43589</v>
      </c>
      <c r="J40" s="6">
        <f t="shared" ref="J40" si="101">N40-M40-L40-K40</f>
        <v>1.5999999999999999E-3</v>
      </c>
      <c r="K40" s="6">
        <v>0</v>
      </c>
      <c r="L40" s="6">
        <v>0</v>
      </c>
      <c r="M40" s="6">
        <v>2.0000000000000001E-4</v>
      </c>
      <c r="N40" s="6">
        <v>1.8E-3</v>
      </c>
    </row>
    <row r="41" spans="2:14" x14ac:dyDescent="0.25">
      <c r="B41" s="5">
        <f t="shared" si="3"/>
        <v>43590</v>
      </c>
      <c r="C41" s="6">
        <f t="shared" ref="C41" si="102">G41-F41-E41-D41</f>
        <v>5.0000000000000001E-3</v>
      </c>
      <c r="D41" s="6">
        <v>0</v>
      </c>
      <c r="E41" s="6">
        <v>0</v>
      </c>
      <c r="F41" s="6">
        <v>2.0000000000000001E-4</v>
      </c>
      <c r="G41" s="6">
        <v>5.1999999999999998E-3</v>
      </c>
      <c r="H41" s="3"/>
      <c r="I41" s="5">
        <f t="shared" ref="I41" si="103">B41</f>
        <v>43590</v>
      </c>
      <c r="J41" s="6">
        <f t="shared" ref="J41" si="104">N41-M41-L41-K41</f>
        <v>1.5999999999999999E-3</v>
      </c>
      <c r="K41" s="6">
        <v>0</v>
      </c>
      <c r="L41" s="6">
        <v>0</v>
      </c>
      <c r="M41" s="6">
        <v>2.0000000000000001E-4</v>
      </c>
      <c r="N41" s="6">
        <v>1.8E-3</v>
      </c>
    </row>
    <row r="42" spans="2:14" x14ac:dyDescent="0.25">
      <c r="B42" s="5">
        <f t="shared" si="3"/>
        <v>43591</v>
      </c>
      <c r="C42" s="6">
        <f t="shared" ref="C42" si="105">G42-F42-E42-D42</f>
        <v>5.0000000000000001E-3</v>
      </c>
      <c r="D42" s="6">
        <v>0</v>
      </c>
      <c r="E42" s="6">
        <v>0</v>
      </c>
      <c r="F42" s="6">
        <v>2.0000000000000001E-4</v>
      </c>
      <c r="G42" s="6">
        <v>5.1999999999999998E-3</v>
      </c>
      <c r="H42" s="3"/>
      <c r="I42" s="5">
        <f t="shared" ref="I42" si="106">B42</f>
        <v>43591</v>
      </c>
      <c r="J42" s="6">
        <f t="shared" ref="J42" si="107">N42-M42-L42-K42</f>
        <v>1.5999999999999999E-3</v>
      </c>
      <c r="K42" s="6">
        <v>0</v>
      </c>
      <c r="L42" s="6">
        <v>0</v>
      </c>
      <c r="M42" s="6">
        <v>2.0000000000000001E-4</v>
      </c>
      <c r="N42" s="6">
        <v>1.8E-3</v>
      </c>
    </row>
    <row r="43" spans="2:14" x14ac:dyDescent="0.25">
      <c r="B43" s="5">
        <f t="shared" si="3"/>
        <v>43592</v>
      </c>
      <c r="C43" s="6">
        <f t="shared" ref="C43" si="108">G43-F43-E43-D43</f>
        <v>5.0000000000000001E-3</v>
      </c>
      <c r="D43" s="6">
        <v>0</v>
      </c>
      <c r="E43" s="6">
        <v>0</v>
      </c>
      <c r="F43" s="6">
        <v>2.0000000000000001E-4</v>
      </c>
      <c r="G43" s="6">
        <v>5.1999999999999998E-3</v>
      </c>
      <c r="H43" s="3"/>
      <c r="I43" s="5">
        <f t="shared" ref="I43" si="109">B43</f>
        <v>43592</v>
      </c>
      <c r="J43" s="6">
        <f t="shared" ref="J43" si="110">N43-M43-L43-K43</f>
        <v>1.5999999999999999E-3</v>
      </c>
      <c r="K43" s="6">
        <v>0</v>
      </c>
      <c r="L43" s="6">
        <v>0</v>
      </c>
      <c r="M43" s="6">
        <v>2.0000000000000001E-4</v>
      </c>
      <c r="N43" s="6">
        <v>1.8E-3</v>
      </c>
    </row>
    <row r="44" spans="2:14" x14ac:dyDescent="0.25">
      <c r="B44" s="5">
        <f t="shared" si="3"/>
        <v>43593</v>
      </c>
      <c r="C44" s="6">
        <f t="shared" ref="C44" si="111">G44-F44-E44-D44</f>
        <v>5.0000000000000001E-3</v>
      </c>
      <c r="D44" s="6">
        <v>0</v>
      </c>
      <c r="E44" s="6">
        <v>0</v>
      </c>
      <c r="F44" s="6">
        <v>2.0000000000000001E-4</v>
      </c>
      <c r="G44" s="6">
        <v>5.1999999999999998E-3</v>
      </c>
      <c r="H44" s="3"/>
      <c r="I44" s="5">
        <f t="shared" ref="I44" si="112">B44</f>
        <v>43593</v>
      </c>
      <c r="J44" s="6">
        <f t="shared" ref="J44" si="113">N44-M44-L44-K44</f>
        <v>1.5999999999999999E-3</v>
      </c>
      <c r="K44" s="6">
        <v>0</v>
      </c>
      <c r="L44" s="6">
        <v>0</v>
      </c>
      <c r="M44" s="6">
        <v>2.0000000000000001E-4</v>
      </c>
      <c r="N44" s="6">
        <v>1.8E-3</v>
      </c>
    </row>
    <row r="45" spans="2:14" x14ac:dyDescent="0.25">
      <c r="B45" s="5">
        <f t="shared" si="3"/>
        <v>43594</v>
      </c>
      <c r="C45" s="6">
        <f t="shared" ref="C45" si="114">G45-F45-E45-D45</f>
        <v>5.0000000000000001E-3</v>
      </c>
      <c r="D45" s="6">
        <v>0</v>
      </c>
      <c r="E45" s="6">
        <v>0</v>
      </c>
      <c r="F45" s="6">
        <v>2.0000000000000001E-4</v>
      </c>
      <c r="G45" s="6">
        <v>5.1999999999999998E-3</v>
      </c>
      <c r="H45" s="3"/>
      <c r="I45" s="5">
        <f t="shared" ref="I45" si="115">B45</f>
        <v>43594</v>
      </c>
      <c r="J45" s="6">
        <f t="shared" ref="J45" si="116">N45-M45-L45-K45</f>
        <v>1.5999999999999999E-3</v>
      </c>
      <c r="K45" s="6">
        <v>0</v>
      </c>
      <c r="L45" s="6">
        <v>0</v>
      </c>
      <c r="M45" s="6">
        <v>2.0000000000000001E-4</v>
      </c>
      <c r="N45" s="6">
        <v>1.8E-3</v>
      </c>
    </row>
    <row r="46" spans="2:14" x14ac:dyDescent="0.25">
      <c r="B46" s="5">
        <f t="shared" si="3"/>
        <v>43595</v>
      </c>
      <c r="C46" s="6">
        <f t="shared" ref="C46" si="117">G46-F46-E46-D46</f>
        <v>5.0000000000000001E-3</v>
      </c>
      <c r="D46" s="6">
        <v>0</v>
      </c>
      <c r="E46" s="6">
        <v>0</v>
      </c>
      <c r="F46" s="6">
        <v>2.0000000000000001E-4</v>
      </c>
      <c r="G46" s="6">
        <v>5.1999999999999998E-3</v>
      </c>
      <c r="H46" s="3"/>
      <c r="I46" s="5">
        <f t="shared" ref="I46" si="118">B46</f>
        <v>43595</v>
      </c>
      <c r="J46" s="6">
        <f t="shared" ref="J46" si="119">N46-M46-L46-K46</f>
        <v>1.5999999999999999E-3</v>
      </c>
      <c r="K46" s="6">
        <v>0</v>
      </c>
      <c r="L46" s="6">
        <v>0</v>
      </c>
      <c r="M46" s="6">
        <v>2.0000000000000001E-4</v>
      </c>
      <c r="N46" s="6">
        <v>1.8E-3</v>
      </c>
    </row>
    <row r="47" spans="2:14" x14ac:dyDescent="0.25">
      <c r="B47" s="5">
        <f t="shared" si="3"/>
        <v>43596</v>
      </c>
      <c r="C47" s="6">
        <f t="shared" ref="C47" si="120">G47-F47-E47-D47</f>
        <v>5.0000000000000001E-3</v>
      </c>
      <c r="D47" s="6">
        <v>0</v>
      </c>
      <c r="E47" s="6">
        <v>0</v>
      </c>
      <c r="F47" s="6">
        <v>2.0000000000000001E-4</v>
      </c>
      <c r="G47" s="6">
        <v>5.1999999999999998E-3</v>
      </c>
      <c r="H47" s="3"/>
      <c r="I47" s="5">
        <f t="shared" ref="I47" si="121">B47</f>
        <v>43596</v>
      </c>
      <c r="J47" s="6">
        <f t="shared" ref="J47" si="122">N47-M47-L47-K47</f>
        <v>1.5999999999999999E-3</v>
      </c>
      <c r="K47" s="6">
        <v>0</v>
      </c>
      <c r="L47" s="6">
        <v>0</v>
      </c>
      <c r="M47" s="6">
        <v>2.0000000000000001E-4</v>
      </c>
      <c r="N47" s="6">
        <v>1.8E-3</v>
      </c>
    </row>
    <row r="48" spans="2:14" x14ac:dyDescent="0.25">
      <c r="B48" s="5">
        <f t="shared" si="3"/>
        <v>43597</v>
      </c>
      <c r="C48" s="6">
        <f t="shared" ref="C48" si="123">G48-F48-E48-D48</f>
        <v>5.0000000000000001E-3</v>
      </c>
      <c r="D48" s="6">
        <v>0</v>
      </c>
      <c r="E48" s="6">
        <v>0</v>
      </c>
      <c r="F48" s="6">
        <v>2.0000000000000001E-4</v>
      </c>
      <c r="G48" s="6">
        <v>5.1999999999999998E-3</v>
      </c>
      <c r="H48" s="3"/>
      <c r="I48" s="5">
        <f t="shared" ref="I48" si="124">B48</f>
        <v>43597</v>
      </c>
      <c r="J48" s="6">
        <f t="shared" ref="J48" si="125">N48-M48-L48-K48</f>
        <v>1.5999999999999999E-3</v>
      </c>
      <c r="K48" s="6">
        <v>0</v>
      </c>
      <c r="L48" s="6">
        <v>0</v>
      </c>
      <c r="M48" s="6">
        <v>2.0000000000000001E-4</v>
      </c>
      <c r="N48" s="6">
        <v>1.8E-3</v>
      </c>
    </row>
    <row r="49" spans="2:14" x14ac:dyDescent="0.25">
      <c r="B49" s="5">
        <f t="shared" si="3"/>
        <v>43598</v>
      </c>
      <c r="C49" s="6">
        <f t="shared" ref="C49" si="126">G49-F49-E49-D49</f>
        <v>5.0000000000000001E-3</v>
      </c>
      <c r="D49" s="6">
        <v>0</v>
      </c>
      <c r="E49" s="6">
        <v>0</v>
      </c>
      <c r="F49" s="6">
        <v>2.0000000000000001E-4</v>
      </c>
      <c r="G49" s="6">
        <v>5.1999999999999998E-3</v>
      </c>
      <c r="H49" s="3"/>
      <c r="I49" s="5">
        <f t="shared" ref="I49" si="127">B49</f>
        <v>43598</v>
      </c>
      <c r="J49" s="6">
        <f t="shared" ref="J49" si="128">N49-M49-L49-K49</f>
        <v>1.5999999999999999E-3</v>
      </c>
      <c r="K49" s="6">
        <v>0</v>
      </c>
      <c r="L49" s="6">
        <v>0</v>
      </c>
      <c r="M49" s="6">
        <v>2.0000000000000001E-4</v>
      </c>
      <c r="N49" s="6">
        <v>1.8E-3</v>
      </c>
    </row>
    <row r="50" spans="2:14" x14ac:dyDescent="0.25">
      <c r="B50" s="5">
        <f t="shared" si="3"/>
        <v>43599</v>
      </c>
      <c r="C50" s="6">
        <f t="shared" ref="C50" si="129">G50-F50-E50-D50</f>
        <v>5.0000000000000001E-3</v>
      </c>
      <c r="D50" s="6">
        <v>0</v>
      </c>
      <c r="E50" s="6">
        <v>0</v>
      </c>
      <c r="F50" s="6">
        <v>2.0000000000000001E-4</v>
      </c>
      <c r="G50" s="6">
        <v>5.1999999999999998E-3</v>
      </c>
      <c r="H50" s="3"/>
      <c r="I50" s="5">
        <f t="shared" ref="I50" si="130">B50</f>
        <v>43599</v>
      </c>
      <c r="J50" s="6">
        <f t="shared" ref="J50" si="131">N50-M50-L50-K50</f>
        <v>1.5999999999999999E-3</v>
      </c>
      <c r="K50" s="6">
        <v>0</v>
      </c>
      <c r="L50" s="6">
        <v>0</v>
      </c>
      <c r="M50" s="6">
        <v>2.0000000000000001E-4</v>
      </c>
      <c r="N50" s="6">
        <v>1.8E-3</v>
      </c>
    </row>
    <row r="51" spans="2:14" x14ac:dyDescent="0.25">
      <c r="B51" s="5">
        <f t="shared" si="3"/>
        <v>43600</v>
      </c>
      <c r="C51" s="6">
        <f t="shared" ref="C51" si="132">G51-F51-E51-D51</f>
        <v>5.0000000000000001E-3</v>
      </c>
      <c r="D51" s="6">
        <v>0</v>
      </c>
      <c r="E51" s="6">
        <v>0</v>
      </c>
      <c r="F51" s="6">
        <v>2.0000000000000001E-4</v>
      </c>
      <c r="G51" s="6">
        <v>5.1999999999999998E-3</v>
      </c>
      <c r="H51" s="3"/>
      <c r="I51" s="5">
        <f t="shared" ref="I51" si="133">B51</f>
        <v>43600</v>
      </c>
      <c r="J51" s="6">
        <f t="shared" ref="J51" si="134">N51-M51-L51-K51</f>
        <v>1.5999999999999999E-3</v>
      </c>
      <c r="K51" s="6">
        <v>0</v>
      </c>
      <c r="L51" s="6">
        <v>0</v>
      </c>
      <c r="M51" s="6">
        <v>2.0000000000000001E-4</v>
      </c>
      <c r="N51" s="6">
        <v>1.8E-3</v>
      </c>
    </row>
    <row r="52" spans="2:14" x14ac:dyDescent="0.25">
      <c r="B52" s="5">
        <f t="shared" si="3"/>
        <v>43601</v>
      </c>
      <c r="C52" s="6">
        <f t="shared" ref="C52" si="135">G52-F52-E52-D52</f>
        <v>5.0000000000000001E-3</v>
      </c>
      <c r="D52" s="6">
        <v>0</v>
      </c>
      <c r="E52" s="6">
        <v>0</v>
      </c>
      <c r="F52" s="6">
        <v>2.0000000000000001E-4</v>
      </c>
      <c r="G52" s="6">
        <v>5.1999999999999998E-3</v>
      </c>
      <c r="H52" s="3"/>
      <c r="I52" s="5">
        <f t="shared" ref="I52" si="136">B52</f>
        <v>43601</v>
      </c>
      <c r="J52" s="6">
        <f t="shared" ref="J52" si="137">N52-M52-L52-K52</f>
        <v>1.5999999999999999E-3</v>
      </c>
      <c r="K52" s="6">
        <v>0</v>
      </c>
      <c r="L52" s="6">
        <v>0</v>
      </c>
      <c r="M52" s="6">
        <v>2.0000000000000001E-4</v>
      </c>
      <c r="N52" s="6">
        <v>1.8E-3</v>
      </c>
    </row>
    <row r="53" spans="2:14" x14ac:dyDescent="0.25">
      <c r="B53" s="5">
        <f t="shared" si="3"/>
        <v>43602</v>
      </c>
      <c r="C53" s="6">
        <f t="shared" ref="C53" si="138">G53-F53-E53-D53</f>
        <v>5.0000000000000001E-3</v>
      </c>
      <c r="D53" s="6">
        <v>0</v>
      </c>
      <c r="E53" s="6">
        <v>0</v>
      </c>
      <c r="F53" s="6">
        <v>2.0000000000000001E-4</v>
      </c>
      <c r="G53" s="6">
        <v>5.1999999999999998E-3</v>
      </c>
      <c r="H53" s="3"/>
      <c r="I53" s="5">
        <f t="shared" ref="I53" si="139">B53</f>
        <v>43602</v>
      </c>
      <c r="J53" s="6">
        <f t="shared" ref="J53" si="140">N53-M53-L53-K53</f>
        <v>1.5999999999999999E-3</v>
      </c>
      <c r="K53" s="6">
        <v>0</v>
      </c>
      <c r="L53" s="6">
        <v>0</v>
      </c>
      <c r="M53" s="6">
        <v>2.0000000000000001E-4</v>
      </c>
      <c r="N53" s="6">
        <v>1.8E-3</v>
      </c>
    </row>
    <row r="54" spans="2:14" x14ac:dyDescent="0.25">
      <c r="B54" s="5">
        <f t="shared" si="3"/>
        <v>43603</v>
      </c>
      <c r="C54" s="6">
        <f t="shared" ref="C54" si="141">G54-F54-E54-D54</f>
        <v>5.0000000000000001E-3</v>
      </c>
      <c r="D54" s="6">
        <v>0</v>
      </c>
      <c r="E54" s="6">
        <v>0</v>
      </c>
      <c r="F54" s="6">
        <v>2.0000000000000001E-4</v>
      </c>
      <c r="G54" s="6">
        <v>5.1999999999999998E-3</v>
      </c>
      <c r="H54" s="3"/>
      <c r="I54" s="5">
        <f t="shared" ref="I54" si="142">B54</f>
        <v>43603</v>
      </c>
      <c r="J54" s="6">
        <f t="shared" ref="J54" si="143">N54-M54-L54-K54</f>
        <v>1.5999999999999999E-3</v>
      </c>
      <c r="K54" s="6">
        <v>0</v>
      </c>
      <c r="L54" s="6">
        <v>0</v>
      </c>
      <c r="M54" s="6">
        <v>2.0000000000000001E-4</v>
      </c>
      <c r="N54" s="6">
        <v>1.8E-3</v>
      </c>
    </row>
    <row r="55" spans="2:14" x14ac:dyDescent="0.25">
      <c r="B55" s="5">
        <f t="shared" si="3"/>
        <v>43604</v>
      </c>
      <c r="C55" s="6">
        <f t="shared" ref="C55" si="144">G55-F55-E55-D55</f>
        <v>5.0000000000000001E-3</v>
      </c>
      <c r="D55" s="6">
        <v>0</v>
      </c>
      <c r="E55" s="6">
        <v>0</v>
      </c>
      <c r="F55" s="6">
        <v>2.0000000000000001E-4</v>
      </c>
      <c r="G55" s="6">
        <v>5.1999999999999998E-3</v>
      </c>
      <c r="H55" s="3"/>
      <c r="I55" s="5">
        <f t="shared" ref="I55" si="145">B55</f>
        <v>43604</v>
      </c>
      <c r="J55" s="6">
        <f t="shared" ref="J55" si="146">N55-M55-L55-K55</f>
        <v>1.5999999999999999E-3</v>
      </c>
      <c r="K55" s="6">
        <v>0</v>
      </c>
      <c r="L55" s="6">
        <v>0</v>
      </c>
      <c r="M55" s="6">
        <v>2.0000000000000001E-4</v>
      </c>
      <c r="N55" s="6">
        <v>1.8E-3</v>
      </c>
    </row>
    <row r="56" spans="2:14" x14ac:dyDescent="0.25">
      <c r="B56" s="5">
        <f t="shared" si="3"/>
        <v>43605</v>
      </c>
      <c r="C56" s="6">
        <f t="shared" ref="C56" si="147">G56-F56-E56-D56</f>
        <v>5.0000000000000001E-3</v>
      </c>
      <c r="D56" s="6">
        <v>0</v>
      </c>
      <c r="E56" s="6">
        <v>0</v>
      </c>
      <c r="F56" s="6">
        <v>2.0000000000000001E-4</v>
      </c>
      <c r="G56" s="6">
        <v>5.1999999999999998E-3</v>
      </c>
      <c r="H56" s="3"/>
      <c r="I56" s="5">
        <f t="shared" ref="I56" si="148">B56</f>
        <v>43605</v>
      </c>
      <c r="J56" s="6">
        <f t="shared" ref="J56" si="149">N56-M56-L56-K56</f>
        <v>1.5999999999999999E-3</v>
      </c>
      <c r="K56" s="6">
        <v>0</v>
      </c>
      <c r="L56" s="6">
        <v>0</v>
      </c>
      <c r="M56" s="6">
        <v>2.0000000000000001E-4</v>
      </c>
      <c r="N56" s="6">
        <v>1.8E-3</v>
      </c>
    </row>
    <row r="57" spans="2:14" x14ac:dyDescent="0.25">
      <c r="B57" s="5">
        <f t="shared" si="3"/>
        <v>43606</v>
      </c>
      <c r="C57" s="6">
        <f t="shared" ref="C57" si="150">G57-F57-E57-D57</f>
        <v>5.0000000000000001E-3</v>
      </c>
      <c r="D57" s="6">
        <v>0</v>
      </c>
      <c r="E57" s="6">
        <v>0</v>
      </c>
      <c r="F57" s="6">
        <v>2.0000000000000001E-4</v>
      </c>
      <c r="G57" s="6">
        <v>5.1999999999999998E-3</v>
      </c>
      <c r="H57" s="3"/>
      <c r="I57" s="5">
        <f t="shared" ref="I57" si="151">B57</f>
        <v>43606</v>
      </c>
      <c r="J57" s="6">
        <f t="shared" ref="J57" si="152">N57-M57-L57-K57</f>
        <v>1.5999999999999999E-3</v>
      </c>
      <c r="K57" s="6">
        <v>0</v>
      </c>
      <c r="L57" s="6">
        <v>0</v>
      </c>
      <c r="M57" s="6">
        <v>2.0000000000000001E-4</v>
      </c>
      <c r="N57" s="6">
        <v>1.8E-3</v>
      </c>
    </row>
    <row r="58" spans="2:14" x14ac:dyDescent="0.25">
      <c r="B58" s="5">
        <f t="shared" si="3"/>
        <v>43607</v>
      </c>
      <c r="C58" s="6">
        <f t="shared" ref="C58" si="153">G58-F58-E58-D58</f>
        <v>5.0000000000000001E-3</v>
      </c>
      <c r="D58" s="6">
        <v>0</v>
      </c>
      <c r="E58" s="6">
        <v>0</v>
      </c>
      <c r="F58" s="6">
        <v>2.0000000000000001E-4</v>
      </c>
      <c r="G58" s="6">
        <v>5.1999999999999998E-3</v>
      </c>
      <c r="H58" s="3"/>
      <c r="I58" s="5">
        <f t="shared" ref="I58" si="154">B58</f>
        <v>43607</v>
      </c>
      <c r="J58" s="6">
        <f t="shared" ref="J58" si="155">N58-M58-L58-K58</f>
        <v>1.5999999999999999E-3</v>
      </c>
      <c r="K58" s="6">
        <v>0</v>
      </c>
      <c r="L58" s="6">
        <v>0</v>
      </c>
      <c r="M58" s="6">
        <v>2.0000000000000001E-4</v>
      </c>
      <c r="N58" s="6">
        <v>1.8E-3</v>
      </c>
    </row>
    <row r="59" spans="2:14" x14ac:dyDescent="0.25">
      <c r="B59" s="5">
        <f t="shared" si="3"/>
        <v>43608</v>
      </c>
      <c r="C59" s="6">
        <f t="shared" ref="C59" si="156">G59-F59-E59-D59</f>
        <v>5.0000000000000001E-3</v>
      </c>
      <c r="D59" s="6">
        <v>0</v>
      </c>
      <c r="E59" s="6">
        <v>0</v>
      </c>
      <c r="F59" s="6">
        <v>2.0000000000000001E-4</v>
      </c>
      <c r="G59" s="6">
        <v>5.1999999999999998E-3</v>
      </c>
      <c r="H59" s="3"/>
      <c r="I59" s="5">
        <f t="shared" ref="I59" si="157">B59</f>
        <v>43608</v>
      </c>
      <c r="J59" s="6">
        <f t="shared" ref="J59" si="158">N59-M59-L59-K59</f>
        <v>1.5999999999999999E-3</v>
      </c>
      <c r="K59" s="6">
        <v>0</v>
      </c>
      <c r="L59" s="6">
        <v>0</v>
      </c>
      <c r="M59" s="6">
        <v>2.0000000000000001E-4</v>
      </c>
      <c r="N59" s="6">
        <v>1.8E-3</v>
      </c>
    </row>
    <row r="60" spans="2:14" x14ac:dyDescent="0.25">
      <c r="B60" s="5">
        <f t="shared" si="3"/>
        <v>43609</v>
      </c>
      <c r="C60" s="6">
        <f t="shared" ref="C60" si="159">G60-F60-E60-D60</f>
        <v>5.0000000000000001E-3</v>
      </c>
      <c r="D60" s="6">
        <v>0</v>
      </c>
      <c r="E60" s="6">
        <v>0</v>
      </c>
      <c r="F60" s="6">
        <v>2.0000000000000001E-4</v>
      </c>
      <c r="G60" s="6">
        <v>5.1999999999999998E-3</v>
      </c>
      <c r="H60" s="3"/>
      <c r="I60" s="5">
        <f t="shared" ref="I60" si="160">B60</f>
        <v>43609</v>
      </c>
      <c r="J60" s="6">
        <f t="shared" ref="J60" si="161">N60-M60-L60-K60</f>
        <v>1.5999999999999999E-3</v>
      </c>
      <c r="K60" s="6">
        <v>0</v>
      </c>
      <c r="L60" s="6">
        <v>0</v>
      </c>
      <c r="M60" s="6">
        <v>2.0000000000000001E-4</v>
      </c>
      <c r="N60" s="6">
        <v>1.8E-3</v>
      </c>
    </row>
    <row r="61" spans="2:14" x14ac:dyDescent="0.25">
      <c r="B61" s="5">
        <f t="shared" si="3"/>
        <v>43610</v>
      </c>
      <c r="C61" s="6">
        <f t="shared" ref="C61" si="162">G61-F61-E61-D61</f>
        <v>5.0000000000000001E-3</v>
      </c>
      <c r="D61" s="6">
        <v>0</v>
      </c>
      <c r="E61" s="6">
        <v>0</v>
      </c>
      <c r="F61" s="6">
        <v>2.0000000000000001E-4</v>
      </c>
      <c r="G61" s="6">
        <v>5.1999999999999998E-3</v>
      </c>
      <c r="H61" s="3"/>
      <c r="I61" s="5">
        <f t="shared" ref="I61" si="163">B61</f>
        <v>43610</v>
      </c>
      <c r="J61" s="6">
        <f t="shared" ref="J61" si="164">N61-M61-L61-K61</f>
        <v>1.5999999999999999E-3</v>
      </c>
      <c r="K61" s="6">
        <v>0</v>
      </c>
      <c r="L61" s="6">
        <v>0</v>
      </c>
      <c r="M61" s="6">
        <v>2.0000000000000001E-4</v>
      </c>
      <c r="N61" s="6">
        <v>1.8E-3</v>
      </c>
    </row>
    <row r="62" spans="2:14" x14ac:dyDescent="0.25">
      <c r="B62" s="5">
        <f t="shared" si="3"/>
        <v>43611</v>
      </c>
      <c r="C62" s="6">
        <f t="shared" ref="C62" si="165">G62-F62-E62-D62</f>
        <v>5.0000000000000001E-3</v>
      </c>
      <c r="D62" s="6">
        <v>0</v>
      </c>
      <c r="E62" s="6">
        <v>0</v>
      </c>
      <c r="F62" s="6">
        <v>2.0000000000000001E-4</v>
      </c>
      <c r="G62" s="6">
        <v>5.1999999999999998E-3</v>
      </c>
      <c r="H62" s="3"/>
      <c r="I62" s="5">
        <f t="shared" ref="I62" si="166">B62</f>
        <v>43611</v>
      </c>
      <c r="J62" s="6">
        <f t="shared" ref="J62" si="167">N62-M62-L62-K62</f>
        <v>1.5999999999999999E-3</v>
      </c>
      <c r="K62" s="6">
        <v>0</v>
      </c>
      <c r="L62" s="6">
        <v>0</v>
      </c>
      <c r="M62" s="6">
        <v>2.0000000000000001E-4</v>
      </c>
      <c r="N62" s="6">
        <v>1.8E-3</v>
      </c>
    </row>
    <row r="63" spans="2:14" x14ac:dyDescent="0.25">
      <c r="B63" s="5">
        <f t="shared" si="3"/>
        <v>43612</v>
      </c>
      <c r="C63" s="6">
        <f t="shared" ref="C63" si="168">G63-F63-E63-D63</f>
        <v>5.0000000000000001E-3</v>
      </c>
      <c r="D63" s="6">
        <v>0</v>
      </c>
      <c r="E63" s="6">
        <v>0</v>
      </c>
      <c r="F63" s="6">
        <v>2.0000000000000001E-4</v>
      </c>
      <c r="G63" s="6">
        <v>5.1999999999999998E-3</v>
      </c>
      <c r="H63" s="3"/>
      <c r="I63" s="5">
        <f t="shared" ref="I63" si="169">B63</f>
        <v>43612</v>
      </c>
      <c r="J63" s="6">
        <f t="shared" ref="J63" si="170">N63-M63-L63-K63</f>
        <v>1.5999999999999999E-3</v>
      </c>
      <c r="K63" s="6">
        <v>0</v>
      </c>
      <c r="L63" s="6">
        <v>0</v>
      </c>
      <c r="M63" s="6">
        <v>2.0000000000000001E-4</v>
      </c>
      <c r="N63" s="6">
        <v>1.8E-3</v>
      </c>
    </row>
    <row r="64" spans="2:14" x14ac:dyDescent="0.25">
      <c r="B64" s="5">
        <f t="shared" si="3"/>
        <v>43613</v>
      </c>
      <c r="C64" s="6">
        <f t="shared" ref="C64" si="171">G64-F64-E64-D64</f>
        <v>5.0000000000000001E-3</v>
      </c>
      <c r="D64" s="6">
        <v>0</v>
      </c>
      <c r="E64" s="6">
        <v>0</v>
      </c>
      <c r="F64" s="6">
        <v>2.0000000000000001E-4</v>
      </c>
      <c r="G64" s="6">
        <v>5.1999999999999998E-3</v>
      </c>
      <c r="H64" s="3"/>
      <c r="I64" s="5">
        <f t="shared" ref="I64" si="172">B64</f>
        <v>43613</v>
      </c>
      <c r="J64" s="6">
        <f t="shared" ref="J64" si="173">N64-M64-L64-K64</f>
        <v>1.5999999999999999E-3</v>
      </c>
      <c r="K64" s="6">
        <v>0</v>
      </c>
      <c r="L64" s="6">
        <v>0</v>
      </c>
      <c r="M64" s="6">
        <v>2.0000000000000001E-4</v>
      </c>
      <c r="N64" s="6">
        <v>1.8E-3</v>
      </c>
    </row>
    <row r="65" spans="2:14" x14ac:dyDescent="0.25">
      <c r="B65" s="5">
        <f t="shared" si="3"/>
        <v>43614</v>
      </c>
      <c r="C65" s="6">
        <f t="shared" ref="C65" si="174">G65-F65-E65-D65</f>
        <v>5.0000000000000001E-3</v>
      </c>
      <c r="D65" s="6">
        <v>0</v>
      </c>
      <c r="E65" s="6">
        <v>0</v>
      </c>
      <c r="F65" s="6">
        <v>2.0000000000000001E-4</v>
      </c>
      <c r="G65" s="6">
        <v>5.1999999999999998E-3</v>
      </c>
      <c r="H65" s="3"/>
      <c r="I65" s="5">
        <f t="shared" ref="I65" si="175">B65</f>
        <v>43614</v>
      </c>
      <c r="J65" s="6">
        <f t="shared" ref="J65" si="176">N65-M65-L65-K65</f>
        <v>1.5999999999999999E-3</v>
      </c>
      <c r="K65" s="6">
        <v>0</v>
      </c>
      <c r="L65" s="6">
        <v>0</v>
      </c>
      <c r="M65" s="6">
        <v>2.0000000000000001E-4</v>
      </c>
      <c r="N65" s="6">
        <v>1.8E-3</v>
      </c>
    </row>
    <row r="66" spans="2:14" x14ac:dyDescent="0.25">
      <c r="B66" s="5">
        <f t="shared" si="3"/>
        <v>43615</v>
      </c>
      <c r="C66" s="6">
        <f t="shared" ref="C66" si="177">G66-F66-E66-D66</f>
        <v>5.0000000000000001E-3</v>
      </c>
      <c r="D66" s="6">
        <v>0</v>
      </c>
      <c r="E66" s="6">
        <v>0</v>
      </c>
      <c r="F66" s="6">
        <v>2.0000000000000001E-4</v>
      </c>
      <c r="G66" s="6">
        <v>5.1999999999999998E-3</v>
      </c>
      <c r="H66" s="3"/>
      <c r="I66" s="5">
        <f t="shared" ref="I66" si="178">B66</f>
        <v>43615</v>
      </c>
      <c r="J66" s="6">
        <f t="shared" ref="J66" si="179">N66-M66-L66-K66</f>
        <v>1.5999999999999999E-3</v>
      </c>
      <c r="K66" s="6">
        <v>0</v>
      </c>
      <c r="L66" s="6">
        <v>0</v>
      </c>
      <c r="M66" s="6">
        <v>2.0000000000000001E-4</v>
      </c>
      <c r="N66" s="6">
        <v>1.8E-3</v>
      </c>
    </row>
    <row r="67" spans="2:14" x14ac:dyDescent="0.25">
      <c r="B67" s="5">
        <f t="shared" si="3"/>
        <v>43616</v>
      </c>
      <c r="C67" s="6">
        <f t="shared" ref="C67" si="180">G67-F67-E67-D67</f>
        <v>5.0000000000000001E-3</v>
      </c>
      <c r="D67" s="6">
        <v>0</v>
      </c>
      <c r="E67" s="6">
        <v>0</v>
      </c>
      <c r="F67" s="6">
        <v>2.0000000000000001E-4</v>
      </c>
      <c r="G67" s="6">
        <v>5.1999999999999998E-3</v>
      </c>
      <c r="H67" s="3"/>
      <c r="I67" s="5">
        <f t="shared" ref="I67" si="181">B67</f>
        <v>43616</v>
      </c>
      <c r="J67" s="6">
        <f t="shared" ref="J67" si="182">N67-M67-L67-K67</f>
        <v>1.5999999999999999E-3</v>
      </c>
      <c r="K67" s="6">
        <v>0</v>
      </c>
      <c r="L67" s="6">
        <v>0</v>
      </c>
      <c r="M67" s="6">
        <v>2.0000000000000001E-4</v>
      </c>
      <c r="N67" s="6">
        <v>1.8E-3</v>
      </c>
    </row>
    <row r="68" spans="2:14" x14ac:dyDescent="0.25">
      <c r="B68" s="5">
        <f t="shared" si="3"/>
        <v>43617</v>
      </c>
      <c r="C68" s="6">
        <f t="shared" ref="C68" si="183">G68-F68-E68-D68</f>
        <v>5.0000000000000001E-3</v>
      </c>
      <c r="D68" s="6">
        <v>0</v>
      </c>
      <c r="E68" s="6">
        <v>0</v>
      </c>
      <c r="F68" s="6">
        <v>2.0000000000000001E-4</v>
      </c>
      <c r="G68" s="6">
        <v>5.1999999999999998E-3</v>
      </c>
      <c r="H68" s="3"/>
      <c r="I68" s="5">
        <f t="shared" ref="I68" si="184">B68</f>
        <v>43617</v>
      </c>
      <c r="J68" s="6">
        <f t="shared" ref="J68" si="185">N68-M68-L68-K68</f>
        <v>1.5999999999999999E-3</v>
      </c>
      <c r="K68" s="6">
        <v>0</v>
      </c>
      <c r="L68" s="6">
        <v>0</v>
      </c>
      <c r="M68" s="6">
        <v>2.0000000000000001E-4</v>
      </c>
      <c r="N68" s="6">
        <v>1.8E-3</v>
      </c>
    </row>
    <row r="69" spans="2:14" x14ac:dyDescent="0.25">
      <c r="B69" s="5">
        <f t="shared" si="3"/>
        <v>43618</v>
      </c>
      <c r="C69" s="6">
        <f t="shared" ref="C69" si="186">G69-F69-E69-D69</f>
        <v>5.0000000000000001E-3</v>
      </c>
      <c r="D69" s="6">
        <v>0</v>
      </c>
      <c r="E69" s="6">
        <v>0</v>
      </c>
      <c r="F69" s="6">
        <v>2.0000000000000001E-4</v>
      </c>
      <c r="G69" s="6">
        <v>5.1999999999999998E-3</v>
      </c>
      <c r="H69" s="3"/>
      <c r="I69" s="5">
        <f t="shared" ref="I69" si="187">B69</f>
        <v>43618</v>
      </c>
      <c r="J69" s="6">
        <f t="shared" ref="J69" si="188">N69-M69-L69-K69</f>
        <v>1.5999999999999999E-3</v>
      </c>
      <c r="K69" s="6">
        <v>0</v>
      </c>
      <c r="L69" s="6">
        <v>0</v>
      </c>
      <c r="M69" s="6">
        <v>2.0000000000000001E-4</v>
      </c>
      <c r="N69" s="6">
        <v>1.8E-3</v>
      </c>
    </row>
    <row r="70" spans="2:14" x14ac:dyDescent="0.25">
      <c r="B70" s="5">
        <f t="shared" si="3"/>
        <v>43619</v>
      </c>
      <c r="C70" s="6">
        <f t="shared" ref="C70" si="189">G70-F70-E70-D70</f>
        <v>5.0000000000000001E-3</v>
      </c>
      <c r="D70" s="6">
        <v>0</v>
      </c>
      <c r="E70" s="6">
        <v>0</v>
      </c>
      <c r="F70" s="6">
        <v>2.0000000000000001E-4</v>
      </c>
      <c r="G70" s="6">
        <v>5.1999999999999998E-3</v>
      </c>
      <c r="H70" s="3"/>
      <c r="I70" s="5">
        <f t="shared" ref="I70" si="190">B70</f>
        <v>43619</v>
      </c>
      <c r="J70" s="6">
        <f t="shared" ref="J70" si="191">N70-M70-L70-K70</f>
        <v>1.5999999999999999E-3</v>
      </c>
      <c r="K70" s="6">
        <v>0</v>
      </c>
      <c r="L70" s="6">
        <v>0</v>
      </c>
      <c r="M70" s="6">
        <v>2.0000000000000001E-4</v>
      </c>
      <c r="N70" s="6">
        <v>1.8E-3</v>
      </c>
    </row>
    <row r="71" spans="2:14" x14ac:dyDescent="0.25">
      <c r="B71" s="5">
        <f t="shared" si="3"/>
        <v>43620</v>
      </c>
      <c r="C71" s="6">
        <f t="shared" ref="C71" si="192">G71-F71-E71-D71</f>
        <v>5.0000000000000001E-3</v>
      </c>
      <c r="D71" s="6">
        <v>0</v>
      </c>
      <c r="E71" s="6">
        <v>0</v>
      </c>
      <c r="F71" s="6">
        <v>2.0000000000000001E-4</v>
      </c>
      <c r="G71" s="6">
        <v>5.1999999999999998E-3</v>
      </c>
      <c r="H71" s="3"/>
      <c r="I71" s="5">
        <f t="shared" ref="I71" si="193">B71</f>
        <v>43620</v>
      </c>
      <c r="J71" s="6">
        <f t="shared" ref="J71" si="194">N71-M71-L71-K71</f>
        <v>1.5999999999999999E-3</v>
      </c>
      <c r="K71" s="6">
        <v>0</v>
      </c>
      <c r="L71" s="6">
        <v>0</v>
      </c>
      <c r="M71" s="6">
        <v>2.0000000000000001E-4</v>
      </c>
      <c r="N71" s="6">
        <v>1.8E-3</v>
      </c>
    </row>
    <row r="72" spans="2:14" x14ac:dyDescent="0.25">
      <c r="B72" s="5">
        <f t="shared" si="3"/>
        <v>43621</v>
      </c>
      <c r="C72" s="6">
        <f t="shared" ref="C72" si="195">G72-F72-E72-D72</f>
        <v>5.0000000000000001E-3</v>
      </c>
      <c r="D72" s="6">
        <v>0</v>
      </c>
      <c r="E72" s="6">
        <v>0</v>
      </c>
      <c r="F72" s="6">
        <v>2.0000000000000001E-4</v>
      </c>
      <c r="G72" s="6">
        <v>5.1999999999999998E-3</v>
      </c>
      <c r="H72" s="3"/>
      <c r="I72" s="5">
        <f t="shared" ref="I72" si="196">B72</f>
        <v>43621</v>
      </c>
      <c r="J72" s="6">
        <f t="shared" ref="J72" si="197">N72-M72-L72-K72</f>
        <v>1.5999999999999999E-3</v>
      </c>
      <c r="K72" s="6">
        <v>0</v>
      </c>
      <c r="L72" s="6">
        <v>0</v>
      </c>
      <c r="M72" s="6">
        <v>2.0000000000000001E-4</v>
      </c>
      <c r="N72" s="6">
        <v>1.8E-3</v>
      </c>
    </row>
    <row r="73" spans="2:14" x14ac:dyDescent="0.25">
      <c r="B73" s="5">
        <f t="shared" si="3"/>
        <v>43622</v>
      </c>
      <c r="C73" s="6">
        <f t="shared" ref="C73" si="198">G73-F73-E73-D73</f>
        <v>5.0000000000000001E-3</v>
      </c>
      <c r="D73" s="6">
        <v>0</v>
      </c>
      <c r="E73" s="6">
        <v>0</v>
      </c>
      <c r="F73" s="6">
        <v>2.0000000000000001E-4</v>
      </c>
      <c r="G73" s="6">
        <v>5.1999999999999998E-3</v>
      </c>
      <c r="H73" s="3"/>
      <c r="I73" s="5">
        <f t="shared" ref="I73" si="199">B73</f>
        <v>43622</v>
      </c>
      <c r="J73" s="6">
        <f t="shared" ref="J73" si="200">N73-M73-L73-K73</f>
        <v>1.5999999999999999E-3</v>
      </c>
      <c r="K73" s="6">
        <v>0</v>
      </c>
      <c r="L73" s="6">
        <v>0</v>
      </c>
      <c r="M73" s="6">
        <v>2.0000000000000001E-4</v>
      </c>
      <c r="N73" s="6">
        <v>1.8E-3</v>
      </c>
    </row>
    <row r="74" spans="2:14" x14ac:dyDescent="0.25">
      <c r="B74" s="5">
        <f t="shared" si="3"/>
        <v>43623</v>
      </c>
      <c r="C74" s="6">
        <f t="shared" ref="C74" si="201">G74-F74-E74-D74</f>
        <v>5.0000000000000001E-3</v>
      </c>
      <c r="D74" s="6">
        <v>0</v>
      </c>
      <c r="E74" s="6">
        <v>0</v>
      </c>
      <c r="F74" s="6">
        <v>2.0000000000000001E-4</v>
      </c>
      <c r="G74" s="6">
        <v>5.1999999999999998E-3</v>
      </c>
      <c r="H74" s="3"/>
      <c r="I74" s="5">
        <f t="shared" ref="I74" si="202">B74</f>
        <v>43623</v>
      </c>
      <c r="J74" s="6">
        <f t="shared" ref="J74" si="203">N74-M74-L74-K74</f>
        <v>1.5999999999999999E-3</v>
      </c>
      <c r="K74" s="6">
        <v>0</v>
      </c>
      <c r="L74" s="6">
        <v>0</v>
      </c>
      <c r="M74" s="6">
        <v>2.0000000000000001E-4</v>
      </c>
      <c r="N74" s="6">
        <v>1.8E-3</v>
      </c>
    </row>
    <row r="75" spans="2:14" x14ac:dyDescent="0.25">
      <c r="B75" s="5">
        <f t="shared" si="3"/>
        <v>43624</v>
      </c>
      <c r="C75" s="6">
        <f t="shared" ref="C75" si="204">G75-F75-E75-D75</f>
        <v>5.0000000000000001E-3</v>
      </c>
      <c r="D75" s="6">
        <v>0</v>
      </c>
      <c r="E75" s="6">
        <v>0</v>
      </c>
      <c r="F75" s="6">
        <v>2.0000000000000001E-4</v>
      </c>
      <c r="G75" s="6">
        <v>5.1999999999999998E-3</v>
      </c>
      <c r="H75" s="3"/>
      <c r="I75" s="5">
        <f t="shared" ref="I75" si="205">B75</f>
        <v>43624</v>
      </c>
      <c r="J75" s="6">
        <f t="shared" ref="J75" si="206">N75-M75-L75-K75</f>
        <v>1.5999999999999999E-3</v>
      </c>
      <c r="K75" s="6">
        <v>0</v>
      </c>
      <c r="L75" s="6">
        <v>0</v>
      </c>
      <c r="M75" s="6">
        <v>2.0000000000000001E-4</v>
      </c>
      <c r="N75" s="6">
        <v>1.8E-3</v>
      </c>
    </row>
    <row r="76" spans="2:14" x14ac:dyDescent="0.25">
      <c r="B76" s="5">
        <f t="shared" si="3"/>
        <v>43625</v>
      </c>
      <c r="C76" s="6">
        <f t="shared" ref="C76" si="207">G76-F76-E76-D76</f>
        <v>5.0000000000000001E-3</v>
      </c>
      <c r="D76" s="6">
        <v>0</v>
      </c>
      <c r="E76" s="6">
        <v>0</v>
      </c>
      <c r="F76" s="6">
        <v>2.0000000000000001E-4</v>
      </c>
      <c r="G76" s="6">
        <v>5.1999999999999998E-3</v>
      </c>
      <c r="H76" s="3"/>
      <c r="I76" s="5">
        <f t="shared" ref="I76" si="208">B76</f>
        <v>43625</v>
      </c>
      <c r="J76" s="6">
        <f t="shared" ref="J76" si="209">N76-M76-L76-K76</f>
        <v>1.5999999999999999E-3</v>
      </c>
      <c r="K76" s="6">
        <v>0</v>
      </c>
      <c r="L76" s="6">
        <v>0</v>
      </c>
      <c r="M76" s="6">
        <v>2.0000000000000001E-4</v>
      </c>
      <c r="N76" s="6">
        <v>1.8E-3</v>
      </c>
    </row>
    <row r="77" spans="2:14" x14ac:dyDescent="0.25">
      <c r="B77" s="5">
        <f t="shared" si="3"/>
        <v>43626</v>
      </c>
      <c r="C77" s="6">
        <f t="shared" ref="C77" si="210">G77-F77-E77-D77</f>
        <v>5.0000000000000001E-3</v>
      </c>
      <c r="D77" s="6">
        <v>0</v>
      </c>
      <c r="E77" s="6">
        <v>0</v>
      </c>
      <c r="F77" s="6">
        <v>2.0000000000000001E-4</v>
      </c>
      <c r="G77" s="6">
        <v>5.1999999999999998E-3</v>
      </c>
      <c r="H77" s="3"/>
      <c r="I77" s="5">
        <f t="shared" ref="I77" si="211">B77</f>
        <v>43626</v>
      </c>
      <c r="J77" s="6">
        <f t="shared" ref="J77" si="212">N77-M77-L77-K77</f>
        <v>1.5999999999999999E-3</v>
      </c>
      <c r="K77" s="6">
        <v>0</v>
      </c>
      <c r="L77" s="6">
        <v>0</v>
      </c>
      <c r="M77" s="6">
        <v>2.0000000000000001E-4</v>
      </c>
      <c r="N77" s="6">
        <v>1.8E-3</v>
      </c>
    </row>
    <row r="78" spans="2:14" x14ac:dyDescent="0.25">
      <c r="B78" s="5">
        <f t="shared" si="3"/>
        <v>43627</v>
      </c>
      <c r="C78" s="6">
        <f t="shared" ref="C78" si="213">G78-F78-E78-D78</f>
        <v>5.0000000000000001E-3</v>
      </c>
      <c r="D78" s="6">
        <v>0</v>
      </c>
      <c r="E78" s="6">
        <v>0</v>
      </c>
      <c r="F78" s="6">
        <v>2.0000000000000001E-4</v>
      </c>
      <c r="G78" s="6">
        <v>5.1999999999999998E-3</v>
      </c>
      <c r="H78" s="3"/>
      <c r="I78" s="5">
        <f t="shared" ref="I78" si="214">B78</f>
        <v>43627</v>
      </c>
      <c r="J78" s="6">
        <f t="shared" ref="J78" si="215">N78-M78-L78-K78</f>
        <v>1.5999999999999999E-3</v>
      </c>
      <c r="K78" s="6">
        <v>0</v>
      </c>
      <c r="L78" s="6">
        <v>0</v>
      </c>
      <c r="M78" s="6">
        <v>2.0000000000000001E-4</v>
      </c>
      <c r="N78" s="6">
        <v>1.8E-3</v>
      </c>
    </row>
    <row r="79" spans="2:14" x14ac:dyDescent="0.25">
      <c r="B79" s="5">
        <f t="shared" si="3"/>
        <v>43628</v>
      </c>
      <c r="C79" s="6">
        <f t="shared" ref="C79" si="216">G79-F79-E79-D79</f>
        <v>5.0000000000000001E-3</v>
      </c>
      <c r="D79" s="6">
        <v>0</v>
      </c>
      <c r="E79" s="6">
        <v>0</v>
      </c>
      <c r="F79" s="6">
        <v>2.0000000000000001E-4</v>
      </c>
      <c r="G79" s="6">
        <v>5.1999999999999998E-3</v>
      </c>
      <c r="H79" s="3"/>
      <c r="I79" s="5">
        <f t="shared" ref="I79" si="217">B79</f>
        <v>43628</v>
      </c>
      <c r="J79" s="6">
        <f t="shared" ref="J79" si="218">N79-M79-L79-K79</f>
        <v>1.5999999999999999E-3</v>
      </c>
      <c r="K79" s="6">
        <v>0</v>
      </c>
      <c r="L79" s="6">
        <v>0</v>
      </c>
      <c r="M79" s="6">
        <v>2.0000000000000001E-4</v>
      </c>
      <c r="N79" s="6">
        <v>1.8E-3</v>
      </c>
    </row>
    <row r="80" spans="2:14" x14ac:dyDescent="0.25">
      <c r="B80" s="5">
        <f t="shared" si="3"/>
        <v>43629</v>
      </c>
      <c r="C80" s="6">
        <f t="shared" ref="C80" si="219">G80-F80-E80-D80</f>
        <v>4.9999999999999992E-3</v>
      </c>
      <c r="D80" s="6">
        <v>0</v>
      </c>
      <c r="E80" s="6">
        <v>0</v>
      </c>
      <c r="F80" s="6">
        <v>5.0000000000000001E-4</v>
      </c>
      <c r="G80" s="6">
        <v>5.4999999999999997E-3</v>
      </c>
      <c r="H80" s="3"/>
      <c r="I80" s="5">
        <f t="shared" ref="I80" si="220">B80</f>
        <v>43629</v>
      </c>
      <c r="J80" s="6">
        <f t="shared" ref="J80" si="221">N80-M80-L80-K80</f>
        <v>1.5999999999999999E-3</v>
      </c>
      <c r="K80" s="6">
        <v>0</v>
      </c>
      <c r="L80" s="6">
        <v>0</v>
      </c>
      <c r="M80" s="6">
        <v>2.0000000000000001E-4</v>
      </c>
      <c r="N80" s="6">
        <v>1.8E-3</v>
      </c>
    </row>
    <row r="81" spans="2:14" x14ac:dyDescent="0.25">
      <c r="B81" s="5">
        <f t="shared" si="3"/>
        <v>43630</v>
      </c>
      <c r="C81" s="6">
        <f t="shared" ref="C81" si="222">G81-F81-E81-D81</f>
        <v>4.9999999999999992E-3</v>
      </c>
      <c r="D81" s="6">
        <v>0</v>
      </c>
      <c r="E81" s="6">
        <v>0</v>
      </c>
      <c r="F81" s="6">
        <v>5.0000000000000001E-4</v>
      </c>
      <c r="G81" s="6">
        <v>5.4999999999999997E-3</v>
      </c>
      <c r="H81" s="3"/>
      <c r="I81" s="5">
        <f t="shared" ref="I81" si="223">B81</f>
        <v>43630</v>
      </c>
      <c r="J81" s="6">
        <f t="shared" ref="J81" si="224">N81-M81-L81-K81</f>
        <v>1.5999999999999999E-3</v>
      </c>
      <c r="K81" s="6">
        <v>0</v>
      </c>
      <c r="L81" s="6">
        <v>0</v>
      </c>
      <c r="M81" s="6">
        <v>2.0000000000000001E-4</v>
      </c>
      <c r="N81" s="6">
        <v>1.8E-3</v>
      </c>
    </row>
    <row r="82" spans="2:14" x14ac:dyDescent="0.25">
      <c r="B82" s="5">
        <f t="shared" si="3"/>
        <v>43631</v>
      </c>
      <c r="C82" s="6">
        <f t="shared" ref="C82" si="225">G82-F82-E82-D82</f>
        <v>4.9999999999999992E-3</v>
      </c>
      <c r="D82" s="6">
        <v>0</v>
      </c>
      <c r="E82" s="6">
        <v>0</v>
      </c>
      <c r="F82" s="6">
        <v>5.0000000000000001E-4</v>
      </c>
      <c r="G82" s="6">
        <v>5.4999999999999997E-3</v>
      </c>
      <c r="H82" s="3"/>
      <c r="I82" s="5">
        <f t="shared" ref="I82" si="226">B82</f>
        <v>43631</v>
      </c>
      <c r="J82" s="6">
        <f t="shared" ref="J82" si="227">N82-M82-L82-K82</f>
        <v>1.5999999999999999E-3</v>
      </c>
      <c r="K82" s="6">
        <v>0</v>
      </c>
      <c r="L82" s="6">
        <v>0</v>
      </c>
      <c r="M82" s="6">
        <v>2.0000000000000001E-4</v>
      </c>
      <c r="N82" s="6">
        <v>1.8E-3</v>
      </c>
    </row>
    <row r="83" spans="2:14" x14ac:dyDescent="0.25">
      <c r="B83" s="5">
        <f t="shared" si="3"/>
        <v>43632</v>
      </c>
      <c r="C83" s="6">
        <f t="shared" ref="C83" si="228">G83-F83-E83-D83</f>
        <v>4.9999999999999992E-3</v>
      </c>
      <c r="D83" s="6">
        <v>0</v>
      </c>
      <c r="E83" s="6">
        <v>0</v>
      </c>
      <c r="F83" s="6">
        <v>5.0000000000000001E-4</v>
      </c>
      <c r="G83" s="6">
        <v>5.4999999999999997E-3</v>
      </c>
      <c r="H83" s="3"/>
      <c r="I83" s="5">
        <f t="shared" ref="I83" si="229">B83</f>
        <v>43632</v>
      </c>
      <c r="J83" s="6">
        <f t="shared" ref="J83" si="230">N83-M83-L83-K83</f>
        <v>1.5999999999999999E-3</v>
      </c>
      <c r="K83" s="6">
        <v>0</v>
      </c>
      <c r="L83" s="6">
        <v>0</v>
      </c>
      <c r="M83" s="6">
        <v>2.0000000000000001E-4</v>
      </c>
      <c r="N83" s="6">
        <v>1.8E-3</v>
      </c>
    </row>
    <row r="84" spans="2:14" x14ac:dyDescent="0.25">
      <c r="B84" s="5">
        <f t="shared" si="3"/>
        <v>43633</v>
      </c>
      <c r="C84" s="6">
        <f t="shared" ref="C84" si="231">G84-F84-E84-D84</f>
        <v>4.9999999999999992E-3</v>
      </c>
      <c r="D84" s="6">
        <v>0</v>
      </c>
      <c r="E84" s="6">
        <v>0</v>
      </c>
      <c r="F84" s="6">
        <v>5.0000000000000001E-4</v>
      </c>
      <c r="G84" s="6">
        <v>5.4999999999999997E-3</v>
      </c>
      <c r="H84" s="3"/>
      <c r="I84" s="5">
        <f t="shared" ref="I84" si="232">B84</f>
        <v>43633</v>
      </c>
      <c r="J84" s="6">
        <f t="shared" ref="J84" si="233">N84-M84-L84-K84</f>
        <v>1.5999999999999999E-3</v>
      </c>
      <c r="K84" s="6">
        <v>0</v>
      </c>
      <c r="L84" s="6">
        <v>0</v>
      </c>
      <c r="M84" s="6">
        <v>2.0000000000000001E-4</v>
      </c>
      <c r="N84" s="6">
        <v>1.8E-3</v>
      </c>
    </row>
    <row r="85" spans="2:14" x14ac:dyDescent="0.25">
      <c r="B85" s="5">
        <f t="shared" si="3"/>
        <v>43634</v>
      </c>
      <c r="C85" s="6">
        <f t="shared" ref="C85" si="234">G85-F85-E85-D85</f>
        <v>4.9999999999999992E-3</v>
      </c>
      <c r="D85" s="6">
        <v>0</v>
      </c>
      <c r="E85" s="6">
        <v>0</v>
      </c>
      <c r="F85" s="6">
        <v>5.0000000000000001E-4</v>
      </c>
      <c r="G85" s="6">
        <v>5.4999999999999997E-3</v>
      </c>
      <c r="H85" s="3"/>
      <c r="I85" s="5">
        <f t="shared" ref="I85" si="235">B85</f>
        <v>43634</v>
      </c>
      <c r="J85" s="6">
        <f t="shared" ref="J85" si="236">N85-M85-L85-K85</f>
        <v>1.5999999999999999E-3</v>
      </c>
      <c r="K85" s="6">
        <v>0</v>
      </c>
      <c r="L85" s="6">
        <v>0</v>
      </c>
      <c r="M85" s="6">
        <v>2.0000000000000001E-4</v>
      </c>
      <c r="N85" s="6">
        <v>1.8E-3</v>
      </c>
    </row>
    <row r="86" spans="2:14" x14ac:dyDescent="0.25">
      <c r="B86" s="5">
        <f t="shared" si="3"/>
        <v>43635</v>
      </c>
      <c r="C86" s="6">
        <f t="shared" ref="C86" si="237">G86-F86-E86-D86</f>
        <v>4.9999999999999992E-3</v>
      </c>
      <c r="D86" s="6">
        <v>0</v>
      </c>
      <c r="E86" s="6">
        <v>0</v>
      </c>
      <c r="F86" s="6">
        <v>5.0000000000000001E-4</v>
      </c>
      <c r="G86" s="6">
        <v>5.4999999999999997E-3</v>
      </c>
      <c r="H86" s="3"/>
      <c r="I86" s="5">
        <f t="shared" ref="I86" si="238">B86</f>
        <v>43635</v>
      </c>
      <c r="J86" s="6">
        <f t="shared" ref="J86" si="239">N86-M86-L86-K86</f>
        <v>1.5999999999999999E-3</v>
      </c>
      <c r="K86" s="6">
        <v>0</v>
      </c>
      <c r="L86" s="6">
        <v>0</v>
      </c>
      <c r="M86" s="6">
        <v>2.0000000000000001E-4</v>
      </c>
      <c r="N86" s="6">
        <v>1.8E-3</v>
      </c>
    </row>
    <row r="87" spans="2:14" x14ac:dyDescent="0.25">
      <c r="B87" s="5">
        <f t="shared" si="3"/>
        <v>43636</v>
      </c>
      <c r="C87" s="6">
        <f t="shared" ref="C87" si="240">G87-F87-E87-D87</f>
        <v>4.9999999999999992E-3</v>
      </c>
      <c r="D87" s="6">
        <v>0</v>
      </c>
      <c r="E87" s="6">
        <v>0</v>
      </c>
      <c r="F87" s="6">
        <v>5.0000000000000001E-4</v>
      </c>
      <c r="G87" s="6">
        <v>5.4999999999999997E-3</v>
      </c>
      <c r="H87" s="3"/>
      <c r="I87" s="5">
        <f t="shared" ref="I87" si="241">B87</f>
        <v>43636</v>
      </c>
      <c r="J87" s="6">
        <f t="shared" ref="J87" si="242">N87-M87-L87-K87</f>
        <v>1.5999999999999999E-3</v>
      </c>
      <c r="K87" s="6">
        <v>0</v>
      </c>
      <c r="L87" s="6">
        <v>0</v>
      </c>
      <c r="M87" s="6">
        <v>2.0000000000000001E-4</v>
      </c>
      <c r="N87" s="6">
        <v>1.8E-3</v>
      </c>
    </row>
    <row r="88" spans="2:14" x14ac:dyDescent="0.25">
      <c r="B88" s="5">
        <f t="shared" si="3"/>
        <v>43637</v>
      </c>
      <c r="C88" s="6">
        <f t="shared" ref="C88" si="243">G88-F88-E88-D88</f>
        <v>4.9999999999999992E-3</v>
      </c>
      <c r="D88" s="6">
        <v>0</v>
      </c>
      <c r="E88" s="6">
        <v>0</v>
      </c>
      <c r="F88" s="6">
        <v>5.0000000000000001E-4</v>
      </c>
      <c r="G88" s="6">
        <v>5.4999999999999997E-3</v>
      </c>
      <c r="H88" s="3"/>
      <c r="I88" s="5">
        <f t="shared" ref="I88" si="244">B88</f>
        <v>43637</v>
      </c>
      <c r="J88" s="6">
        <f t="shared" ref="J88" si="245">N88-M88-L88-K88</f>
        <v>1.5999999999999999E-3</v>
      </c>
      <c r="K88" s="6">
        <v>0</v>
      </c>
      <c r="L88" s="6">
        <v>0</v>
      </c>
      <c r="M88" s="6">
        <v>2.0000000000000001E-4</v>
      </c>
      <c r="N88" s="6">
        <v>1.8E-3</v>
      </c>
    </row>
    <row r="89" spans="2:14" x14ac:dyDescent="0.25">
      <c r="B89" s="5">
        <f t="shared" si="3"/>
        <v>43638</v>
      </c>
      <c r="C89" s="6">
        <f t="shared" ref="C89" si="246">G89-F89-E89-D89</f>
        <v>4.9999999999999992E-3</v>
      </c>
      <c r="D89" s="6">
        <v>0</v>
      </c>
      <c r="E89" s="6">
        <v>0</v>
      </c>
      <c r="F89" s="6">
        <v>5.0000000000000001E-4</v>
      </c>
      <c r="G89" s="6">
        <v>5.4999999999999997E-3</v>
      </c>
      <c r="H89" s="3"/>
      <c r="I89" s="5">
        <f t="shared" ref="I89" si="247">B89</f>
        <v>43638</v>
      </c>
      <c r="J89" s="6">
        <f t="shared" ref="J89" si="248">N89-M89-L89-K89</f>
        <v>1.5999999999999999E-3</v>
      </c>
      <c r="K89" s="6">
        <v>0</v>
      </c>
      <c r="L89" s="6">
        <v>0</v>
      </c>
      <c r="M89" s="6">
        <v>2.0000000000000001E-4</v>
      </c>
      <c r="N89" s="6">
        <v>1.8E-3</v>
      </c>
    </row>
    <row r="90" spans="2:14" x14ac:dyDescent="0.25">
      <c r="B90" s="5">
        <f t="shared" si="3"/>
        <v>43639</v>
      </c>
      <c r="C90" s="6">
        <f t="shared" ref="C90" si="249">G90-F90-E90-D90</f>
        <v>4.9999999999999992E-3</v>
      </c>
      <c r="D90" s="6">
        <v>0</v>
      </c>
      <c r="E90" s="6">
        <v>0</v>
      </c>
      <c r="F90" s="6">
        <v>5.0000000000000001E-4</v>
      </c>
      <c r="G90" s="6">
        <v>5.4999999999999997E-3</v>
      </c>
      <c r="H90" s="3"/>
      <c r="I90" s="5">
        <f t="shared" ref="I90" si="250">B90</f>
        <v>43639</v>
      </c>
      <c r="J90" s="6">
        <f t="shared" ref="J90" si="251">N90-M90-L90-K90</f>
        <v>1.5999999999999999E-3</v>
      </c>
      <c r="K90" s="6">
        <v>0</v>
      </c>
      <c r="L90" s="6">
        <v>0</v>
      </c>
      <c r="M90" s="6">
        <v>2.0000000000000001E-4</v>
      </c>
      <c r="N90" s="6">
        <v>1.8E-3</v>
      </c>
    </row>
    <row r="91" spans="2:14" x14ac:dyDescent="0.25">
      <c r="B91" s="5">
        <f t="shared" si="3"/>
        <v>43640</v>
      </c>
      <c r="C91" s="6">
        <f t="shared" ref="C91" si="252">G91-F91-E91-D91</f>
        <v>4.9999999999999992E-3</v>
      </c>
      <c r="D91" s="6">
        <v>0</v>
      </c>
      <c r="E91" s="6">
        <v>0</v>
      </c>
      <c r="F91" s="6">
        <v>5.0000000000000001E-4</v>
      </c>
      <c r="G91" s="6">
        <v>5.4999999999999997E-3</v>
      </c>
      <c r="H91" s="3"/>
      <c r="I91" s="5">
        <f t="shared" ref="I91" si="253">B91</f>
        <v>43640</v>
      </c>
      <c r="J91" s="6">
        <f t="shared" ref="J91" si="254">N91-M91-L91-K91</f>
        <v>1.5999999999999999E-3</v>
      </c>
      <c r="K91" s="6">
        <v>0</v>
      </c>
      <c r="L91" s="6">
        <v>0</v>
      </c>
      <c r="M91" s="6">
        <v>2.0000000000000001E-4</v>
      </c>
      <c r="N91" s="6">
        <v>1.8E-3</v>
      </c>
    </row>
    <row r="92" spans="2:14" x14ac:dyDescent="0.25">
      <c r="B92" s="5">
        <f t="shared" si="3"/>
        <v>43641</v>
      </c>
      <c r="C92" s="6">
        <f t="shared" ref="C92" si="255">G92-F92-E92-D92</f>
        <v>4.9999999999999992E-3</v>
      </c>
      <c r="D92" s="6">
        <v>0</v>
      </c>
      <c r="E92" s="6">
        <v>0</v>
      </c>
      <c r="F92" s="6">
        <v>5.0000000000000001E-4</v>
      </c>
      <c r="G92" s="6">
        <v>5.4999999999999997E-3</v>
      </c>
      <c r="H92" s="3"/>
      <c r="I92" s="5">
        <f t="shared" ref="I92" si="256">B92</f>
        <v>43641</v>
      </c>
      <c r="J92" s="6">
        <f t="shared" ref="J92" si="257">N92-M92-L92-K92</f>
        <v>1.5999999999999999E-3</v>
      </c>
      <c r="K92" s="6">
        <v>0</v>
      </c>
      <c r="L92" s="6">
        <v>0</v>
      </c>
      <c r="M92" s="6">
        <v>2.0000000000000001E-4</v>
      </c>
      <c r="N92" s="6">
        <v>1.8E-3</v>
      </c>
    </row>
    <row r="93" spans="2:14" x14ac:dyDescent="0.25">
      <c r="B93" s="5">
        <f t="shared" si="3"/>
        <v>43642</v>
      </c>
      <c r="C93" s="6">
        <f t="shared" ref="C93" si="258">G93-F93-E93-D93</f>
        <v>4.9999999999999992E-3</v>
      </c>
      <c r="D93" s="6">
        <v>0</v>
      </c>
      <c r="E93" s="6">
        <v>0</v>
      </c>
      <c r="F93" s="6">
        <v>5.0000000000000001E-4</v>
      </c>
      <c r="G93" s="6">
        <v>5.4999999999999997E-3</v>
      </c>
      <c r="H93" s="3"/>
      <c r="I93" s="5">
        <f t="shared" ref="I93" si="259">B93</f>
        <v>43642</v>
      </c>
      <c r="J93" s="6">
        <f t="shared" ref="J93" si="260">N93-M93-L93-K93</f>
        <v>1.5999999999999999E-3</v>
      </c>
      <c r="K93" s="6">
        <v>0</v>
      </c>
      <c r="L93" s="6">
        <v>0</v>
      </c>
      <c r="M93" s="6">
        <v>2.0000000000000001E-4</v>
      </c>
      <c r="N93" s="6">
        <v>1.8E-3</v>
      </c>
    </row>
    <row r="94" spans="2:14" x14ac:dyDescent="0.25">
      <c r="B94" s="5">
        <f t="shared" si="3"/>
        <v>43643</v>
      </c>
      <c r="C94" s="6">
        <f t="shared" ref="C94" si="261">G94-F94-E94-D94</f>
        <v>4.9999999999999992E-3</v>
      </c>
      <c r="D94" s="6">
        <v>0</v>
      </c>
      <c r="E94" s="6">
        <v>0</v>
      </c>
      <c r="F94" s="6">
        <v>5.0000000000000001E-4</v>
      </c>
      <c r="G94" s="6">
        <v>5.4999999999999997E-3</v>
      </c>
      <c r="H94" s="3"/>
      <c r="I94" s="5">
        <f t="shared" ref="I94" si="262">B94</f>
        <v>43643</v>
      </c>
      <c r="J94" s="6">
        <f t="shared" ref="J94" si="263">N94-M94-L94-K94</f>
        <v>1.5999999999999999E-3</v>
      </c>
      <c r="K94" s="6">
        <v>0</v>
      </c>
      <c r="L94" s="6">
        <v>0</v>
      </c>
      <c r="M94" s="6">
        <v>2.0000000000000001E-4</v>
      </c>
      <c r="N94" s="6">
        <v>1.8E-3</v>
      </c>
    </row>
    <row r="95" spans="2:14" x14ac:dyDescent="0.25">
      <c r="B95" s="5">
        <f t="shared" si="3"/>
        <v>43644</v>
      </c>
      <c r="C95" s="6">
        <f t="shared" ref="C95" si="264">G95-F95-E95-D95</f>
        <v>4.9999999999999992E-3</v>
      </c>
      <c r="D95" s="6">
        <v>0</v>
      </c>
      <c r="E95" s="6">
        <v>0</v>
      </c>
      <c r="F95" s="6">
        <v>5.0000000000000001E-4</v>
      </c>
      <c r="G95" s="6">
        <v>5.4999999999999997E-3</v>
      </c>
      <c r="H95" s="3"/>
      <c r="I95" s="5">
        <f t="shared" ref="I95" si="265">B95</f>
        <v>43644</v>
      </c>
      <c r="J95" s="6">
        <f t="shared" ref="J95" si="266">N95-M95-L95-K95</f>
        <v>1.5999999999999999E-3</v>
      </c>
      <c r="K95" s="6">
        <v>0</v>
      </c>
      <c r="L95" s="6">
        <v>0</v>
      </c>
      <c r="M95" s="6">
        <v>2.0000000000000001E-4</v>
      </c>
      <c r="N95" s="6">
        <v>1.8E-3</v>
      </c>
    </row>
    <row r="96" spans="2:14" x14ac:dyDescent="0.25">
      <c r="B96" s="5">
        <f t="shared" si="3"/>
        <v>43645</v>
      </c>
      <c r="C96" s="6">
        <f t="shared" ref="C96" si="267">G96-F96-E96-D96</f>
        <v>4.9999999999999992E-3</v>
      </c>
      <c r="D96" s="6">
        <v>0</v>
      </c>
      <c r="E96" s="6">
        <v>0</v>
      </c>
      <c r="F96" s="6">
        <v>5.0000000000000001E-4</v>
      </c>
      <c r="G96" s="6">
        <v>5.4999999999999997E-3</v>
      </c>
      <c r="H96" s="3"/>
      <c r="I96" s="5">
        <f t="shared" ref="I96" si="268">B96</f>
        <v>43645</v>
      </c>
      <c r="J96" s="6">
        <f t="shared" ref="J96" si="269">N96-M96-L96-K96</f>
        <v>1.5999999999999999E-3</v>
      </c>
      <c r="K96" s="6">
        <v>0</v>
      </c>
      <c r="L96" s="6">
        <v>0</v>
      </c>
      <c r="M96" s="6">
        <v>2.0000000000000001E-4</v>
      </c>
      <c r="N96" s="6">
        <v>1.8E-3</v>
      </c>
    </row>
    <row r="97" spans="2:14" x14ac:dyDescent="0.25">
      <c r="B97" s="5">
        <f t="shared" si="3"/>
        <v>43646</v>
      </c>
      <c r="C97" s="6">
        <f t="shared" ref="C97" si="270">G97-F97-E97-D97</f>
        <v>4.9999999999999992E-3</v>
      </c>
      <c r="D97" s="6">
        <v>0</v>
      </c>
      <c r="E97" s="6">
        <v>0</v>
      </c>
      <c r="F97" s="6">
        <v>5.0000000000000001E-4</v>
      </c>
      <c r="G97" s="6">
        <v>5.4999999999999997E-3</v>
      </c>
      <c r="H97" s="3"/>
      <c r="I97" s="5">
        <f t="shared" ref="I97" si="271">B97</f>
        <v>43646</v>
      </c>
      <c r="J97" s="6">
        <f t="shared" ref="J97" si="272">N97-M97-L97-K97</f>
        <v>1.5999999999999999E-3</v>
      </c>
      <c r="K97" s="6">
        <v>0</v>
      </c>
      <c r="L97" s="6">
        <v>0</v>
      </c>
      <c r="M97" s="6">
        <v>2.0000000000000001E-4</v>
      </c>
      <c r="N97" s="6">
        <v>1.8E-3</v>
      </c>
    </row>
    <row r="98" spans="2:14" x14ac:dyDescent="0.25">
      <c r="B98" s="5">
        <f t="shared" si="3"/>
        <v>43647</v>
      </c>
      <c r="C98" s="6">
        <f t="shared" ref="C98" si="273">G98-F98-E98-D98</f>
        <v>4.9999999999999992E-3</v>
      </c>
      <c r="D98" s="6">
        <v>0</v>
      </c>
      <c r="E98" s="6">
        <v>0</v>
      </c>
      <c r="F98" s="6">
        <v>5.0000000000000001E-4</v>
      </c>
      <c r="G98" s="6">
        <v>5.4999999999999997E-3</v>
      </c>
      <c r="H98" s="3"/>
      <c r="I98" s="5">
        <f t="shared" ref="I98" si="274">B98</f>
        <v>43647</v>
      </c>
      <c r="J98" s="6">
        <f t="shared" ref="J98" si="275">N98-M98-L98-K98</f>
        <v>1.5999999999999999E-3</v>
      </c>
      <c r="K98" s="6">
        <v>0</v>
      </c>
      <c r="L98" s="6">
        <v>0</v>
      </c>
      <c r="M98" s="6">
        <v>2.0000000000000001E-4</v>
      </c>
      <c r="N98" s="6">
        <v>1.8E-3</v>
      </c>
    </row>
    <row r="99" spans="2:14" x14ac:dyDescent="0.25">
      <c r="B99" s="5">
        <f t="shared" si="3"/>
        <v>43648</v>
      </c>
      <c r="C99" s="6">
        <f t="shared" ref="C99" si="276">G99-F99-E99-D99</f>
        <v>4.9999999999999992E-3</v>
      </c>
      <c r="D99" s="6">
        <v>0</v>
      </c>
      <c r="E99" s="6">
        <v>0</v>
      </c>
      <c r="F99" s="6">
        <v>5.0000000000000001E-4</v>
      </c>
      <c r="G99" s="6">
        <v>5.4999999999999997E-3</v>
      </c>
      <c r="H99" s="3"/>
      <c r="I99" s="5">
        <f t="shared" ref="I99" si="277">B99</f>
        <v>43648</v>
      </c>
      <c r="J99" s="6">
        <f t="shared" ref="J99" si="278">N99-M99-L99-K99</f>
        <v>1.5999999999999999E-3</v>
      </c>
      <c r="K99" s="6">
        <v>0</v>
      </c>
      <c r="L99" s="6">
        <v>0</v>
      </c>
      <c r="M99" s="6">
        <v>2.0000000000000001E-4</v>
      </c>
      <c r="N99" s="6">
        <v>1.8E-3</v>
      </c>
    </row>
    <row r="100" spans="2:14" x14ac:dyDescent="0.25">
      <c r="B100" s="5">
        <f t="shared" si="3"/>
        <v>43649</v>
      </c>
      <c r="C100" s="6">
        <f t="shared" ref="C100" si="279">G100-F100-E100-D100</f>
        <v>4.9999999999999992E-3</v>
      </c>
      <c r="D100" s="6">
        <v>0</v>
      </c>
      <c r="E100" s="6">
        <v>0</v>
      </c>
      <c r="F100" s="6">
        <v>5.0000000000000001E-4</v>
      </c>
      <c r="G100" s="6">
        <v>5.4999999999999997E-3</v>
      </c>
      <c r="H100" s="3"/>
      <c r="I100" s="5">
        <f t="shared" ref="I100" si="280">B100</f>
        <v>43649</v>
      </c>
      <c r="J100" s="6">
        <f t="shared" ref="J100" si="281">N100-M100-L100-K100</f>
        <v>1.5999999999999999E-3</v>
      </c>
      <c r="K100" s="6">
        <v>0</v>
      </c>
      <c r="L100" s="6">
        <v>0</v>
      </c>
      <c r="M100" s="6">
        <v>2.0000000000000001E-4</v>
      </c>
      <c r="N100" s="6">
        <v>1.8E-3</v>
      </c>
    </row>
    <row r="101" spans="2:14" x14ac:dyDescent="0.25">
      <c r="B101" s="5">
        <f t="shared" si="3"/>
        <v>43650</v>
      </c>
      <c r="C101" s="6">
        <f t="shared" ref="C101" si="282">G101-F101-E101-D101</f>
        <v>4.9999999999999992E-3</v>
      </c>
      <c r="D101" s="6">
        <v>0</v>
      </c>
      <c r="E101" s="6">
        <v>0</v>
      </c>
      <c r="F101" s="6">
        <v>5.0000000000000001E-4</v>
      </c>
      <c r="G101" s="6">
        <v>5.4999999999999997E-3</v>
      </c>
      <c r="H101" s="3"/>
      <c r="I101" s="5">
        <f t="shared" ref="I101" si="283">B101</f>
        <v>43650</v>
      </c>
      <c r="J101" s="6">
        <f t="shared" ref="J101" si="284">N101-M101-L101-K101</f>
        <v>1.5999999999999999E-3</v>
      </c>
      <c r="K101" s="6">
        <v>0</v>
      </c>
      <c r="L101" s="6">
        <v>0</v>
      </c>
      <c r="M101" s="6">
        <v>2.0000000000000001E-4</v>
      </c>
      <c r="N101" s="6">
        <v>1.8E-3</v>
      </c>
    </row>
    <row r="102" spans="2:14" x14ac:dyDescent="0.25">
      <c r="B102" s="5">
        <f t="shared" si="3"/>
        <v>43651</v>
      </c>
      <c r="C102" s="6">
        <f t="shared" ref="C102" si="285">G102-F102-E102-D102</f>
        <v>4.9999999999999992E-3</v>
      </c>
      <c r="D102" s="6">
        <v>0</v>
      </c>
      <c r="E102" s="6">
        <v>0</v>
      </c>
      <c r="F102" s="6">
        <v>5.0000000000000001E-4</v>
      </c>
      <c r="G102" s="6">
        <v>5.4999999999999997E-3</v>
      </c>
      <c r="H102" s="3"/>
      <c r="I102" s="5">
        <f t="shared" ref="I102" si="286">B102</f>
        <v>43651</v>
      </c>
      <c r="J102" s="6">
        <f t="shared" ref="J102" si="287">N102-M102-L102-K102</f>
        <v>1.5999999999999999E-3</v>
      </c>
      <c r="K102" s="6">
        <v>0</v>
      </c>
      <c r="L102" s="6">
        <v>0</v>
      </c>
      <c r="M102" s="6">
        <v>2.0000000000000001E-4</v>
      </c>
      <c r="N102" s="6">
        <v>1.8E-3</v>
      </c>
    </row>
    <row r="103" spans="2:14" x14ac:dyDescent="0.25">
      <c r="B103" s="5">
        <f t="shared" si="3"/>
        <v>43652</v>
      </c>
      <c r="C103" s="6">
        <f t="shared" ref="C103" si="288">G103-F103-E103-D103</f>
        <v>4.9999999999999992E-3</v>
      </c>
      <c r="D103" s="6">
        <v>0</v>
      </c>
      <c r="E103" s="6">
        <v>0</v>
      </c>
      <c r="F103" s="6">
        <v>5.0000000000000001E-4</v>
      </c>
      <c r="G103" s="6">
        <v>5.4999999999999997E-3</v>
      </c>
      <c r="H103" s="3"/>
      <c r="I103" s="5">
        <f t="shared" ref="I103" si="289">B103</f>
        <v>43652</v>
      </c>
      <c r="J103" s="6">
        <f t="shared" ref="J103" si="290">N103-M103-L103-K103</f>
        <v>1.5999999999999999E-3</v>
      </c>
      <c r="K103" s="6">
        <v>0</v>
      </c>
      <c r="L103" s="6">
        <v>0</v>
      </c>
      <c r="M103" s="6">
        <v>2.0000000000000001E-4</v>
      </c>
      <c r="N103" s="6">
        <v>1.8E-3</v>
      </c>
    </row>
    <row r="104" spans="2:14" x14ac:dyDescent="0.25">
      <c r="B104" s="5">
        <f t="shared" si="3"/>
        <v>43653</v>
      </c>
      <c r="C104" s="6">
        <f t="shared" ref="C104" si="291">G104-F104-E104-D104</f>
        <v>4.9999999999999992E-3</v>
      </c>
      <c r="D104" s="6">
        <v>0</v>
      </c>
      <c r="E104" s="6">
        <v>0</v>
      </c>
      <c r="F104" s="6">
        <v>5.0000000000000001E-4</v>
      </c>
      <c r="G104" s="6">
        <v>5.4999999999999997E-3</v>
      </c>
      <c r="H104" s="3"/>
      <c r="I104" s="5">
        <f t="shared" ref="I104" si="292">B104</f>
        <v>43653</v>
      </c>
      <c r="J104" s="6">
        <f t="shared" ref="J104" si="293">N104-M104-L104-K104</f>
        <v>1.5999999999999999E-3</v>
      </c>
      <c r="K104" s="6">
        <v>0</v>
      </c>
      <c r="L104" s="6">
        <v>0</v>
      </c>
      <c r="M104" s="6">
        <v>2.0000000000000001E-4</v>
      </c>
      <c r="N104" s="6">
        <v>1.8E-3</v>
      </c>
    </row>
    <row r="105" spans="2:14" x14ac:dyDescent="0.25">
      <c r="B105" s="5">
        <f t="shared" si="3"/>
        <v>43654</v>
      </c>
      <c r="C105" s="6">
        <f t="shared" ref="C105" si="294">G105-F105-E105-D105</f>
        <v>4.9999999999999992E-3</v>
      </c>
      <c r="D105" s="6">
        <v>0</v>
      </c>
      <c r="E105" s="6">
        <v>0</v>
      </c>
      <c r="F105" s="6">
        <v>5.0000000000000001E-4</v>
      </c>
      <c r="G105" s="6">
        <v>5.4999999999999997E-3</v>
      </c>
      <c r="H105" s="3"/>
      <c r="I105" s="5">
        <f t="shared" ref="I105" si="295">B105</f>
        <v>43654</v>
      </c>
      <c r="J105" s="6">
        <f t="shared" ref="J105" si="296">N105-M105-L105-K105</f>
        <v>1.5999999999999999E-3</v>
      </c>
      <c r="K105" s="6">
        <v>0</v>
      </c>
      <c r="L105" s="6">
        <v>0</v>
      </c>
      <c r="M105" s="6">
        <v>2.0000000000000001E-4</v>
      </c>
      <c r="N105" s="6">
        <v>1.8E-3</v>
      </c>
    </row>
    <row r="106" spans="2:14" x14ac:dyDescent="0.25">
      <c r="B106" s="5">
        <f t="shared" si="3"/>
        <v>43655</v>
      </c>
      <c r="C106" s="6">
        <f t="shared" ref="C106" si="297">G106-F106-E106-D106</f>
        <v>4.9999999999999992E-3</v>
      </c>
      <c r="D106" s="6">
        <v>0</v>
      </c>
      <c r="E106" s="6">
        <v>0</v>
      </c>
      <c r="F106" s="6">
        <v>5.0000000000000001E-4</v>
      </c>
      <c r="G106" s="6">
        <v>5.4999999999999997E-3</v>
      </c>
      <c r="H106" s="3"/>
      <c r="I106" s="5">
        <f t="shared" ref="I106" si="298">B106</f>
        <v>43655</v>
      </c>
      <c r="J106" s="6">
        <f t="shared" ref="J106" si="299">N106-M106-L106-K106</f>
        <v>1.5999999999999999E-3</v>
      </c>
      <c r="K106" s="6">
        <v>0</v>
      </c>
      <c r="L106" s="6">
        <v>0</v>
      </c>
      <c r="M106" s="6">
        <v>2.0000000000000001E-4</v>
      </c>
      <c r="N106" s="6">
        <v>1.8E-3</v>
      </c>
    </row>
    <row r="107" spans="2:14" x14ac:dyDescent="0.25">
      <c r="B107" s="5">
        <f t="shared" si="3"/>
        <v>43656</v>
      </c>
      <c r="C107" s="6">
        <f t="shared" ref="C107" si="300">G107-F107-E107-D107</f>
        <v>4.9999999999999992E-3</v>
      </c>
      <c r="D107" s="6">
        <v>0</v>
      </c>
      <c r="E107" s="6">
        <v>0</v>
      </c>
      <c r="F107" s="6">
        <v>5.0000000000000001E-4</v>
      </c>
      <c r="G107" s="6">
        <v>5.4999999999999997E-3</v>
      </c>
      <c r="H107" s="3"/>
      <c r="I107" s="5">
        <f t="shared" ref="I107" si="301">B107</f>
        <v>43656</v>
      </c>
      <c r="J107" s="6">
        <f t="shared" ref="J107" si="302">N107-M107-L107-K107</f>
        <v>1.5999999999999999E-3</v>
      </c>
      <c r="K107" s="6">
        <v>0</v>
      </c>
      <c r="L107" s="6">
        <v>0</v>
      </c>
      <c r="M107" s="6">
        <v>2.0000000000000001E-4</v>
      </c>
      <c r="N107" s="6">
        <v>1.8E-3</v>
      </c>
    </row>
    <row r="108" spans="2:14" x14ac:dyDescent="0.25">
      <c r="B108" s="5">
        <f t="shared" si="3"/>
        <v>43657</v>
      </c>
      <c r="C108" s="6">
        <f t="shared" ref="C108" si="303">G108-F108-E108-D108</f>
        <v>4.9999999999999992E-3</v>
      </c>
      <c r="D108" s="6">
        <v>0</v>
      </c>
      <c r="E108" s="6">
        <v>0</v>
      </c>
      <c r="F108" s="6">
        <v>5.0000000000000001E-4</v>
      </c>
      <c r="G108" s="6">
        <v>5.4999999999999997E-3</v>
      </c>
      <c r="H108" s="3"/>
      <c r="I108" s="5">
        <f t="shared" ref="I108" si="304">B108</f>
        <v>43657</v>
      </c>
      <c r="J108" s="6">
        <f t="shared" ref="J108" si="305">N108-M108-L108-K108</f>
        <v>1.5999999999999999E-3</v>
      </c>
      <c r="K108" s="6">
        <v>0</v>
      </c>
      <c r="L108" s="6">
        <v>0</v>
      </c>
      <c r="M108" s="6">
        <v>2.0000000000000001E-4</v>
      </c>
      <c r="N108" s="6">
        <v>1.8E-3</v>
      </c>
    </row>
    <row r="109" spans="2:14" x14ac:dyDescent="0.25">
      <c r="B109" s="5">
        <f t="shared" si="3"/>
        <v>43658</v>
      </c>
      <c r="C109" s="6">
        <f t="shared" ref="C109" si="306">G109-F109-E109-D109</f>
        <v>4.9999999999999992E-3</v>
      </c>
      <c r="D109" s="6">
        <v>0</v>
      </c>
      <c r="E109" s="6">
        <v>0</v>
      </c>
      <c r="F109" s="6">
        <v>5.0000000000000001E-4</v>
      </c>
      <c r="G109" s="6">
        <v>5.4999999999999997E-3</v>
      </c>
      <c r="H109" s="3"/>
      <c r="I109" s="5">
        <f t="shared" ref="I109" si="307">B109</f>
        <v>43658</v>
      </c>
      <c r="J109" s="6">
        <f t="shared" ref="J109" si="308">N109-M109-L109-K109</f>
        <v>1.5999999999999999E-3</v>
      </c>
      <c r="K109" s="6">
        <v>0</v>
      </c>
      <c r="L109" s="6">
        <v>0</v>
      </c>
      <c r="M109" s="6">
        <v>2.0000000000000001E-4</v>
      </c>
      <c r="N109" s="6">
        <v>1.8E-3</v>
      </c>
    </row>
    <row r="110" spans="2:14" x14ac:dyDescent="0.25">
      <c r="B110" s="5">
        <f t="shared" si="3"/>
        <v>43659</v>
      </c>
      <c r="C110" s="6">
        <f t="shared" ref="C110" si="309">G110-F110-E110-D110</f>
        <v>4.9999999999999992E-3</v>
      </c>
      <c r="D110" s="6">
        <v>0</v>
      </c>
      <c r="E110" s="6">
        <v>0</v>
      </c>
      <c r="F110" s="6">
        <v>5.0000000000000001E-4</v>
      </c>
      <c r="G110" s="6">
        <v>5.4999999999999997E-3</v>
      </c>
      <c r="H110" s="3"/>
      <c r="I110" s="5">
        <f t="shared" ref="I110" si="310">B110</f>
        <v>43659</v>
      </c>
      <c r="J110" s="6">
        <f t="shared" ref="J110" si="311">N110-M110-L110-K110</f>
        <v>1.5999999999999999E-3</v>
      </c>
      <c r="K110" s="6">
        <v>0</v>
      </c>
      <c r="L110" s="6">
        <v>0</v>
      </c>
      <c r="M110" s="6">
        <v>2.0000000000000001E-4</v>
      </c>
      <c r="N110" s="6">
        <v>1.8E-3</v>
      </c>
    </row>
    <row r="111" spans="2:14" x14ac:dyDescent="0.25">
      <c r="B111" s="5">
        <f t="shared" si="3"/>
        <v>43660</v>
      </c>
      <c r="C111" s="6">
        <f t="shared" ref="C111" si="312">G111-F111-E111-D111</f>
        <v>4.9999999999999992E-3</v>
      </c>
      <c r="D111" s="6">
        <v>0</v>
      </c>
      <c r="E111" s="6">
        <v>0</v>
      </c>
      <c r="F111" s="6">
        <v>5.0000000000000001E-4</v>
      </c>
      <c r="G111" s="6">
        <v>5.4999999999999997E-3</v>
      </c>
      <c r="H111" s="3"/>
      <c r="I111" s="5">
        <f t="shared" ref="I111" si="313">B111</f>
        <v>43660</v>
      </c>
      <c r="J111" s="6">
        <f t="shared" ref="J111" si="314">N111-M111-L111-K111</f>
        <v>1.5999999999999999E-3</v>
      </c>
      <c r="K111" s="6">
        <v>0</v>
      </c>
      <c r="L111" s="6">
        <v>0</v>
      </c>
      <c r="M111" s="6">
        <v>2.0000000000000001E-4</v>
      </c>
      <c r="N111" s="6">
        <v>1.8E-3</v>
      </c>
    </row>
    <row r="112" spans="2:14" x14ac:dyDescent="0.25">
      <c r="B112" s="5">
        <f t="shared" si="3"/>
        <v>43661</v>
      </c>
      <c r="C112" s="6">
        <f t="shared" ref="C112" si="315">G112-F112-E112-D112</f>
        <v>4.9999999999999992E-3</v>
      </c>
      <c r="D112" s="6">
        <v>0</v>
      </c>
      <c r="E112" s="6">
        <v>0</v>
      </c>
      <c r="F112" s="6">
        <v>5.0000000000000001E-4</v>
      </c>
      <c r="G112" s="6">
        <v>5.4999999999999997E-3</v>
      </c>
      <c r="H112" s="3"/>
      <c r="I112" s="5">
        <f t="shared" ref="I112" si="316">B112</f>
        <v>43661</v>
      </c>
      <c r="J112" s="6">
        <f t="shared" ref="J112" si="317">N112-M112-L112-K112</f>
        <v>1.5999999999999999E-3</v>
      </c>
      <c r="K112" s="6">
        <v>0</v>
      </c>
      <c r="L112" s="6">
        <v>0</v>
      </c>
      <c r="M112" s="6">
        <v>2.0000000000000001E-4</v>
      </c>
      <c r="N112" s="6">
        <v>1.8E-3</v>
      </c>
    </row>
    <row r="113" spans="2:14" x14ac:dyDescent="0.25">
      <c r="B113" s="5">
        <f t="shared" si="3"/>
        <v>43662</v>
      </c>
      <c r="C113" s="6">
        <f t="shared" ref="C113" si="318">G113-F113-E113-D113</f>
        <v>4.9999999999999992E-3</v>
      </c>
      <c r="D113" s="6">
        <v>0</v>
      </c>
      <c r="E113" s="6">
        <v>0</v>
      </c>
      <c r="F113" s="6">
        <v>5.0000000000000001E-4</v>
      </c>
      <c r="G113" s="6">
        <v>5.4999999999999997E-3</v>
      </c>
      <c r="H113" s="3"/>
      <c r="I113" s="5">
        <f t="shared" ref="I113" si="319">B113</f>
        <v>43662</v>
      </c>
      <c r="J113" s="6">
        <f t="shared" ref="J113" si="320">N113-M113-L113-K113</f>
        <v>1.5999999999999999E-3</v>
      </c>
      <c r="K113" s="6">
        <v>0</v>
      </c>
      <c r="L113" s="6">
        <v>0</v>
      </c>
      <c r="M113" s="6">
        <v>2.0000000000000001E-4</v>
      </c>
      <c r="N113" s="6">
        <v>1.8E-3</v>
      </c>
    </row>
    <row r="114" spans="2:14" x14ac:dyDescent="0.25">
      <c r="B114" s="5">
        <f t="shared" si="3"/>
        <v>43663</v>
      </c>
      <c r="C114" s="6">
        <f t="shared" ref="C114" si="321">G114-F114-E114-D114</f>
        <v>4.9999999999999992E-3</v>
      </c>
      <c r="D114" s="6">
        <v>0</v>
      </c>
      <c r="E114" s="6">
        <v>0</v>
      </c>
      <c r="F114" s="6">
        <v>5.0000000000000001E-4</v>
      </c>
      <c r="G114" s="6">
        <v>5.4999999999999997E-3</v>
      </c>
      <c r="H114" s="3"/>
      <c r="I114" s="5">
        <f t="shared" ref="I114" si="322">B114</f>
        <v>43663</v>
      </c>
      <c r="J114" s="6">
        <f t="shared" ref="J114" si="323">N114-M114-L114-K114</f>
        <v>1.5999999999999999E-3</v>
      </c>
      <c r="K114" s="6">
        <v>0</v>
      </c>
      <c r="L114" s="6">
        <v>0</v>
      </c>
      <c r="M114" s="6">
        <v>2.0000000000000001E-4</v>
      </c>
      <c r="N114" s="6">
        <v>1.8E-3</v>
      </c>
    </row>
    <row r="115" spans="2:14" x14ac:dyDescent="0.25">
      <c r="B115" s="5">
        <f t="shared" si="3"/>
        <v>43664</v>
      </c>
      <c r="C115" s="6">
        <f t="shared" ref="C115" si="324">G115-F115-E115-D115</f>
        <v>4.9999999999999992E-3</v>
      </c>
      <c r="D115" s="6">
        <v>0</v>
      </c>
      <c r="E115" s="6">
        <v>0</v>
      </c>
      <c r="F115" s="6">
        <v>5.0000000000000001E-4</v>
      </c>
      <c r="G115" s="6">
        <v>5.4999999999999997E-3</v>
      </c>
      <c r="H115" s="3"/>
      <c r="I115" s="5">
        <f t="shared" ref="I115" si="325">B115</f>
        <v>43664</v>
      </c>
      <c r="J115" s="6">
        <f t="shared" ref="J115" si="326">N115-M115-L115-K115</f>
        <v>1.5999999999999999E-3</v>
      </c>
      <c r="K115" s="6">
        <v>0</v>
      </c>
      <c r="L115" s="6">
        <v>0</v>
      </c>
      <c r="M115" s="6">
        <v>2.0000000000000001E-4</v>
      </c>
      <c r="N115" s="6">
        <v>1.8E-3</v>
      </c>
    </row>
    <row r="116" spans="2:14" x14ac:dyDescent="0.25">
      <c r="B116" s="5">
        <f t="shared" si="3"/>
        <v>43665</v>
      </c>
      <c r="C116" s="6">
        <f t="shared" ref="C116" si="327">G116-F116-E116-D116</f>
        <v>4.9999999999999992E-3</v>
      </c>
      <c r="D116" s="6">
        <v>0</v>
      </c>
      <c r="E116" s="6">
        <v>0</v>
      </c>
      <c r="F116" s="6">
        <v>5.0000000000000001E-4</v>
      </c>
      <c r="G116" s="6">
        <v>5.4999999999999997E-3</v>
      </c>
      <c r="H116" s="3"/>
      <c r="I116" s="5">
        <f t="shared" ref="I116" si="328">B116</f>
        <v>43665</v>
      </c>
      <c r="J116" s="6">
        <f t="shared" ref="J116" si="329">N116-M116-L116-K116</f>
        <v>1.5999999999999999E-3</v>
      </c>
      <c r="K116" s="6">
        <v>0</v>
      </c>
      <c r="L116" s="6">
        <v>0</v>
      </c>
      <c r="M116" s="6">
        <v>2.0000000000000001E-4</v>
      </c>
      <c r="N116" s="6">
        <v>1.8E-3</v>
      </c>
    </row>
    <row r="117" spans="2:14" x14ac:dyDescent="0.25">
      <c r="B117" s="5">
        <f t="shared" si="3"/>
        <v>43666</v>
      </c>
      <c r="C117" s="6">
        <f t="shared" ref="C117" si="330">G117-F117-E117-D117</f>
        <v>4.9999999999999992E-3</v>
      </c>
      <c r="D117" s="6">
        <v>0</v>
      </c>
      <c r="E117" s="6">
        <v>0</v>
      </c>
      <c r="F117" s="6">
        <v>5.0000000000000001E-4</v>
      </c>
      <c r="G117" s="6">
        <v>5.4999999999999997E-3</v>
      </c>
      <c r="H117" s="3"/>
      <c r="I117" s="5">
        <f t="shared" ref="I117" si="331">B117</f>
        <v>43666</v>
      </c>
      <c r="J117" s="6">
        <f t="shared" ref="J117" si="332">N117-M117-L117-K117</f>
        <v>1.5999999999999999E-3</v>
      </c>
      <c r="K117" s="6">
        <v>0</v>
      </c>
      <c r="L117" s="6">
        <v>0</v>
      </c>
      <c r="M117" s="6">
        <v>2.0000000000000001E-4</v>
      </c>
      <c r="N117" s="6">
        <v>1.8E-3</v>
      </c>
    </row>
    <row r="118" spans="2:14" x14ac:dyDescent="0.25">
      <c r="B118" s="5">
        <f t="shared" si="3"/>
        <v>43667</v>
      </c>
      <c r="C118" s="6">
        <f t="shared" ref="C118" si="333">G118-F118-E118-D118</f>
        <v>4.9999999999999992E-3</v>
      </c>
      <c r="D118" s="6">
        <v>0</v>
      </c>
      <c r="E118" s="6">
        <v>0</v>
      </c>
      <c r="F118" s="6">
        <v>5.0000000000000001E-4</v>
      </c>
      <c r="G118" s="6">
        <v>5.4999999999999997E-3</v>
      </c>
      <c r="H118" s="3"/>
      <c r="I118" s="5">
        <f t="shared" ref="I118" si="334">B118</f>
        <v>43667</v>
      </c>
      <c r="J118" s="6">
        <f t="shared" ref="J118" si="335">N118-M118-L118-K118</f>
        <v>1.5999999999999999E-3</v>
      </c>
      <c r="K118" s="6">
        <v>0</v>
      </c>
      <c r="L118" s="6">
        <v>0</v>
      </c>
      <c r="M118" s="6">
        <v>2.0000000000000001E-4</v>
      </c>
      <c r="N118" s="6">
        <v>1.8E-3</v>
      </c>
    </row>
    <row r="119" spans="2:14" x14ac:dyDescent="0.25">
      <c r="B119" s="5">
        <f t="shared" si="3"/>
        <v>43668</v>
      </c>
      <c r="C119" s="6">
        <f t="shared" ref="C119" si="336">G119-F119-E119-D119</f>
        <v>4.9999999999999992E-3</v>
      </c>
      <c r="D119" s="6">
        <v>0</v>
      </c>
      <c r="E119" s="6">
        <v>0</v>
      </c>
      <c r="F119" s="6">
        <v>5.0000000000000001E-4</v>
      </c>
      <c r="G119" s="6">
        <v>5.4999999999999997E-3</v>
      </c>
      <c r="H119" s="3"/>
      <c r="I119" s="5">
        <f t="shared" ref="I119" si="337">B119</f>
        <v>43668</v>
      </c>
      <c r="J119" s="6">
        <f t="shared" ref="J119" si="338">N119-M119-L119-K119</f>
        <v>1.5999999999999999E-3</v>
      </c>
      <c r="K119" s="6">
        <v>0</v>
      </c>
      <c r="L119" s="6">
        <v>0</v>
      </c>
      <c r="M119" s="6">
        <v>2.0000000000000001E-4</v>
      </c>
      <c r="N119" s="6">
        <v>1.8E-3</v>
      </c>
    </row>
    <row r="120" spans="2:14" x14ac:dyDescent="0.25">
      <c r="B120" s="5">
        <f t="shared" si="3"/>
        <v>43669</v>
      </c>
      <c r="C120" s="6">
        <f t="shared" ref="C120" si="339">G120-F120-E120-D120</f>
        <v>4.9999999999999992E-3</v>
      </c>
      <c r="D120" s="6">
        <v>0</v>
      </c>
      <c r="E120" s="6">
        <v>0</v>
      </c>
      <c r="F120" s="6">
        <v>5.0000000000000001E-4</v>
      </c>
      <c r="G120" s="6">
        <v>5.4999999999999997E-3</v>
      </c>
      <c r="H120" s="3"/>
      <c r="I120" s="5">
        <f t="shared" ref="I120" si="340">B120</f>
        <v>43669</v>
      </c>
      <c r="J120" s="6">
        <f t="shared" ref="J120" si="341">N120-M120-L120-K120</f>
        <v>1.5999999999999999E-3</v>
      </c>
      <c r="K120" s="6">
        <v>0</v>
      </c>
      <c r="L120" s="6">
        <v>0</v>
      </c>
      <c r="M120" s="6">
        <v>2.0000000000000001E-4</v>
      </c>
      <c r="N120" s="6">
        <v>1.8E-3</v>
      </c>
    </row>
    <row r="121" spans="2:14" x14ac:dyDescent="0.25">
      <c r="B121" s="5">
        <f t="shared" si="3"/>
        <v>43670</v>
      </c>
      <c r="C121" s="6">
        <f t="shared" ref="C121" si="342">G121-F121-E121-D121</f>
        <v>4.9999999999999992E-3</v>
      </c>
      <c r="D121" s="6">
        <v>0</v>
      </c>
      <c r="E121" s="6">
        <v>0</v>
      </c>
      <c r="F121" s="6">
        <v>5.0000000000000001E-4</v>
      </c>
      <c r="G121" s="6">
        <v>5.4999999999999997E-3</v>
      </c>
      <c r="H121" s="3"/>
      <c r="I121" s="5">
        <f t="shared" ref="I121" si="343">B121</f>
        <v>43670</v>
      </c>
      <c r="J121" s="6">
        <f t="shared" ref="J121" si="344">N121-M121-L121-K121</f>
        <v>1.5999999999999999E-3</v>
      </c>
      <c r="K121" s="6">
        <v>0</v>
      </c>
      <c r="L121" s="6">
        <v>0</v>
      </c>
      <c r="M121" s="6">
        <v>2.0000000000000001E-4</v>
      </c>
      <c r="N121" s="6">
        <v>1.8E-3</v>
      </c>
    </row>
    <row r="122" spans="2:14" ht="15.75" customHeight="1" x14ac:dyDescent="0.25">
      <c r="B122" s="5">
        <f t="shared" si="3"/>
        <v>43671</v>
      </c>
      <c r="C122" s="6">
        <f t="shared" ref="C122" si="345">G122-F122-E122-D122</f>
        <v>4.9999999999999992E-3</v>
      </c>
      <c r="D122" s="6">
        <v>0</v>
      </c>
      <c r="E122" s="6">
        <v>0</v>
      </c>
      <c r="F122" s="6">
        <v>5.0000000000000001E-4</v>
      </c>
      <c r="G122" s="6">
        <v>5.4999999999999997E-3</v>
      </c>
      <c r="H122" s="3"/>
      <c r="I122" s="5">
        <f t="shared" ref="I122" si="346">B122</f>
        <v>43671</v>
      </c>
      <c r="J122" s="6">
        <f t="shared" ref="J122" si="347">N122-M122-L122-K122</f>
        <v>1.5999999999999999E-3</v>
      </c>
      <c r="K122" s="6">
        <v>0</v>
      </c>
      <c r="L122" s="6">
        <v>0</v>
      </c>
      <c r="M122" s="6">
        <v>2.0000000000000001E-4</v>
      </c>
      <c r="N122" s="6">
        <v>1.8E-3</v>
      </c>
    </row>
    <row r="123" spans="2:14" ht="15.75" customHeight="1" x14ac:dyDescent="0.25">
      <c r="B123" s="5">
        <f t="shared" si="3"/>
        <v>43672</v>
      </c>
      <c r="C123" s="6">
        <f t="shared" ref="C123" si="348">G123-F123-E123-D123</f>
        <v>4.9999999999999992E-3</v>
      </c>
      <c r="D123" s="6">
        <v>0</v>
      </c>
      <c r="E123" s="6">
        <v>0</v>
      </c>
      <c r="F123" s="6">
        <v>5.0000000000000001E-4</v>
      </c>
      <c r="G123" s="6">
        <v>5.4999999999999997E-3</v>
      </c>
      <c r="H123" s="3"/>
      <c r="I123" s="5">
        <f t="shared" ref="I123" si="349">B123</f>
        <v>43672</v>
      </c>
      <c r="J123" s="6">
        <f t="shared" ref="J123" si="350">N123-M123-L123-K123</f>
        <v>1.5999999999999999E-3</v>
      </c>
      <c r="K123" s="6">
        <v>0</v>
      </c>
      <c r="L123" s="6">
        <v>0</v>
      </c>
      <c r="M123" s="6">
        <v>2.0000000000000001E-4</v>
      </c>
      <c r="N123" s="6">
        <v>1.8E-3</v>
      </c>
    </row>
    <row r="124" spans="2:14" ht="15.75" customHeight="1" x14ac:dyDescent="0.25">
      <c r="B124" s="5">
        <f t="shared" si="3"/>
        <v>43673</v>
      </c>
      <c r="C124" s="6">
        <f t="shared" ref="C124" si="351">G124-F124-E124-D124</f>
        <v>4.9999999999999992E-3</v>
      </c>
      <c r="D124" s="6">
        <v>0</v>
      </c>
      <c r="E124" s="6">
        <v>0</v>
      </c>
      <c r="F124" s="6">
        <v>5.0000000000000001E-4</v>
      </c>
      <c r="G124" s="6">
        <v>5.4999999999999997E-3</v>
      </c>
      <c r="H124" s="3"/>
      <c r="I124" s="5">
        <f t="shared" ref="I124" si="352">B124</f>
        <v>43673</v>
      </c>
      <c r="J124" s="6">
        <f t="shared" ref="J124" si="353">N124-M124-L124-K124</f>
        <v>1.5999999999999999E-3</v>
      </c>
      <c r="K124" s="6">
        <v>0</v>
      </c>
      <c r="L124" s="6">
        <v>0</v>
      </c>
      <c r="M124" s="6">
        <v>2.0000000000000001E-4</v>
      </c>
      <c r="N124" s="6">
        <v>1.8E-3</v>
      </c>
    </row>
    <row r="125" spans="2:14" ht="15.75" customHeight="1" x14ac:dyDescent="0.25">
      <c r="B125" s="5">
        <f t="shared" si="3"/>
        <v>43674</v>
      </c>
      <c r="C125" s="6">
        <f t="shared" ref="C125" si="354">G125-F125-E125-D125</f>
        <v>4.9999999999999992E-3</v>
      </c>
      <c r="D125" s="6">
        <v>0</v>
      </c>
      <c r="E125" s="6">
        <v>0</v>
      </c>
      <c r="F125" s="6">
        <v>5.0000000000000001E-4</v>
      </c>
      <c r="G125" s="6">
        <v>5.4999999999999997E-3</v>
      </c>
      <c r="H125" s="3"/>
      <c r="I125" s="5">
        <f t="shared" ref="I125" si="355">B125</f>
        <v>43674</v>
      </c>
      <c r="J125" s="6">
        <f t="shared" ref="J125" si="356">N125-M125-L125-K125</f>
        <v>1.5999999999999999E-3</v>
      </c>
      <c r="K125" s="6">
        <v>0</v>
      </c>
      <c r="L125" s="6">
        <v>0</v>
      </c>
      <c r="M125" s="6">
        <v>2.0000000000000001E-4</v>
      </c>
      <c r="N125" s="6">
        <v>1.8E-3</v>
      </c>
    </row>
    <row r="126" spans="2:14" ht="15.75" customHeight="1" x14ac:dyDescent="0.25">
      <c r="B126" s="5">
        <f t="shared" ref="B126:B131" si="357">B125+1</f>
        <v>43675</v>
      </c>
      <c r="C126" s="6">
        <f t="shared" ref="C126" si="358">G126-F126-E126-D126</f>
        <v>4.9999999999999992E-3</v>
      </c>
      <c r="D126" s="6">
        <v>0</v>
      </c>
      <c r="E126" s="6">
        <v>0</v>
      </c>
      <c r="F126" s="6">
        <v>5.0000000000000001E-4</v>
      </c>
      <c r="G126" s="6">
        <v>5.4999999999999997E-3</v>
      </c>
      <c r="H126" s="3"/>
      <c r="I126" s="5">
        <f t="shared" ref="I126" si="359">B126</f>
        <v>43675</v>
      </c>
      <c r="J126" s="6">
        <f t="shared" ref="J126" si="360">N126-M126-L126-K126</f>
        <v>1.5999999999999999E-3</v>
      </c>
      <c r="K126" s="6">
        <v>0</v>
      </c>
      <c r="L126" s="6">
        <v>0</v>
      </c>
      <c r="M126" s="6">
        <v>2.0000000000000001E-4</v>
      </c>
      <c r="N126" s="6">
        <v>1.8E-3</v>
      </c>
    </row>
    <row r="127" spans="2:14" ht="15.75" customHeight="1" x14ac:dyDescent="0.25">
      <c r="B127" s="5">
        <f t="shared" si="357"/>
        <v>43676</v>
      </c>
      <c r="C127" s="6">
        <f t="shared" ref="C127" si="361">G127-F127-E127-D127</f>
        <v>4.9999999999999992E-3</v>
      </c>
      <c r="D127" s="6">
        <v>0</v>
      </c>
      <c r="E127" s="6">
        <v>0</v>
      </c>
      <c r="F127" s="6">
        <v>5.0000000000000001E-4</v>
      </c>
      <c r="G127" s="6">
        <v>5.4999999999999997E-3</v>
      </c>
      <c r="H127" s="3"/>
      <c r="I127" s="5">
        <f t="shared" ref="I127" si="362">B127</f>
        <v>43676</v>
      </c>
      <c r="J127" s="6">
        <f t="shared" ref="J127" si="363">N127-M127-L127-K127</f>
        <v>1.5999999999999999E-3</v>
      </c>
      <c r="K127" s="6">
        <v>0</v>
      </c>
      <c r="L127" s="6">
        <v>0</v>
      </c>
      <c r="M127" s="6">
        <v>2.0000000000000001E-4</v>
      </c>
      <c r="N127" s="6">
        <v>1.8E-3</v>
      </c>
    </row>
    <row r="128" spans="2:14" ht="15.75" customHeight="1" x14ac:dyDescent="0.25">
      <c r="B128" s="5">
        <f t="shared" si="357"/>
        <v>43677</v>
      </c>
      <c r="C128" s="6">
        <f t="shared" ref="C128" si="364">G128-F128-E128-D128</f>
        <v>4.9999999999999992E-3</v>
      </c>
      <c r="D128" s="6">
        <v>0</v>
      </c>
      <c r="E128" s="6">
        <v>0</v>
      </c>
      <c r="F128" s="6">
        <v>5.0000000000000001E-4</v>
      </c>
      <c r="G128" s="6">
        <v>5.4999999999999997E-3</v>
      </c>
      <c r="H128" s="3"/>
      <c r="I128" s="5">
        <f t="shared" ref="I128" si="365">B128</f>
        <v>43677</v>
      </c>
      <c r="J128" s="6">
        <f t="shared" ref="J128" si="366">N128-M128-L128-K128</f>
        <v>1.5999999999999999E-3</v>
      </c>
      <c r="K128" s="6">
        <v>0</v>
      </c>
      <c r="L128" s="6">
        <v>0</v>
      </c>
      <c r="M128" s="6">
        <v>2.0000000000000001E-4</v>
      </c>
      <c r="N128" s="6">
        <v>1.8E-3</v>
      </c>
    </row>
    <row r="129" spans="2:14" ht="15.75" customHeight="1" x14ac:dyDescent="0.25">
      <c r="B129" s="5">
        <f t="shared" si="357"/>
        <v>43678</v>
      </c>
      <c r="C129" s="6">
        <f t="shared" ref="C129" si="367">G129-F129-E129-D129</f>
        <v>4.9999999999999992E-3</v>
      </c>
      <c r="D129" s="6">
        <v>0</v>
      </c>
      <c r="E129" s="6">
        <v>0</v>
      </c>
      <c r="F129" s="6">
        <v>5.0000000000000001E-4</v>
      </c>
      <c r="G129" s="6">
        <v>5.4999999999999997E-3</v>
      </c>
      <c r="H129" s="3"/>
      <c r="I129" s="5">
        <f t="shared" ref="I129" si="368">B129</f>
        <v>43678</v>
      </c>
      <c r="J129" s="6">
        <f t="shared" ref="J129" si="369">N129-M129-L129-K129</f>
        <v>1.5999999999999999E-3</v>
      </c>
      <c r="K129" s="6">
        <v>0</v>
      </c>
      <c r="L129" s="6">
        <v>0</v>
      </c>
      <c r="M129" s="6">
        <v>2.0000000000000001E-4</v>
      </c>
      <c r="N129" s="6">
        <v>1.8E-3</v>
      </c>
    </row>
    <row r="130" spans="2:14" ht="15.75" customHeight="1" x14ac:dyDescent="0.25">
      <c r="B130" s="5">
        <f t="shared" si="357"/>
        <v>43679</v>
      </c>
      <c r="C130" s="6">
        <f t="shared" ref="C130" si="370">G130-F130-E130-D130</f>
        <v>4.9999999999999992E-3</v>
      </c>
      <c r="D130" s="6">
        <v>0</v>
      </c>
      <c r="E130" s="6">
        <v>0</v>
      </c>
      <c r="F130" s="6">
        <v>5.0000000000000001E-4</v>
      </c>
      <c r="G130" s="6">
        <v>5.4999999999999997E-3</v>
      </c>
      <c r="H130" s="3"/>
      <c r="I130" s="5">
        <f t="shared" ref="I130" si="371">B130</f>
        <v>43679</v>
      </c>
      <c r="J130" s="6">
        <f t="shared" ref="J130" si="372">N130-M130-L130-K130</f>
        <v>1.5999999999999999E-3</v>
      </c>
      <c r="K130" s="6">
        <v>0</v>
      </c>
      <c r="L130" s="6">
        <v>0</v>
      </c>
      <c r="M130" s="6">
        <v>2.0000000000000001E-4</v>
      </c>
      <c r="N130" s="6">
        <v>1.8E-3</v>
      </c>
    </row>
    <row r="131" spans="2:14" ht="15.75" customHeight="1" x14ac:dyDescent="0.25">
      <c r="B131" s="5">
        <f t="shared" si="357"/>
        <v>43680</v>
      </c>
      <c r="C131" s="6">
        <f t="shared" ref="C131" si="373">G131-F131-E131-D131</f>
        <v>4.9999999999999992E-3</v>
      </c>
      <c r="D131" s="6">
        <v>0</v>
      </c>
      <c r="E131" s="6">
        <v>0</v>
      </c>
      <c r="F131" s="6">
        <v>5.0000000000000001E-4</v>
      </c>
      <c r="G131" s="6">
        <v>5.4999999999999997E-3</v>
      </c>
      <c r="H131" s="3"/>
      <c r="I131" s="5">
        <f t="shared" ref="I131" si="374">B131</f>
        <v>43680</v>
      </c>
      <c r="J131" s="6">
        <f t="shared" ref="J131" si="375">N131-M131-L131-K131</f>
        <v>1.5999999999999999E-3</v>
      </c>
      <c r="K131" s="6">
        <v>0</v>
      </c>
      <c r="L131" s="6">
        <v>0</v>
      </c>
      <c r="M131" s="6">
        <v>2.0000000000000001E-4</v>
      </c>
      <c r="N131" s="6">
        <v>1.8E-3</v>
      </c>
    </row>
    <row r="132" spans="2:14" ht="15.75" customHeight="1" x14ac:dyDescent="0.25">
      <c r="B132" s="5">
        <f t="shared" ref="B132:B386" si="376">B131+1</f>
        <v>43681</v>
      </c>
      <c r="C132" s="6">
        <f t="shared" ref="C132" si="377">G132-F132-E132-D132</f>
        <v>4.9999999999999992E-3</v>
      </c>
      <c r="D132" s="6">
        <v>0</v>
      </c>
      <c r="E132" s="6">
        <v>0</v>
      </c>
      <c r="F132" s="6">
        <v>5.0000000000000001E-4</v>
      </c>
      <c r="G132" s="6">
        <v>5.4999999999999997E-3</v>
      </c>
      <c r="H132" s="3"/>
      <c r="I132" s="5">
        <f t="shared" ref="I132" si="378">B132</f>
        <v>43681</v>
      </c>
      <c r="J132" s="6">
        <f t="shared" ref="J132" si="379">N132-M132-L132-K132</f>
        <v>1.5999999999999999E-3</v>
      </c>
      <c r="K132" s="6">
        <v>0</v>
      </c>
      <c r="L132" s="6">
        <v>0</v>
      </c>
      <c r="M132" s="6">
        <v>2.0000000000000001E-4</v>
      </c>
      <c r="N132" s="6">
        <v>1.8E-3</v>
      </c>
    </row>
    <row r="133" spans="2:14" ht="15.75" customHeight="1" x14ac:dyDescent="0.25">
      <c r="B133" s="5">
        <f t="shared" si="376"/>
        <v>43682</v>
      </c>
      <c r="C133" s="6">
        <f t="shared" ref="C133:C134" si="380">G133-F133-E133-D133</f>
        <v>4.9999999999999992E-3</v>
      </c>
      <c r="D133" s="6">
        <v>0</v>
      </c>
      <c r="E133" s="6">
        <v>0</v>
      </c>
      <c r="F133" s="6">
        <v>5.0000000000000001E-4</v>
      </c>
      <c r="G133" s="6">
        <v>5.4999999999999997E-3</v>
      </c>
      <c r="H133" s="3"/>
      <c r="I133" s="5">
        <f t="shared" ref="I133" si="381">B133</f>
        <v>43682</v>
      </c>
      <c r="J133" s="6">
        <f t="shared" ref="J133" si="382">N133-M133-L133-K133</f>
        <v>1.5999999999999999E-3</v>
      </c>
      <c r="K133" s="6">
        <v>0</v>
      </c>
      <c r="L133" s="6">
        <v>0</v>
      </c>
      <c r="M133" s="6">
        <v>2.0000000000000001E-4</v>
      </c>
      <c r="N133" s="6">
        <v>1.8E-3</v>
      </c>
    </row>
    <row r="134" spans="2:14" ht="15.75" customHeight="1" x14ac:dyDescent="0.25">
      <c r="B134" s="5">
        <f t="shared" si="376"/>
        <v>43683</v>
      </c>
      <c r="C134" s="6">
        <f t="shared" si="380"/>
        <v>4.9999999999999992E-3</v>
      </c>
      <c r="D134" s="6">
        <v>0</v>
      </c>
      <c r="E134" s="6">
        <v>0</v>
      </c>
      <c r="F134" s="6">
        <v>5.0000000000000001E-4</v>
      </c>
      <c r="G134" s="6">
        <v>5.4999999999999997E-3</v>
      </c>
      <c r="H134" s="3"/>
      <c r="I134" s="5">
        <f t="shared" ref="I134" si="383">B134</f>
        <v>43683</v>
      </c>
      <c r="J134" s="6">
        <f t="shared" ref="J134" si="384">N134-M134-L134-K134</f>
        <v>1.5999999999999999E-3</v>
      </c>
      <c r="K134" s="6">
        <v>0</v>
      </c>
      <c r="L134" s="6">
        <v>0</v>
      </c>
      <c r="M134" s="6">
        <v>2.0000000000000001E-4</v>
      </c>
      <c r="N134" s="6">
        <v>1.8E-3</v>
      </c>
    </row>
    <row r="135" spans="2:14" ht="15.75" customHeight="1" x14ac:dyDescent="0.25">
      <c r="B135" s="5">
        <f t="shared" si="376"/>
        <v>43684</v>
      </c>
      <c r="C135" s="6">
        <f t="shared" ref="C135" si="385">G135-F135-E135-D135</f>
        <v>4.9999999999999992E-3</v>
      </c>
      <c r="D135" s="6">
        <v>0</v>
      </c>
      <c r="E135" s="6">
        <v>0</v>
      </c>
      <c r="F135" s="6">
        <v>5.0000000000000001E-4</v>
      </c>
      <c r="G135" s="6">
        <v>5.4999999999999997E-3</v>
      </c>
      <c r="H135" s="3"/>
      <c r="I135" s="5">
        <f t="shared" ref="I135" si="386">B135</f>
        <v>43684</v>
      </c>
      <c r="J135" s="6">
        <f t="shared" ref="J135" si="387">N135-M135-L135-K135</f>
        <v>1.5999999999999999E-3</v>
      </c>
      <c r="K135" s="6">
        <v>0</v>
      </c>
      <c r="L135" s="6">
        <v>0</v>
      </c>
      <c r="M135" s="6">
        <v>2.0000000000000001E-4</v>
      </c>
      <c r="N135" s="6">
        <v>1.8E-3</v>
      </c>
    </row>
    <row r="136" spans="2:14" ht="15.75" customHeight="1" x14ac:dyDescent="0.25">
      <c r="B136" s="5">
        <f t="shared" si="376"/>
        <v>43685</v>
      </c>
      <c r="C136" s="6">
        <f t="shared" ref="C136" si="388">G136-F136-E136-D136</f>
        <v>4.9999999999999992E-3</v>
      </c>
      <c r="D136" s="6">
        <v>0</v>
      </c>
      <c r="E136" s="6">
        <v>0</v>
      </c>
      <c r="F136" s="6">
        <v>5.0000000000000001E-4</v>
      </c>
      <c r="G136" s="6">
        <v>5.4999999999999997E-3</v>
      </c>
      <c r="H136" s="3"/>
      <c r="I136" s="5">
        <f t="shared" ref="I136" si="389">B136</f>
        <v>43685</v>
      </c>
      <c r="J136" s="6">
        <f t="shared" ref="J136" si="390">N136-M136-L136-K136</f>
        <v>1.5999999999999999E-3</v>
      </c>
      <c r="K136" s="6">
        <v>0</v>
      </c>
      <c r="L136" s="6">
        <v>0</v>
      </c>
      <c r="M136" s="6">
        <v>2.0000000000000001E-4</v>
      </c>
      <c r="N136" s="6">
        <v>1.8E-3</v>
      </c>
    </row>
    <row r="137" spans="2:14" ht="15.75" customHeight="1" x14ac:dyDescent="0.25">
      <c r="B137" s="5">
        <f t="shared" si="376"/>
        <v>43686</v>
      </c>
      <c r="C137" s="6">
        <f t="shared" ref="C137" si="391">G137-F137-E137-D137</f>
        <v>4.9999999999999992E-3</v>
      </c>
      <c r="D137" s="6">
        <v>0</v>
      </c>
      <c r="E137" s="6">
        <v>0</v>
      </c>
      <c r="F137" s="6">
        <v>5.0000000000000001E-4</v>
      </c>
      <c r="G137" s="6">
        <v>5.4999999999999997E-3</v>
      </c>
      <c r="H137" s="3"/>
      <c r="I137" s="5">
        <f t="shared" ref="I137" si="392">B137</f>
        <v>43686</v>
      </c>
      <c r="J137" s="6">
        <f t="shared" ref="J137" si="393">N137-M137-L137-K137</f>
        <v>1.5999999999999999E-3</v>
      </c>
      <c r="K137" s="6">
        <v>0</v>
      </c>
      <c r="L137" s="6">
        <v>0</v>
      </c>
      <c r="M137" s="6">
        <v>2.0000000000000001E-4</v>
      </c>
      <c r="N137" s="6">
        <v>1.8E-3</v>
      </c>
    </row>
    <row r="138" spans="2:14" ht="15.75" customHeight="1" x14ac:dyDescent="0.25">
      <c r="B138" s="5">
        <f t="shared" si="376"/>
        <v>43687</v>
      </c>
      <c r="C138" s="6">
        <f t="shared" ref="C138" si="394">G138-F138-E138-D138</f>
        <v>4.9999999999999992E-3</v>
      </c>
      <c r="D138" s="6">
        <v>0</v>
      </c>
      <c r="E138" s="6">
        <v>0</v>
      </c>
      <c r="F138" s="6">
        <v>5.0000000000000001E-4</v>
      </c>
      <c r="G138" s="6">
        <v>5.4999999999999997E-3</v>
      </c>
      <c r="H138" s="3"/>
      <c r="I138" s="5">
        <f t="shared" ref="I138" si="395">B138</f>
        <v>43687</v>
      </c>
      <c r="J138" s="6">
        <f t="shared" ref="J138" si="396">N138-M138-L138-K138</f>
        <v>1.5999999999999999E-3</v>
      </c>
      <c r="K138" s="6">
        <v>0</v>
      </c>
      <c r="L138" s="6">
        <v>0</v>
      </c>
      <c r="M138" s="6">
        <v>2.0000000000000001E-4</v>
      </c>
      <c r="N138" s="6">
        <v>1.8E-3</v>
      </c>
    </row>
    <row r="139" spans="2:14" ht="15.75" customHeight="1" x14ac:dyDescent="0.25">
      <c r="B139" s="5">
        <f t="shared" si="376"/>
        <v>43688</v>
      </c>
      <c r="C139" s="6">
        <f t="shared" ref="C139" si="397">G139-F139-E139-D139</f>
        <v>4.9999999999999992E-3</v>
      </c>
      <c r="D139" s="6">
        <v>0</v>
      </c>
      <c r="E139" s="6">
        <v>0</v>
      </c>
      <c r="F139" s="6">
        <v>5.0000000000000001E-4</v>
      </c>
      <c r="G139" s="6">
        <v>5.4999999999999997E-3</v>
      </c>
      <c r="H139" s="3"/>
      <c r="I139" s="5">
        <f t="shared" ref="I139" si="398">B139</f>
        <v>43688</v>
      </c>
      <c r="J139" s="6">
        <f t="shared" ref="J139" si="399">N139-M139-L139-K139</f>
        <v>1.5999999999999999E-3</v>
      </c>
      <c r="K139" s="6">
        <v>0</v>
      </c>
      <c r="L139" s="6">
        <v>0</v>
      </c>
      <c r="M139" s="6">
        <v>2.0000000000000001E-4</v>
      </c>
      <c r="N139" s="6">
        <v>1.8E-3</v>
      </c>
    </row>
    <row r="140" spans="2:14" ht="15.75" customHeight="1" x14ac:dyDescent="0.25">
      <c r="B140" s="5">
        <f t="shared" si="376"/>
        <v>43689</v>
      </c>
      <c r="C140" s="6">
        <f t="shared" ref="C140" si="400">G140-F140-E140-D140</f>
        <v>4.9999999999999992E-3</v>
      </c>
      <c r="D140" s="6">
        <v>0</v>
      </c>
      <c r="E140" s="6">
        <v>0</v>
      </c>
      <c r="F140" s="6">
        <v>5.0000000000000001E-4</v>
      </c>
      <c r="G140" s="6">
        <v>5.4999999999999997E-3</v>
      </c>
      <c r="H140" s="3"/>
      <c r="I140" s="5">
        <f t="shared" ref="I140" si="401">B140</f>
        <v>43689</v>
      </c>
      <c r="J140" s="6">
        <f t="shared" ref="J140" si="402">N140-M140-L140-K140</f>
        <v>1.5999999999999999E-3</v>
      </c>
      <c r="K140" s="6">
        <v>0</v>
      </c>
      <c r="L140" s="6">
        <v>0</v>
      </c>
      <c r="M140" s="6">
        <v>2.0000000000000001E-4</v>
      </c>
      <c r="N140" s="6">
        <v>1.8E-3</v>
      </c>
    </row>
    <row r="141" spans="2:14" ht="15.75" customHeight="1" x14ac:dyDescent="0.25">
      <c r="B141" s="5">
        <f t="shared" si="376"/>
        <v>43690</v>
      </c>
      <c r="C141" s="6">
        <f t="shared" ref="C141" si="403">G141-F141-E141-D141</f>
        <v>4.9999999999999992E-3</v>
      </c>
      <c r="D141" s="6">
        <v>0</v>
      </c>
      <c r="E141" s="6">
        <v>0</v>
      </c>
      <c r="F141" s="6">
        <v>5.0000000000000001E-4</v>
      </c>
      <c r="G141" s="6">
        <v>5.4999999999999997E-3</v>
      </c>
      <c r="H141" s="3"/>
      <c r="I141" s="5">
        <f t="shared" ref="I141" si="404">B141</f>
        <v>43690</v>
      </c>
      <c r="J141" s="6">
        <f t="shared" ref="J141" si="405">N141-M141-L141-K141</f>
        <v>1.5999999999999999E-3</v>
      </c>
      <c r="K141" s="6">
        <v>0</v>
      </c>
      <c r="L141" s="6">
        <v>0</v>
      </c>
      <c r="M141" s="6">
        <v>2.0000000000000001E-4</v>
      </c>
      <c r="N141" s="6">
        <v>1.8E-3</v>
      </c>
    </row>
    <row r="142" spans="2:14" ht="15.75" customHeight="1" x14ac:dyDescent="0.25">
      <c r="B142" s="5">
        <f t="shared" si="376"/>
        <v>43691</v>
      </c>
      <c r="C142" s="6">
        <f t="shared" ref="C142" si="406">G142-F142-E142-D142</f>
        <v>4.9999999999999992E-3</v>
      </c>
      <c r="D142" s="6">
        <v>0</v>
      </c>
      <c r="E142" s="6">
        <v>0</v>
      </c>
      <c r="F142" s="6">
        <v>5.0000000000000001E-4</v>
      </c>
      <c r="G142" s="6">
        <v>5.4999999999999997E-3</v>
      </c>
      <c r="H142" s="3"/>
      <c r="I142" s="5">
        <f t="shared" ref="I142" si="407">B142</f>
        <v>43691</v>
      </c>
      <c r="J142" s="6">
        <f t="shared" ref="J142" si="408">N142-M142-L142-K142</f>
        <v>1.5999999999999999E-3</v>
      </c>
      <c r="K142" s="6">
        <v>0</v>
      </c>
      <c r="L142" s="6">
        <v>0</v>
      </c>
      <c r="M142" s="6">
        <v>2.0000000000000001E-4</v>
      </c>
      <c r="N142" s="6">
        <v>1.8E-3</v>
      </c>
    </row>
    <row r="143" spans="2:14" ht="15.75" customHeight="1" x14ac:dyDescent="0.25">
      <c r="B143" s="5">
        <f t="shared" si="376"/>
        <v>43692</v>
      </c>
      <c r="C143" s="6">
        <f t="shared" ref="C143" si="409">G143-F143-E143-D143</f>
        <v>4.9999999999999992E-3</v>
      </c>
      <c r="D143" s="6">
        <v>0</v>
      </c>
      <c r="E143" s="6">
        <v>0</v>
      </c>
      <c r="F143" s="6">
        <v>5.0000000000000001E-4</v>
      </c>
      <c r="G143" s="6">
        <v>5.4999999999999997E-3</v>
      </c>
      <c r="H143" s="3"/>
      <c r="I143" s="5">
        <f t="shared" ref="I143" si="410">B143</f>
        <v>43692</v>
      </c>
      <c r="J143" s="6">
        <f t="shared" ref="J143" si="411">N143-M143-L143-K143</f>
        <v>1.5999999999999999E-3</v>
      </c>
      <c r="K143" s="6">
        <v>0</v>
      </c>
      <c r="L143" s="6">
        <v>0</v>
      </c>
      <c r="M143" s="6">
        <v>2.0000000000000001E-4</v>
      </c>
      <c r="N143" s="6">
        <v>1.8E-3</v>
      </c>
    </row>
    <row r="144" spans="2:14" ht="15.75" customHeight="1" x14ac:dyDescent="0.25">
      <c r="B144" s="5">
        <f t="shared" si="376"/>
        <v>43693</v>
      </c>
      <c r="C144" s="6">
        <f t="shared" ref="C144" si="412">G144-F144-E144-D144</f>
        <v>4.9999999999999992E-3</v>
      </c>
      <c r="D144" s="6">
        <v>0</v>
      </c>
      <c r="E144" s="6">
        <v>0</v>
      </c>
      <c r="F144" s="6">
        <v>5.0000000000000001E-4</v>
      </c>
      <c r="G144" s="6">
        <v>5.4999999999999997E-3</v>
      </c>
      <c r="H144" s="3"/>
      <c r="I144" s="5">
        <f t="shared" ref="I144" si="413">B144</f>
        <v>43693</v>
      </c>
      <c r="J144" s="6">
        <f t="shared" ref="J144" si="414">N144-M144-L144-K144</f>
        <v>1.5999999999999999E-3</v>
      </c>
      <c r="K144" s="6">
        <v>0</v>
      </c>
      <c r="L144" s="6">
        <v>0</v>
      </c>
      <c r="M144" s="6">
        <v>2.0000000000000001E-4</v>
      </c>
      <c r="N144" s="6">
        <v>1.8E-3</v>
      </c>
    </row>
    <row r="145" spans="2:14" ht="15.75" customHeight="1" x14ac:dyDescent="0.25">
      <c r="B145" s="5">
        <f t="shared" si="376"/>
        <v>43694</v>
      </c>
      <c r="C145" s="6">
        <f t="shared" ref="C145" si="415">G145-F145-E145-D145</f>
        <v>4.9999999999999992E-3</v>
      </c>
      <c r="D145" s="6">
        <v>0</v>
      </c>
      <c r="E145" s="6">
        <v>0</v>
      </c>
      <c r="F145" s="6">
        <v>5.0000000000000001E-4</v>
      </c>
      <c r="G145" s="6">
        <v>5.4999999999999997E-3</v>
      </c>
      <c r="H145" s="3"/>
      <c r="I145" s="5">
        <f t="shared" ref="I145" si="416">B145</f>
        <v>43694</v>
      </c>
      <c r="J145" s="6">
        <f t="shared" ref="J145" si="417">N145-M145-L145-K145</f>
        <v>1.5999999999999999E-3</v>
      </c>
      <c r="K145" s="6">
        <v>0</v>
      </c>
      <c r="L145" s="6">
        <v>0</v>
      </c>
      <c r="M145" s="6">
        <v>2.0000000000000001E-4</v>
      </c>
      <c r="N145" s="6">
        <v>1.8E-3</v>
      </c>
    </row>
    <row r="146" spans="2:14" ht="15.75" customHeight="1" x14ac:dyDescent="0.25">
      <c r="B146" s="5">
        <f t="shared" si="376"/>
        <v>43695</v>
      </c>
      <c r="C146" s="6">
        <f t="shared" ref="C146" si="418">G146-F146-E146-D146</f>
        <v>4.9999999999999992E-3</v>
      </c>
      <c r="D146" s="6">
        <v>0</v>
      </c>
      <c r="E146" s="6">
        <v>0</v>
      </c>
      <c r="F146" s="6">
        <v>5.0000000000000001E-4</v>
      </c>
      <c r="G146" s="6">
        <v>5.4999999999999997E-3</v>
      </c>
      <c r="H146" s="3"/>
      <c r="I146" s="5">
        <f t="shared" ref="I146" si="419">B146</f>
        <v>43695</v>
      </c>
      <c r="J146" s="6">
        <f t="shared" ref="J146" si="420">N146-M146-L146-K146</f>
        <v>1.5999999999999999E-3</v>
      </c>
      <c r="K146" s="6">
        <v>0</v>
      </c>
      <c r="L146" s="6">
        <v>0</v>
      </c>
      <c r="M146" s="6">
        <v>2.0000000000000001E-4</v>
      </c>
      <c r="N146" s="6">
        <v>1.8E-3</v>
      </c>
    </row>
    <row r="147" spans="2:14" ht="15.75" customHeight="1" x14ac:dyDescent="0.25">
      <c r="B147" s="5">
        <f t="shared" si="376"/>
        <v>43696</v>
      </c>
      <c r="C147" s="6">
        <f t="shared" ref="C147" si="421">G147-F147-E147-D147</f>
        <v>4.9999999999999992E-3</v>
      </c>
      <c r="D147" s="6">
        <v>0</v>
      </c>
      <c r="E147" s="6">
        <v>0</v>
      </c>
      <c r="F147" s="6">
        <v>5.0000000000000001E-4</v>
      </c>
      <c r="G147" s="6">
        <v>5.4999999999999997E-3</v>
      </c>
      <c r="H147" s="3"/>
      <c r="I147" s="5">
        <f t="shared" ref="I147" si="422">B147</f>
        <v>43696</v>
      </c>
      <c r="J147" s="6">
        <f t="shared" ref="J147" si="423">N147-M147-L147-K147</f>
        <v>1.5999999999999999E-3</v>
      </c>
      <c r="K147" s="6">
        <v>0</v>
      </c>
      <c r="L147" s="6">
        <v>0</v>
      </c>
      <c r="M147" s="6">
        <v>2.0000000000000001E-4</v>
      </c>
      <c r="N147" s="6">
        <v>1.8E-3</v>
      </c>
    </row>
    <row r="148" spans="2:14" ht="15.75" customHeight="1" x14ac:dyDescent="0.25">
      <c r="B148" s="5">
        <f t="shared" si="376"/>
        <v>43697</v>
      </c>
      <c r="C148" s="6">
        <f t="shared" ref="C148" si="424">G148-F148-E148-D148</f>
        <v>4.9999999999999992E-3</v>
      </c>
      <c r="D148" s="6">
        <v>0</v>
      </c>
      <c r="E148" s="6">
        <v>0</v>
      </c>
      <c r="F148" s="6">
        <v>5.0000000000000001E-4</v>
      </c>
      <c r="G148" s="6">
        <v>5.4999999999999997E-3</v>
      </c>
      <c r="H148" s="3"/>
      <c r="I148" s="5">
        <f t="shared" ref="I148" si="425">B148</f>
        <v>43697</v>
      </c>
      <c r="J148" s="6">
        <f t="shared" ref="J148" si="426">N148-M148-L148-K148</f>
        <v>1.5999999999999999E-3</v>
      </c>
      <c r="K148" s="6">
        <v>0</v>
      </c>
      <c r="L148" s="6">
        <v>0</v>
      </c>
      <c r="M148" s="6">
        <v>2.0000000000000001E-4</v>
      </c>
      <c r="N148" s="6">
        <v>1.8E-3</v>
      </c>
    </row>
    <row r="149" spans="2:14" ht="15.75" customHeight="1" x14ac:dyDescent="0.25">
      <c r="B149" s="5">
        <f t="shared" si="376"/>
        <v>43698</v>
      </c>
      <c r="C149" s="6">
        <f t="shared" ref="C149" si="427">G149-F149-E149-D149</f>
        <v>4.9999999999999992E-3</v>
      </c>
      <c r="D149" s="6">
        <v>0</v>
      </c>
      <c r="E149" s="6">
        <v>0</v>
      </c>
      <c r="F149" s="6">
        <v>5.0000000000000001E-4</v>
      </c>
      <c r="G149" s="6">
        <v>5.4999999999999997E-3</v>
      </c>
      <c r="H149" s="3"/>
      <c r="I149" s="5">
        <f t="shared" ref="I149" si="428">B149</f>
        <v>43698</v>
      </c>
      <c r="J149" s="6">
        <f t="shared" ref="J149" si="429">N149-M149-L149-K149</f>
        <v>1.5999999999999999E-3</v>
      </c>
      <c r="K149" s="6">
        <v>0</v>
      </c>
      <c r="L149" s="6">
        <v>0</v>
      </c>
      <c r="M149" s="6">
        <v>2.0000000000000001E-4</v>
      </c>
      <c r="N149" s="6">
        <v>1.8E-3</v>
      </c>
    </row>
    <row r="150" spans="2:14" ht="15.75" customHeight="1" x14ac:dyDescent="0.25">
      <c r="B150" s="5">
        <f t="shared" si="376"/>
        <v>43699</v>
      </c>
      <c r="C150" s="6">
        <f>G150-F150-E150-D150</f>
        <v>4.9999999999999992E-3</v>
      </c>
      <c r="D150" s="6">
        <v>0</v>
      </c>
      <c r="E150" s="6">
        <v>0</v>
      </c>
      <c r="F150" s="6">
        <v>5.0000000000000001E-4</v>
      </c>
      <c r="G150" s="6">
        <v>5.4999999999999997E-3</v>
      </c>
      <c r="H150" s="3"/>
      <c r="I150" s="5">
        <f t="shared" ref="I150" si="430">B150</f>
        <v>43699</v>
      </c>
      <c r="J150" s="6">
        <f t="shared" ref="J150" si="431">N150-M150-L150-K150</f>
        <v>1.5999999999999999E-3</v>
      </c>
      <c r="K150" s="6">
        <v>0</v>
      </c>
      <c r="L150" s="6">
        <v>0</v>
      </c>
      <c r="M150" s="6">
        <v>2.0000000000000001E-4</v>
      </c>
      <c r="N150" s="6">
        <v>1.8E-3</v>
      </c>
    </row>
    <row r="151" spans="2:14" ht="15.75" customHeight="1" x14ac:dyDescent="0.25">
      <c r="B151" s="5">
        <f t="shared" si="376"/>
        <v>43700</v>
      </c>
      <c r="C151" s="6">
        <f t="shared" ref="C151" si="432">G151-F151-E151-D151</f>
        <v>4.9999999999999992E-3</v>
      </c>
      <c r="D151" s="6">
        <v>0</v>
      </c>
      <c r="E151" s="6">
        <v>0</v>
      </c>
      <c r="F151" s="6">
        <v>5.0000000000000001E-4</v>
      </c>
      <c r="G151" s="6">
        <v>5.4999999999999997E-3</v>
      </c>
      <c r="H151" s="3"/>
      <c r="I151" s="5">
        <f t="shared" ref="I151" si="433">B151</f>
        <v>43700</v>
      </c>
      <c r="J151" s="6">
        <f t="shared" ref="J151" si="434">N151-M151-L151-K151</f>
        <v>1.5999999999999999E-3</v>
      </c>
      <c r="K151" s="6">
        <v>0</v>
      </c>
      <c r="L151" s="6">
        <v>0</v>
      </c>
      <c r="M151" s="6">
        <v>2.0000000000000001E-4</v>
      </c>
      <c r="N151" s="6">
        <v>1.8E-3</v>
      </c>
    </row>
    <row r="152" spans="2:14" ht="15.75" customHeight="1" x14ac:dyDescent="0.25">
      <c r="B152" s="5">
        <f t="shared" si="376"/>
        <v>43701</v>
      </c>
      <c r="C152" s="6">
        <f t="shared" ref="C152" si="435">G152-F152-E152-D152</f>
        <v>4.9999999999999992E-3</v>
      </c>
      <c r="D152" s="6">
        <v>0</v>
      </c>
      <c r="E152" s="6">
        <v>0</v>
      </c>
      <c r="F152" s="6">
        <v>5.0000000000000001E-4</v>
      </c>
      <c r="G152" s="6">
        <v>5.4999999999999997E-3</v>
      </c>
      <c r="H152" s="3"/>
      <c r="I152" s="5">
        <f t="shared" ref="I152" si="436">B152</f>
        <v>43701</v>
      </c>
      <c r="J152" s="6">
        <f t="shared" ref="J152" si="437">N152-M152-L152-K152</f>
        <v>1.5999999999999999E-3</v>
      </c>
      <c r="K152" s="6">
        <v>0</v>
      </c>
      <c r="L152" s="6">
        <v>0</v>
      </c>
      <c r="M152" s="6">
        <v>2.0000000000000001E-4</v>
      </c>
      <c r="N152" s="6">
        <v>1.8E-3</v>
      </c>
    </row>
    <row r="153" spans="2:14" ht="15.75" customHeight="1" x14ac:dyDescent="0.25">
      <c r="B153" s="5">
        <f t="shared" si="376"/>
        <v>43702</v>
      </c>
      <c r="C153" s="6">
        <f t="shared" ref="C153" si="438">G153-F153-E153-D153</f>
        <v>4.9999999999999992E-3</v>
      </c>
      <c r="D153" s="6">
        <v>0</v>
      </c>
      <c r="E153" s="6">
        <v>0</v>
      </c>
      <c r="F153" s="6">
        <v>5.0000000000000001E-4</v>
      </c>
      <c r="G153" s="6">
        <v>5.4999999999999997E-3</v>
      </c>
      <c r="H153" s="3"/>
      <c r="I153" s="5">
        <f t="shared" ref="I153" si="439">B153</f>
        <v>43702</v>
      </c>
      <c r="J153" s="6">
        <f t="shared" ref="J153" si="440">N153-M153-L153-K153</f>
        <v>1.5999999999999999E-3</v>
      </c>
      <c r="K153" s="6">
        <v>0</v>
      </c>
      <c r="L153" s="6">
        <v>0</v>
      </c>
      <c r="M153" s="6">
        <v>2.0000000000000001E-4</v>
      </c>
      <c r="N153" s="6">
        <v>1.8E-3</v>
      </c>
    </row>
    <row r="154" spans="2:14" ht="15.75" customHeight="1" x14ac:dyDescent="0.25">
      <c r="B154" s="5">
        <f t="shared" si="376"/>
        <v>43703</v>
      </c>
      <c r="C154" s="6">
        <f t="shared" ref="C154" si="441">G154-F154-E154-D154</f>
        <v>4.9999999999999992E-3</v>
      </c>
      <c r="D154" s="6">
        <v>0</v>
      </c>
      <c r="E154" s="6">
        <v>0</v>
      </c>
      <c r="F154" s="6">
        <v>5.0000000000000001E-4</v>
      </c>
      <c r="G154" s="6">
        <v>5.4999999999999997E-3</v>
      </c>
      <c r="H154" s="3"/>
      <c r="I154" s="5">
        <f t="shared" ref="I154" si="442">B154</f>
        <v>43703</v>
      </c>
      <c r="J154" s="6">
        <f t="shared" ref="J154" si="443">N154-M154-L154-K154</f>
        <v>1.5999999999999999E-3</v>
      </c>
      <c r="K154" s="6">
        <v>0</v>
      </c>
      <c r="L154" s="6">
        <v>0</v>
      </c>
      <c r="M154" s="6">
        <v>2.0000000000000001E-4</v>
      </c>
      <c r="N154" s="6">
        <v>1.8E-3</v>
      </c>
    </row>
    <row r="155" spans="2:14" ht="15.75" customHeight="1" x14ac:dyDescent="0.25">
      <c r="B155" s="5">
        <f t="shared" si="376"/>
        <v>43704</v>
      </c>
      <c r="C155" s="6">
        <f t="shared" ref="C155" si="444">G155-F155-E155-D155</f>
        <v>4.9999999999999992E-3</v>
      </c>
      <c r="D155" s="6">
        <v>0</v>
      </c>
      <c r="E155" s="6">
        <v>0</v>
      </c>
      <c r="F155" s="6">
        <v>5.0000000000000001E-4</v>
      </c>
      <c r="G155" s="6">
        <v>5.4999999999999997E-3</v>
      </c>
      <c r="H155" s="3"/>
      <c r="I155" s="5">
        <f t="shared" ref="I155" si="445">B155</f>
        <v>43704</v>
      </c>
      <c r="J155" s="6">
        <f t="shared" ref="J155" si="446">N155-M155-L155-K155</f>
        <v>1.5999999999999999E-3</v>
      </c>
      <c r="K155" s="6">
        <v>0</v>
      </c>
      <c r="L155" s="6">
        <v>0</v>
      </c>
      <c r="M155" s="6">
        <v>2.0000000000000001E-4</v>
      </c>
      <c r="N155" s="6">
        <v>1.8E-3</v>
      </c>
    </row>
    <row r="156" spans="2:14" ht="15.75" customHeight="1" x14ac:dyDescent="0.25">
      <c r="B156" s="5">
        <f t="shared" si="376"/>
        <v>43705</v>
      </c>
      <c r="C156" s="6">
        <f t="shared" ref="C156" si="447">G156-F156-E156-D156</f>
        <v>4.9999999999999992E-3</v>
      </c>
      <c r="D156" s="6">
        <v>0</v>
      </c>
      <c r="E156" s="6">
        <v>0</v>
      </c>
      <c r="F156" s="6">
        <v>5.0000000000000001E-4</v>
      </c>
      <c r="G156" s="6">
        <v>5.4999999999999997E-3</v>
      </c>
      <c r="H156" s="3"/>
      <c r="I156" s="5">
        <f t="shared" ref="I156" si="448">B156</f>
        <v>43705</v>
      </c>
      <c r="J156" s="6">
        <f t="shared" ref="J156" si="449">N156-M156-L156-K156</f>
        <v>1.5999999999999999E-3</v>
      </c>
      <c r="K156" s="6">
        <v>0</v>
      </c>
      <c r="L156" s="6">
        <v>0</v>
      </c>
      <c r="M156" s="6">
        <v>2.0000000000000001E-4</v>
      </c>
      <c r="N156" s="6">
        <v>1.8E-3</v>
      </c>
    </row>
    <row r="157" spans="2:14" ht="15.75" customHeight="1" x14ac:dyDescent="0.25">
      <c r="B157" s="5">
        <f t="shared" si="376"/>
        <v>43706</v>
      </c>
      <c r="C157" s="6">
        <f t="shared" ref="C157" si="450">G157-F157-E157-D157</f>
        <v>4.9999999999999992E-3</v>
      </c>
      <c r="D157" s="6">
        <v>0</v>
      </c>
      <c r="E157" s="6">
        <v>0</v>
      </c>
      <c r="F157" s="6">
        <v>5.0000000000000001E-4</v>
      </c>
      <c r="G157" s="6">
        <v>5.4999999999999997E-3</v>
      </c>
      <c r="H157" s="3"/>
      <c r="I157" s="5">
        <f t="shared" ref="I157" si="451">B157</f>
        <v>43706</v>
      </c>
      <c r="J157" s="6">
        <v>1.5999999999999999E-3</v>
      </c>
      <c r="K157" s="6">
        <v>0</v>
      </c>
      <c r="L157" s="6">
        <v>0</v>
      </c>
      <c r="M157" s="6">
        <v>2.0000000000000001E-4</v>
      </c>
      <c r="N157" s="6">
        <v>1.8E-3</v>
      </c>
    </row>
    <row r="158" spans="2:14" ht="15.75" customHeight="1" x14ac:dyDescent="0.25">
      <c r="B158" s="5">
        <f t="shared" si="376"/>
        <v>43707</v>
      </c>
      <c r="C158" s="6">
        <f t="shared" ref="C158" si="452">G158-F158-E158-D158</f>
        <v>4.9999999999999992E-3</v>
      </c>
      <c r="D158" s="6">
        <v>0</v>
      </c>
      <c r="E158" s="6">
        <v>0</v>
      </c>
      <c r="F158" s="6">
        <v>5.0000000000000001E-4</v>
      </c>
      <c r="G158" s="6">
        <v>5.4999999999999997E-3</v>
      </c>
      <c r="H158" s="3"/>
      <c r="I158" s="5">
        <f t="shared" ref="I158" si="453">B158</f>
        <v>43707</v>
      </c>
      <c r="J158" s="6">
        <f t="shared" ref="J158" si="454">N158-M158-L158-K158</f>
        <v>1.5999999999999999E-3</v>
      </c>
      <c r="K158" s="6">
        <v>0</v>
      </c>
      <c r="L158" s="6">
        <v>0</v>
      </c>
      <c r="M158" s="6">
        <v>2.0000000000000001E-4</v>
      </c>
      <c r="N158" s="6">
        <v>1.8E-3</v>
      </c>
    </row>
    <row r="159" spans="2:14" ht="15.75" customHeight="1" x14ac:dyDescent="0.25">
      <c r="B159" s="5">
        <f t="shared" si="376"/>
        <v>43708</v>
      </c>
      <c r="C159" s="6">
        <f t="shared" ref="C159" si="455">G159-F159-E159-D159</f>
        <v>4.9999999999999992E-3</v>
      </c>
      <c r="D159" s="6">
        <v>0</v>
      </c>
      <c r="E159" s="6">
        <v>0</v>
      </c>
      <c r="F159" s="6">
        <v>5.0000000000000001E-4</v>
      </c>
      <c r="G159" s="6">
        <v>5.4999999999999997E-3</v>
      </c>
      <c r="H159" s="3"/>
      <c r="I159" s="5">
        <f t="shared" ref="I159" si="456">B159</f>
        <v>43708</v>
      </c>
      <c r="J159" s="6">
        <f t="shared" ref="J159" si="457">N159-M159-L159-K159</f>
        <v>1.5999999999999999E-3</v>
      </c>
      <c r="K159" s="6">
        <v>0</v>
      </c>
      <c r="L159" s="6">
        <v>0</v>
      </c>
      <c r="M159" s="6">
        <v>2.0000000000000001E-4</v>
      </c>
      <c r="N159" s="6">
        <v>1.8E-3</v>
      </c>
    </row>
    <row r="160" spans="2:14" ht="15.75" customHeight="1" x14ac:dyDescent="0.25">
      <c r="B160" s="5">
        <f t="shared" si="376"/>
        <v>43709</v>
      </c>
      <c r="C160" s="6">
        <f t="shared" ref="C160" si="458">G160-F160-E160-D160</f>
        <v>4.9999999999999992E-3</v>
      </c>
      <c r="D160" s="6">
        <v>0</v>
      </c>
      <c r="E160" s="6">
        <v>0</v>
      </c>
      <c r="F160" s="6">
        <v>5.0000000000000001E-4</v>
      </c>
      <c r="G160" s="6">
        <v>5.4999999999999997E-3</v>
      </c>
      <c r="H160" s="3"/>
      <c r="I160" s="5">
        <f t="shared" ref="I160" si="459">B160</f>
        <v>43709</v>
      </c>
      <c r="J160" s="6">
        <f t="shared" ref="J160" si="460">N160-M160-L160-K160</f>
        <v>1.5999999999999999E-3</v>
      </c>
      <c r="K160" s="6">
        <v>0</v>
      </c>
      <c r="L160" s="6">
        <v>0</v>
      </c>
      <c r="M160" s="6">
        <v>2.0000000000000001E-4</v>
      </c>
      <c r="N160" s="6">
        <v>1.8E-3</v>
      </c>
    </row>
    <row r="161" spans="2:14" ht="15.75" customHeight="1" x14ac:dyDescent="0.25">
      <c r="B161" s="5">
        <f t="shared" si="376"/>
        <v>43710</v>
      </c>
      <c r="C161" s="6">
        <f t="shared" ref="C161" si="461">G161-F161-E161-D161</f>
        <v>4.9999999999999992E-3</v>
      </c>
      <c r="D161" s="6">
        <v>0</v>
      </c>
      <c r="E161" s="6">
        <v>0</v>
      </c>
      <c r="F161" s="6">
        <v>5.0000000000000001E-4</v>
      </c>
      <c r="G161" s="6">
        <v>5.4999999999999997E-3</v>
      </c>
      <c r="H161" s="3"/>
      <c r="I161" s="5">
        <f t="shared" ref="I161" si="462">B161</f>
        <v>43710</v>
      </c>
      <c r="J161" s="6">
        <f t="shared" ref="J161" si="463">N161-M161-L161-K161</f>
        <v>1.5999999999999999E-3</v>
      </c>
      <c r="K161" s="6">
        <v>0</v>
      </c>
      <c r="L161" s="6">
        <v>0</v>
      </c>
      <c r="M161" s="6">
        <v>2.0000000000000001E-4</v>
      </c>
      <c r="N161" s="6">
        <v>1.8E-3</v>
      </c>
    </row>
    <row r="162" spans="2:14" ht="15.75" customHeight="1" x14ac:dyDescent="0.25">
      <c r="B162" s="5">
        <f t="shared" si="376"/>
        <v>43711</v>
      </c>
      <c r="C162" s="6">
        <f t="shared" ref="C162" si="464">G162-F162-E162-D162</f>
        <v>4.9999999999999992E-3</v>
      </c>
      <c r="D162" s="6">
        <v>0</v>
      </c>
      <c r="E162" s="6">
        <v>0</v>
      </c>
      <c r="F162" s="6">
        <v>5.0000000000000001E-4</v>
      </c>
      <c r="G162" s="6">
        <v>5.4999999999999997E-3</v>
      </c>
      <c r="H162" s="3"/>
      <c r="I162" s="5">
        <f t="shared" ref="I162" si="465">B162</f>
        <v>43711</v>
      </c>
      <c r="J162" s="6">
        <f t="shared" ref="J162" si="466">N162-M162-L162-K162</f>
        <v>1.5999999999999999E-3</v>
      </c>
      <c r="K162" s="6">
        <v>0</v>
      </c>
      <c r="L162" s="6">
        <v>0</v>
      </c>
      <c r="M162" s="6">
        <v>2.0000000000000001E-4</v>
      </c>
      <c r="N162" s="6">
        <v>1.8E-3</v>
      </c>
    </row>
    <row r="163" spans="2:14" ht="15.75" customHeight="1" x14ac:dyDescent="0.25">
      <c r="B163" s="5">
        <f t="shared" si="376"/>
        <v>43712</v>
      </c>
      <c r="C163" s="6">
        <f t="shared" ref="C163" si="467">G163-F163-E163-D163</f>
        <v>4.9999999999999992E-3</v>
      </c>
      <c r="D163" s="6">
        <v>0</v>
      </c>
      <c r="E163" s="6">
        <v>0</v>
      </c>
      <c r="F163" s="6">
        <v>5.0000000000000001E-4</v>
      </c>
      <c r="G163" s="6">
        <v>5.4999999999999997E-3</v>
      </c>
      <c r="H163" s="3"/>
      <c r="I163" s="5">
        <f t="shared" ref="I163" si="468">B163</f>
        <v>43712</v>
      </c>
      <c r="J163" s="6">
        <f t="shared" ref="J163" si="469">N163-M163-L163-K163</f>
        <v>1.5999999999999999E-3</v>
      </c>
      <c r="K163" s="6">
        <v>0</v>
      </c>
      <c r="L163" s="6">
        <v>0</v>
      </c>
      <c r="M163" s="6">
        <v>2.0000000000000001E-4</v>
      </c>
      <c r="N163" s="6">
        <v>1.8E-3</v>
      </c>
    </row>
    <row r="164" spans="2:14" ht="15.75" customHeight="1" x14ac:dyDescent="0.25">
      <c r="B164" s="5">
        <f t="shared" si="376"/>
        <v>43713</v>
      </c>
      <c r="C164" s="6">
        <f t="shared" ref="C164" si="470">G164-F164-E164-D164</f>
        <v>4.9999999999999992E-3</v>
      </c>
      <c r="D164" s="6">
        <v>0</v>
      </c>
      <c r="E164" s="6">
        <v>0</v>
      </c>
      <c r="F164" s="6">
        <v>5.0000000000000001E-4</v>
      </c>
      <c r="G164" s="6">
        <v>5.4999999999999997E-3</v>
      </c>
      <c r="H164" s="3"/>
      <c r="I164" s="5">
        <f t="shared" ref="I164" si="471">B164</f>
        <v>43713</v>
      </c>
      <c r="J164" s="6">
        <f t="shared" ref="J164" si="472">N164-M164-L164-K164</f>
        <v>1.5999999999999999E-3</v>
      </c>
      <c r="K164" s="6">
        <v>0</v>
      </c>
      <c r="L164" s="6">
        <v>0</v>
      </c>
      <c r="M164" s="6">
        <v>2.0000000000000001E-4</v>
      </c>
      <c r="N164" s="6">
        <v>1.8E-3</v>
      </c>
    </row>
    <row r="165" spans="2:14" ht="15.75" customHeight="1" x14ac:dyDescent="0.25">
      <c r="B165" s="5">
        <f t="shared" si="376"/>
        <v>43714</v>
      </c>
      <c r="C165" s="6">
        <f t="shared" ref="C165" si="473">G165-F165-E165-D165</f>
        <v>4.9999999999999992E-3</v>
      </c>
      <c r="D165" s="6">
        <v>0</v>
      </c>
      <c r="E165" s="6">
        <v>0</v>
      </c>
      <c r="F165" s="6">
        <v>5.0000000000000001E-4</v>
      </c>
      <c r="G165" s="6">
        <v>5.4999999999999997E-3</v>
      </c>
      <c r="H165" s="3"/>
      <c r="I165" s="5">
        <f t="shared" ref="I165" si="474">B165</f>
        <v>43714</v>
      </c>
      <c r="J165" s="6">
        <f t="shared" ref="J165" si="475">N165-M165-L165-K165</f>
        <v>1.5999999999999999E-3</v>
      </c>
      <c r="K165" s="6">
        <v>0</v>
      </c>
      <c r="L165" s="6">
        <v>0</v>
      </c>
      <c r="M165" s="6">
        <v>2.0000000000000001E-4</v>
      </c>
      <c r="N165" s="6">
        <v>1.8E-3</v>
      </c>
    </row>
    <row r="166" spans="2:14" ht="15.75" customHeight="1" x14ac:dyDescent="0.25">
      <c r="B166" s="5">
        <f t="shared" si="376"/>
        <v>43715</v>
      </c>
      <c r="C166" s="6">
        <f t="shared" ref="C166" si="476">G166-F166-E166-D166</f>
        <v>4.9999999999999992E-3</v>
      </c>
      <c r="D166" s="6">
        <v>0</v>
      </c>
      <c r="E166" s="6">
        <v>0</v>
      </c>
      <c r="F166" s="6">
        <v>5.0000000000000001E-4</v>
      </c>
      <c r="G166" s="6">
        <v>5.4999999999999997E-3</v>
      </c>
      <c r="H166" s="3"/>
      <c r="I166" s="5">
        <f t="shared" ref="I166" si="477">B166</f>
        <v>43715</v>
      </c>
      <c r="J166" s="6">
        <f t="shared" ref="J166" si="478">N166-M166-L166-K166</f>
        <v>1.5999999999999999E-3</v>
      </c>
      <c r="K166" s="6">
        <v>0</v>
      </c>
      <c r="L166" s="6">
        <v>0</v>
      </c>
      <c r="M166" s="6">
        <v>2.0000000000000001E-4</v>
      </c>
      <c r="N166" s="6">
        <v>1.8E-3</v>
      </c>
    </row>
    <row r="167" spans="2:14" ht="15.75" customHeight="1" x14ac:dyDescent="0.25">
      <c r="B167" s="5">
        <f t="shared" si="376"/>
        <v>43716</v>
      </c>
      <c r="C167" s="6">
        <f t="shared" ref="C167" si="479">G167-F167-E167-D167</f>
        <v>4.9999999999999992E-3</v>
      </c>
      <c r="D167" s="6">
        <v>0</v>
      </c>
      <c r="E167" s="6">
        <v>0</v>
      </c>
      <c r="F167" s="6">
        <v>5.0000000000000001E-4</v>
      </c>
      <c r="G167" s="6">
        <v>5.4999999999999997E-3</v>
      </c>
      <c r="H167" s="3"/>
      <c r="I167" s="5">
        <f t="shared" ref="I167" si="480">B167</f>
        <v>43716</v>
      </c>
      <c r="J167" s="6">
        <f t="shared" ref="J167" si="481">N167-M167-L167-K167</f>
        <v>1.5999999999999999E-3</v>
      </c>
      <c r="K167" s="6">
        <v>0</v>
      </c>
      <c r="L167" s="6">
        <v>0</v>
      </c>
      <c r="M167" s="6">
        <v>2.0000000000000001E-4</v>
      </c>
      <c r="N167" s="6">
        <v>1.8E-3</v>
      </c>
    </row>
    <row r="168" spans="2:14" ht="15.75" customHeight="1" x14ac:dyDescent="0.25">
      <c r="B168" s="5">
        <f t="shared" si="376"/>
        <v>43717</v>
      </c>
      <c r="C168" s="6">
        <f t="shared" ref="C168" si="482">G168-F168-E168-D168</f>
        <v>4.9999999999999992E-3</v>
      </c>
      <c r="D168" s="6">
        <v>0</v>
      </c>
      <c r="E168" s="6">
        <v>0</v>
      </c>
      <c r="F168" s="6">
        <v>5.0000000000000001E-4</v>
      </c>
      <c r="G168" s="6">
        <v>5.4999999999999997E-3</v>
      </c>
      <c r="H168" s="3"/>
      <c r="I168" s="5">
        <f t="shared" ref="I168" si="483">B168</f>
        <v>43717</v>
      </c>
      <c r="J168" s="6">
        <f t="shared" ref="J168" si="484">N168-M168-L168-K168</f>
        <v>1.5999999999999999E-3</v>
      </c>
      <c r="K168" s="6">
        <v>0</v>
      </c>
      <c r="L168" s="6">
        <v>0</v>
      </c>
      <c r="M168" s="6">
        <v>2.0000000000000001E-4</v>
      </c>
      <c r="N168" s="6">
        <v>1.8E-3</v>
      </c>
    </row>
    <row r="169" spans="2:14" ht="15.75" customHeight="1" x14ac:dyDescent="0.25">
      <c r="B169" s="5">
        <f t="shared" si="376"/>
        <v>43718</v>
      </c>
      <c r="C169" s="6">
        <f t="shared" ref="C169" si="485">G169-F169-E169-D169</f>
        <v>4.9999999999999992E-3</v>
      </c>
      <c r="D169" s="6">
        <v>0</v>
      </c>
      <c r="E169" s="6">
        <v>0</v>
      </c>
      <c r="F169" s="6">
        <v>5.0000000000000001E-4</v>
      </c>
      <c r="G169" s="6">
        <v>5.4999999999999997E-3</v>
      </c>
      <c r="H169" s="3"/>
      <c r="I169" s="5">
        <f t="shared" ref="I169" si="486">B169</f>
        <v>43718</v>
      </c>
      <c r="J169" s="6">
        <f t="shared" ref="J169" si="487">N169-M169-L169-K169</f>
        <v>1.5999999999999999E-3</v>
      </c>
      <c r="K169" s="6">
        <v>0</v>
      </c>
      <c r="L169" s="6">
        <v>0</v>
      </c>
      <c r="M169" s="6">
        <v>2.0000000000000001E-4</v>
      </c>
      <c r="N169" s="6">
        <v>1.8E-3</v>
      </c>
    </row>
    <row r="170" spans="2:14" ht="15.75" customHeight="1" x14ac:dyDescent="0.25">
      <c r="B170" s="5">
        <f t="shared" si="376"/>
        <v>43719</v>
      </c>
      <c r="C170" s="6">
        <f t="shared" ref="C170" si="488">G170-F170-E170-D170</f>
        <v>4.9999999999999992E-3</v>
      </c>
      <c r="D170" s="6">
        <v>0</v>
      </c>
      <c r="E170" s="6">
        <v>0</v>
      </c>
      <c r="F170" s="6">
        <v>5.0000000000000001E-4</v>
      </c>
      <c r="G170" s="6">
        <v>5.4999999999999997E-3</v>
      </c>
      <c r="H170" s="3"/>
      <c r="I170" s="5">
        <f t="shared" ref="I170" si="489">B170</f>
        <v>43719</v>
      </c>
      <c r="J170" s="6">
        <f t="shared" ref="J170" si="490">N170-M170-L170-K170</f>
        <v>1.5999999999999999E-3</v>
      </c>
      <c r="K170" s="6">
        <v>0</v>
      </c>
      <c r="L170" s="6">
        <v>0</v>
      </c>
      <c r="M170" s="6">
        <v>2.0000000000000001E-4</v>
      </c>
      <c r="N170" s="6">
        <v>1.8E-3</v>
      </c>
    </row>
    <row r="171" spans="2:14" ht="15.75" customHeight="1" x14ac:dyDescent="0.25">
      <c r="B171" s="5">
        <f t="shared" si="376"/>
        <v>43720</v>
      </c>
      <c r="C171" s="6">
        <f t="shared" ref="C171" si="491">G171-F171-E171-D171</f>
        <v>4.9999999999999992E-3</v>
      </c>
      <c r="D171" s="6">
        <v>0</v>
      </c>
      <c r="E171" s="6">
        <v>0</v>
      </c>
      <c r="F171" s="6">
        <v>5.0000000000000001E-4</v>
      </c>
      <c r="G171" s="6">
        <v>5.4999999999999997E-3</v>
      </c>
      <c r="H171" s="3"/>
      <c r="I171" s="5">
        <f t="shared" ref="I171" si="492">B171</f>
        <v>43720</v>
      </c>
      <c r="J171" s="6">
        <f t="shared" ref="J171" si="493">N171-M171-L171-K171</f>
        <v>1.5999999999999999E-3</v>
      </c>
      <c r="K171" s="6">
        <v>0</v>
      </c>
      <c r="L171" s="6">
        <v>0</v>
      </c>
      <c r="M171" s="6">
        <v>2.0000000000000001E-4</v>
      </c>
      <c r="N171" s="6">
        <v>1.8E-3</v>
      </c>
    </row>
    <row r="172" spans="2:14" ht="15.75" customHeight="1" x14ac:dyDescent="0.25">
      <c r="B172" s="5">
        <f t="shared" si="376"/>
        <v>43721</v>
      </c>
      <c r="C172" s="6">
        <f t="shared" ref="C172" si="494">G172-F172-E172-D172</f>
        <v>4.9999999999999992E-3</v>
      </c>
      <c r="D172" s="6">
        <v>0</v>
      </c>
      <c r="E172" s="6">
        <v>0</v>
      </c>
      <c r="F172" s="6">
        <v>5.0000000000000001E-4</v>
      </c>
      <c r="G172" s="6">
        <v>5.4999999999999997E-3</v>
      </c>
      <c r="H172" s="3"/>
      <c r="I172" s="5">
        <f t="shared" ref="I172" si="495">B172</f>
        <v>43721</v>
      </c>
      <c r="J172" s="6">
        <f t="shared" ref="J172" si="496">N172-M172-L172-K172</f>
        <v>1.5999999999999999E-3</v>
      </c>
      <c r="K172" s="6">
        <v>0</v>
      </c>
      <c r="L172" s="6">
        <v>0</v>
      </c>
      <c r="M172" s="6">
        <v>2.0000000000000001E-4</v>
      </c>
      <c r="N172" s="6">
        <v>1.8E-3</v>
      </c>
    </row>
    <row r="173" spans="2:14" ht="15.75" customHeight="1" x14ac:dyDescent="0.25">
      <c r="B173" s="5">
        <f t="shared" si="376"/>
        <v>43722</v>
      </c>
      <c r="C173" s="6">
        <f t="shared" ref="C173" si="497">G173-F173-E173-D173</f>
        <v>4.9999999999999992E-3</v>
      </c>
      <c r="D173" s="6">
        <v>0</v>
      </c>
      <c r="E173" s="6">
        <v>0</v>
      </c>
      <c r="F173" s="6">
        <v>5.0000000000000001E-4</v>
      </c>
      <c r="G173" s="6">
        <v>5.4999999999999997E-3</v>
      </c>
      <c r="H173" s="3"/>
      <c r="I173" s="5">
        <f t="shared" ref="I173" si="498">B173</f>
        <v>43722</v>
      </c>
      <c r="J173" s="6">
        <f t="shared" ref="J173" si="499">N173-M173-L173-K173</f>
        <v>1.5999999999999999E-3</v>
      </c>
      <c r="K173" s="6">
        <v>0</v>
      </c>
      <c r="L173" s="6">
        <v>0</v>
      </c>
      <c r="M173" s="6">
        <v>2.0000000000000001E-4</v>
      </c>
      <c r="N173" s="6">
        <v>1.8E-3</v>
      </c>
    </row>
    <row r="174" spans="2:14" ht="15.75" customHeight="1" x14ac:dyDescent="0.25">
      <c r="B174" s="5">
        <f t="shared" si="376"/>
        <v>43723</v>
      </c>
      <c r="C174" s="6">
        <f t="shared" ref="C174" si="500">G174-F174-E174-D174</f>
        <v>4.9999999999999992E-3</v>
      </c>
      <c r="D174" s="6">
        <v>0</v>
      </c>
      <c r="E174" s="6">
        <v>0</v>
      </c>
      <c r="F174" s="6">
        <v>5.0000000000000001E-4</v>
      </c>
      <c r="G174" s="6">
        <v>5.4999999999999997E-3</v>
      </c>
      <c r="H174" s="3"/>
      <c r="I174" s="5">
        <f t="shared" ref="I174" si="501">B174</f>
        <v>43723</v>
      </c>
      <c r="J174" s="6">
        <f t="shared" ref="J174" si="502">N174-M174-L174-K174</f>
        <v>1.5999999999999999E-3</v>
      </c>
      <c r="K174" s="6">
        <v>0</v>
      </c>
      <c r="L174" s="6">
        <v>0</v>
      </c>
      <c r="M174" s="6">
        <v>2.0000000000000001E-4</v>
      </c>
      <c r="N174" s="6">
        <v>1.8E-3</v>
      </c>
    </row>
    <row r="175" spans="2:14" ht="15.75" customHeight="1" x14ac:dyDescent="0.25">
      <c r="B175" s="5">
        <f t="shared" si="376"/>
        <v>43724</v>
      </c>
      <c r="C175" s="6">
        <f t="shared" ref="C175" si="503">G175-F175-E175-D175</f>
        <v>4.9999999999999992E-3</v>
      </c>
      <c r="D175" s="6">
        <v>0</v>
      </c>
      <c r="E175" s="6">
        <v>0</v>
      </c>
      <c r="F175" s="6">
        <v>5.0000000000000001E-4</v>
      </c>
      <c r="G175" s="6">
        <v>5.4999999999999997E-3</v>
      </c>
      <c r="H175" s="3"/>
      <c r="I175" s="5">
        <f t="shared" ref="I175" si="504">B175</f>
        <v>43724</v>
      </c>
      <c r="J175" s="6">
        <f t="shared" ref="J175" si="505">N175-M175-L175-K175</f>
        <v>1.5999999999999999E-3</v>
      </c>
      <c r="K175" s="6">
        <v>0</v>
      </c>
      <c r="L175" s="6">
        <v>0</v>
      </c>
      <c r="M175" s="6">
        <v>2.0000000000000001E-4</v>
      </c>
      <c r="N175" s="6">
        <v>1.8E-3</v>
      </c>
    </row>
    <row r="176" spans="2:14" ht="15.75" customHeight="1" x14ac:dyDescent="0.25">
      <c r="B176" s="5">
        <f t="shared" si="376"/>
        <v>43725</v>
      </c>
      <c r="C176" s="6">
        <f t="shared" ref="C176" si="506">G176-F176-E176-D176</f>
        <v>4.9999999999999992E-3</v>
      </c>
      <c r="D176" s="6">
        <v>0</v>
      </c>
      <c r="E176" s="6">
        <v>0</v>
      </c>
      <c r="F176" s="6">
        <v>5.0000000000000001E-4</v>
      </c>
      <c r="G176" s="6">
        <v>5.4999999999999997E-3</v>
      </c>
      <c r="H176" s="3"/>
      <c r="I176" s="5">
        <f t="shared" ref="I176" si="507">B176</f>
        <v>43725</v>
      </c>
      <c r="J176" s="6">
        <f t="shared" ref="J176" si="508">N176-M176-L176-K176</f>
        <v>1.5999999999999999E-3</v>
      </c>
      <c r="K176" s="6">
        <v>0</v>
      </c>
      <c r="L176" s="6">
        <v>0</v>
      </c>
      <c r="M176" s="6">
        <v>2.0000000000000001E-4</v>
      </c>
      <c r="N176" s="6">
        <v>1.8E-3</v>
      </c>
    </row>
    <row r="177" spans="2:14" ht="15.75" customHeight="1" x14ac:dyDescent="0.25">
      <c r="B177" s="5">
        <f t="shared" si="376"/>
        <v>43726</v>
      </c>
      <c r="C177" s="6">
        <f t="shared" ref="C177" si="509">G177-F177-E177-D177</f>
        <v>4.9999999999999992E-3</v>
      </c>
      <c r="D177" s="6">
        <v>0</v>
      </c>
      <c r="E177" s="6">
        <v>0</v>
      </c>
      <c r="F177" s="6">
        <v>5.0000000000000001E-4</v>
      </c>
      <c r="G177" s="6">
        <v>5.4999999999999997E-3</v>
      </c>
      <c r="H177" s="3"/>
      <c r="I177" s="5">
        <f t="shared" ref="I177" si="510">B177</f>
        <v>43726</v>
      </c>
      <c r="J177" s="6">
        <f t="shared" ref="J177" si="511">N177-M177-L177-K177</f>
        <v>1.5999999999999999E-3</v>
      </c>
      <c r="K177" s="6">
        <v>0</v>
      </c>
      <c r="L177" s="6">
        <v>0</v>
      </c>
      <c r="M177" s="6">
        <v>2.0000000000000001E-4</v>
      </c>
      <c r="N177" s="6">
        <v>1.8E-3</v>
      </c>
    </row>
    <row r="178" spans="2:14" ht="15.75" customHeight="1" x14ac:dyDescent="0.25">
      <c r="B178" s="5">
        <f t="shared" si="376"/>
        <v>43727</v>
      </c>
      <c r="C178" s="6">
        <f t="shared" ref="C178" si="512">G178-F178-E178-D178</f>
        <v>4.9999999999999992E-3</v>
      </c>
      <c r="D178" s="6">
        <v>0</v>
      </c>
      <c r="E178" s="6">
        <v>0</v>
      </c>
      <c r="F178" s="6">
        <v>5.0000000000000001E-4</v>
      </c>
      <c r="G178" s="6">
        <v>5.4999999999999997E-3</v>
      </c>
      <c r="H178" s="3"/>
      <c r="I178" s="5">
        <f t="shared" ref="I178" si="513">B178</f>
        <v>43727</v>
      </c>
      <c r="J178" s="6">
        <f t="shared" ref="J178" si="514">N178-M178-L178-K178</f>
        <v>1.5999999999999999E-3</v>
      </c>
      <c r="K178" s="6">
        <v>0</v>
      </c>
      <c r="L178" s="6">
        <v>0</v>
      </c>
      <c r="M178" s="6">
        <v>2.0000000000000001E-4</v>
      </c>
      <c r="N178" s="6">
        <v>1.8E-3</v>
      </c>
    </row>
    <row r="179" spans="2:14" ht="15.75" customHeight="1" x14ac:dyDescent="0.25">
      <c r="B179" s="5">
        <f t="shared" si="376"/>
        <v>43728</v>
      </c>
      <c r="C179" s="6">
        <f t="shared" ref="C179" si="515">G179-F179-E179-D179</f>
        <v>4.9999999999999992E-3</v>
      </c>
      <c r="D179" s="6">
        <v>0</v>
      </c>
      <c r="E179" s="6">
        <v>0</v>
      </c>
      <c r="F179" s="6">
        <v>5.0000000000000001E-4</v>
      </c>
      <c r="G179" s="6">
        <v>5.4999999999999997E-3</v>
      </c>
      <c r="H179" s="3"/>
      <c r="I179" s="5">
        <f t="shared" ref="I179" si="516">B179</f>
        <v>43728</v>
      </c>
      <c r="J179" s="6">
        <f t="shared" ref="J179" si="517">N179-M179-L179-K179</f>
        <v>1.5999999999999999E-3</v>
      </c>
      <c r="K179" s="6">
        <v>0</v>
      </c>
      <c r="L179" s="6">
        <v>0</v>
      </c>
      <c r="M179" s="6">
        <v>2.0000000000000001E-4</v>
      </c>
      <c r="N179" s="6">
        <v>1.8E-3</v>
      </c>
    </row>
    <row r="180" spans="2:14" ht="15.75" customHeight="1" x14ac:dyDescent="0.25">
      <c r="B180" s="5">
        <f t="shared" si="376"/>
        <v>43729</v>
      </c>
      <c r="C180" s="6">
        <f t="shared" ref="C180" si="518">G180-F180-E180-D180</f>
        <v>4.9999999999999992E-3</v>
      </c>
      <c r="D180" s="6">
        <v>0</v>
      </c>
      <c r="E180" s="6">
        <v>0</v>
      </c>
      <c r="F180" s="6">
        <v>5.0000000000000001E-4</v>
      </c>
      <c r="G180" s="6">
        <v>5.4999999999999997E-3</v>
      </c>
      <c r="H180" s="3"/>
      <c r="I180" s="5">
        <f t="shared" ref="I180" si="519">B180</f>
        <v>43729</v>
      </c>
      <c r="J180" s="6">
        <f t="shared" ref="J180" si="520">N180-M180-L180-K180</f>
        <v>1.5999999999999999E-3</v>
      </c>
      <c r="K180" s="6">
        <v>0</v>
      </c>
      <c r="L180" s="6">
        <v>0</v>
      </c>
      <c r="M180" s="6">
        <v>2.0000000000000001E-4</v>
      </c>
      <c r="N180" s="6">
        <v>1.8E-3</v>
      </c>
    </row>
    <row r="181" spans="2:14" ht="15.75" customHeight="1" x14ac:dyDescent="0.25">
      <c r="B181" s="5">
        <f t="shared" si="376"/>
        <v>43730</v>
      </c>
      <c r="C181" s="6">
        <f t="shared" ref="C181" si="521">G181-F181-E181-D181</f>
        <v>4.9999999999999992E-3</v>
      </c>
      <c r="D181" s="6">
        <v>0</v>
      </c>
      <c r="E181" s="6">
        <v>0</v>
      </c>
      <c r="F181" s="6">
        <v>5.0000000000000001E-4</v>
      </c>
      <c r="G181" s="6">
        <v>5.4999999999999997E-3</v>
      </c>
      <c r="H181" s="3"/>
      <c r="I181" s="5">
        <f t="shared" ref="I181" si="522">B181</f>
        <v>43730</v>
      </c>
      <c r="J181" s="6">
        <f t="shared" ref="J181" si="523">N181-M181-L181-K181</f>
        <v>1.5999999999999999E-3</v>
      </c>
      <c r="K181" s="6">
        <v>0</v>
      </c>
      <c r="L181" s="6">
        <v>0</v>
      </c>
      <c r="M181" s="6">
        <v>2.0000000000000001E-4</v>
      </c>
      <c r="N181" s="6">
        <v>1.8E-3</v>
      </c>
    </row>
    <row r="182" spans="2:14" ht="15.75" customHeight="1" x14ac:dyDescent="0.25">
      <c r="B182" s="5">
        <f t="shared" si="376"/>
        <v>43731</v>
      </c>
      <c r="C182" s="6">
        <f t="shared" ref="C182" si="524">G182-F182-E182-D182</f>
        <v>4.9999999999999992E-3</v>
      </c>
      <c r="D182" s="6">
        <v>0</v>
      </c>
      <c r="E182" s="6">
        <v>0</v>
      </c>
      <c r="F182" s="6">
        <v>5.0000000000000001E-4</v>
      </c>
      <c r="G182" s="6">
        <v>5.4999999999999997E-3</v>
      </c>
      <c r="H182" s="3"/>
      <c r="I182" s="5">
        <f t="shared" ref="I182" si="525">B182</f>
        <v>43731</v>
      </c>
      <c r="J182" s="6">
        <f t="shared" ref="J182" si="526">N182-M182-L182-K182</f>
        <v>1.5999999999999999E-3</v>
      </c>
      <c r="K182" s="6">
        <v>0</v>
      </c>
      <c r="L182" s="6">
        <v>0</v>
      </c>
      <c r="M182" s="6">
        <v>2.0000000000000001E-4</v>
      </c>
      <c r="N182" s="6">
        <v>1.8E-3</v>
      </c>
    </row>
    <row r="183" spans="2:14" ht="15.75" customHeight="1" x14ac:dyDescent="0.25">
      <c r="B183" s="5">
        <f t="shared" si="376"/>
        <v>43732</v>
      </c>
      <c r="C183" s="6">
        <f t="shared" ref="C183" si="527">G183-F183-E183-D183</f>
        <v>4.9999999999999992E-3</v>
      </c>
      <c r="D183" s="6">
        <v>0</v>
      </c>
      <c r="E183" s="6">
        <v>0</v>
      </c>
      <c r="F183" s="6">
        <v>5.0000000000000001E-4</v>
      </c>
      <c r="G183" s="6">
        <v>5.4999999999999997E-3</v>
      </c>
      <c r="H183" s="3"/>
      <c r="I183" s="5">
        <f t="shared" ref="I183" si="528">B183</f>
        <v>43732</v>
      </c>
      <c r="J183" s="6">
        <f t="shared" ref="J183" si="529">N183-M183-L183-K183</f>
        <v>1.5999999999999999E-3</v>
      </c>
      <c r="K183" s="6">
        <v>0</v>
      </c>
      <c r="L183" s="6">
        <v>0</v>
      </c>
      <c r="M183" s="6">
        <v>2.0000000000000001E-4</v>
      </c>
      <c r="N183" s="6">
        <v>1.8E-3</v>
      </c>
    </row>
    <row r="184" spans="2:14" ht="15.75" customHeight="1" x14ac:dyDescent="0.25">
      <c r="B184" s="5">
        <f t="shared" si="376"/>
        <v>43733</v>
      </c>
      <c r="C184" s="6">
        <f t="shared" ref="C184" si="530">G184-F184-E184-D184</f>
        <v>4.9999999999999992E-3</v>
      </c>
      <c r="D184" s="6">
        <v>0</v>
      </c>
      <c r="E184" s="6">
        <v>0</v>
      </c>
      <c r="F184" s="6">
        <v>5.0000000000000001E-4</v>
      </c>
      <c r="G184" s="6">
        <v>5.4999999999999997E-3</v>
      </c>
      <c r="H184" s="3"/>
      <c r="I184" s="5">
        <f t="shared" ref="I184" si="531">B184</f>
        <v>43733</v>
      </c>
      <c r="J184" s="6">
        <f t="shared" ref="J184" si="532">N184-M184-L184-K184</f>
        <v>1.5999999999999999E-3</v>
      </c>
      <c r="K184" s="6">
        <v>0</v>
      </c>
      <c r="L184" s="6">
        <v>0</v>
      </c>
      <c r="M184" s="6">
        <v>2.0000000000000001E-4</v>
      </c>
      <c r="N184" s="6">
        <v>1.8E-3</v>
      </c>
    </row>
    <row r="185" spans="2:14" ht="15.75" customHeight="1" x14ac:dyDescent="0.25">
      <c r="B185" s="5">
        <f t="shared" si="376"/>
        <v>43734</v>
      </c>
      <c r="C185" s="6">
        <f t="shared" ref="C185" si="533">G185-F185-E185-D185</f>
        <v>4.9999999999999992E-3</v>
      </c>
      <c r="D185" s="6">
        <v>0</v>
      </c>
      <c r="E185" s="6">
        <v>0</v>
      </c>
      <c r="F185" s="6">
        <v>5.0000000000000001E-4</v>
      </c>
      <c r="G185" s="6">
        <v>5.4999999999999997E-3</v>
      </c>
      <c r="H185" s="3"/>
      <c r="I185" s="5">
        <f t="shared" ref="I185" si="534">B185</f>
        <v>43734</v>
      </c>
      <c r="J185" s="6">
        <f t="shared" ref="J185" si="535">N185-M185-L185-K185</f>
        <v>1.5999999999999999E-3</v>
      </c>
      <c r="K185" s="6">
        <v>0</v>
      </c>
      <c r="L185" s="6">
        <v>0</v>
      </c>
      <c r="M185" s="6">
        <v>2.0000000000000001E-4</v>
      </c>
      <c r="N185" s="6">
        <v>1.8E-3</v>
      </c>
    </row>
    <row r="186" spans="2:14" ht="15.75" customHeight="1" x14ac:dyDescent="0.25">
      <c r="B186" s="5">
        <f t="shared" si="376"/>
        <v>43735</v>
      </c>
      <c r="C186" s="6">
        <f t="shared" ref="C186" si="536">G186-F186-E186-D186</f>
        <v>4.9999999999999992E-3</v>
      </c>
      <c r="D186" s="6">
        <v>0</v>
      </c>
      <c r="E186" s="6">
        <v>0</v>
      </c>
      <c r="F186" s="6">
        <v>5.0000000000000001E-4</v>
      </c>
      <c r="G186" s="6">
        <v>5.4999999999999997E-3</v>
      </c>
      <c r="H186" s="3"/>
      <c r="I186" s="5">
        <f t="shared" ref="I186" si="537">B186</f>
        <v>43735</v>
      </c>
      <c r="J186" s="6">
        <f t="shared" ref="J186" si="538">N186-M186-L186-K186</f>
        <v>1.5999999999999999E-3</v>
      </c>
      <c r="K186" s="6">
        <v>0</v>
      </c>
      <c r="L186" s="6">
        <v>0</v>
      </c>
      <c r="M186" s="6">
        <v>2.0000000000000001E-4</v>
      </c>
      <c r="N186" s="6">
        <v>1.8E-3</v>
      </c>
    </row>
    <row r="187" spans="2:14" ht="15.75" customHeight="1" x14ac:dyDescent="0.25">
      <c r="B187" s="5">
        <f t="shared" si="376"/>
        <v>43736</v>
      </c>
      <c r="C187" s="6">
        <f t="shared" ref="C187" si="539">G187-F187-E187-D187</f>
        <v>4.9999999999999992E-3</v>
      </c>
      <c r="D187" s="6">
        <v>0</v>
      </c>
      <c r="E187" s="6">
        <v>0</v>
      </c>
      <c r="F187" s="6">
        <v>5.0000000000000001E-4</v>
      </c>
      <c r="G187" s="6">
        <v>5.4999999999999997E-3</v>
      </c>
      <c r="H187" s="3"/>
      <c r="I187" s="5">
        <f t="shared" ref="I187" si="540">B187</f>
        <v>43736</v>
      </c>
      <c r="J187" s="6">
        <f t="shared" ref="J187" si="541">N187-M187-L187-K187</f>
        <v>1.5999999999999999E-3</v>
      </c>
      <c r="K187" s="6">
        <v>0</v>
      </c>
      <c r="L187" s="6">
        <v>0</v>
      </c>
      <c r="M187" s="6">
        <v>2.0000000000000001E-4</v>
      </c>
      <c r="N187" s="6">
        <v>1.8E-3</v>
      </c>
    </row>
    <row r="188" spans="2:14" ht="15.75" customHeight="1" x14ac:dyDescent="0.25">
      <c r="B188" s="5">
        <f t="shared" si="376"/>
        <v>43737</v>
      </c>
      <c r="C188" s="6">
        <f t="shared" ref="C188" si="542">G188-F188-E188-D188</f>
        <v>4.9999999999999992E-3</v>
      </c>
      <c r="D188" s="6">
        <v>0</v>
      </c>
      <c r="E188" s="6">
        <v>0</v>
      </c>
      <c r="F188" s="6">
        <v>5.0000000000000001E-4</v>
      </c>
      <c r="G188" s="6">
        <v>5.4999999999999997E-3</v>
      </c>
      <c r="H188" s="3"/>
      <c r="I188" s="5">
        <f t="shared" ref="I188" si="543">B188</f>
        <v>43737</v>
      </c>
      <c r="J188" s="6">
        <f t="shared" ref="J188" si="544">N188-M188-L188-K188</f>
        <v>1.5999999999999999E-3</v>
      </c>
      <c r="K188" s="6">
        <v>0</v>
      </c>
      <c r="L188" s="6">
        <v>0</v>
      </c>
      <c r="M188" s="6">
        <v>2.0000000000000001E-4</v>
      </c>
      <c r="N188" s="6">
        <v>1.8E-3</v>
      </c>
    </row>
    <row r="189" spans="2:14" ht="15.75" customHeight="1" x14ac:dyDescent="0.25">
      <c r="B189" s="5">
        <f t="shared" si="376"/>
        <v>43738</v>
      </c>
      <c r="C189" s="6">
        <f t="shared" ref="C189" si="545">G189-F189-E189-D189</f>
        <v>4.9999999999999992E-3</v>
      </c>
      <c r="D189" s="6">
        <v>0</v>
      </c>
      <c r="E189" s="6">
        <v>0</v>
      </c>
      <c r="F189" s="6">
        <v>5.0000000000000001E-4</v>
      </c>
      <c r="G189" s="6">
        <v>5.4999999999999997E-3</v>
      </c>
      <c r="H189" s="3"/>
      <c r="I189" s="5">
        <f t="shared" ref="I189" si="546">B189</f>
        <v>43738</v>
      </c>
      <c r="J189" s="6">
        <f t="shared" ref="J189" si="547">N189-M189-L189-K189</f>
        <v>1.5999999999999999E-3</v>
      </c>
      <c r="K189" s="6">
        <v>0</v>
      </c>
      <c r="L189" s="6">
        <v>0</v>
      </c>
      <c r="M189" s="6">
        <v>2.0000000000000001E-4</v>
      </c>
      <c r="N189" s="6">
        <v>1.8E-3</v>
      </c>
    </row>
    <row r="190" spans="2:14" ht="15.75" customHeight="1" x14ac:dyDescent="0.25">
      <c r="B190" s="5">
        <f t="shared" si="376"/>
        <v>43739</v>
      </c>
      <c r="C190" s="6">
        <f t="shared" ref="C190" si="548">G190-F190-E190-D190</f>
        <v>4.9999999999999992E-3</v>
      </c>
      <c r="D190" s="6">
        <v>0</v>
      </c>
      <c r="E190" s="6">
        <v>0</v>
      </c>
      <c r="F190" s="6">
        <v>5.0000000000000001E-4</v>
      </c>
      <c r="G190" s="6">
        <v>5.4999999999999997E-3</v>
      </c>
      <c r="H190" s="3"/>
      <c r="I190" s="5">
        <f t="shared" ref="I190" si="549">B190</f>
        <v>43739</v>
      </c>
      <c r="J190" s="6">
        <f t="shared" ref="J190" si="550">N190-M190-L190-K190</f>
        <v>1.5999999999999999E-3</v>
      </c>
      <c r="K190" s="6">
        <v>0</v>
      </c>
      <c r="L190" s="6">
        <v>0</v>
      </c>
      <c r="M190" s="6">
        <v>2.0000000000000001E-4</v>
      </c>
      <c r="N190" s="6">
        <v>1.8E-3</v>
      </c>
    </row>
    <row r="191" spans="2:14" ht="15.75" customHeight="1" x14ac:dyDescent="0.25">
      <c r="B191" s="5">
        <f t="shared" si="376"/>
        <v>43740</v>
      </c>
      <c r="C191" s="6">
        <f t="shared" ref="C191" si="551">G191-F191-E191-D191</f>
        <v>4.9999999999999992E-3</v>
      </c>
      <c r="D191" s="6">
        <v>0</v>
      </c>
      <c r="E191" s="6">
        <v>0</v>
      </c>
      <c r="F191" s="6">
        <v>5.0000000000000001E-4</v>
      </c>
      <c r="G191" s="6">
        <v>5.4999999999999997E-3</v>
      </c>
      <c r="H191" s="3"/>
      <c r="I191" s="5">
        <f t="shared" ref="I191" si="552">B191</f>
        <v>43740</v>
      </c>
      <c r="J191" s="6">
        <f t="shared" ref="J191" si="553">N191-M191-L191-K191</f>
        <v>1.5999999999999999E-3</v>
      </c>
      <c r="K191" s="6">
        <v>0</v>
      </c>
      <c r="L191" s="6">
        <v>0</v>
      </c>
      <c r="M191" s="6">
        <v>2.0000000000000001E-4</v>
      </c>
      <c r="N191" s="6">
        <v>1.8E-3</v>
      </c>
    </row>
    <row r="192" spans="2:14" ht="15.75" customHeight="1" x14ac:dyDescent="0.25">
      <c r="B192" s="5">
        <f t="shared" si="376"/>
        <v>43741</v>
      </c>
      <c r="C192" s="6">
        <f t="shared" ref="C192" si="554">G192-F192-E192-D192</f>
        <v>4.9999999999999992E-3</v>
      </c>
      <c r="D192" s="6">
        <v>0</v>
      </c>
      <c r="E192" s="6">
        <v>0</v>
      </c>
      <c r="F192" s="6">
        <v>5.0000000000000001E-4</v>
      </c>
      <c r="G192" s="6">
        <v>5.4999999999999997E-3</v>
      </c>
      <c r="H192" s="3"/>
      <c r="I192" s="5">
        <f t="shared" ref="I192" si="555">B192</f>
        <v>43741</v>
      </c>
      <c r="J192" s="6">
        <f t="shared" ref="J192" si="556">N192-M192-L192-K192</f>
        <v>1.5999999999999999E-3</v>
      </c>
      <c r="K192" s="6">
        <v>0</v>
      </c>
      <c r="L192" s="6">
        <v>0</v>
      </c>
      <c r="M192" s="6">
        <v>2.0000000000000001E-4</v>
      </c>
      <c r="N192" s="6">
        <v>1.8E-3</v>
      </c>
    </row>
    <row r="193" spans="2:14" ht="15.75" customHeight="1" x14ac:dyDescent="0.25">
      <c r="B193" s="5">
        <f t="shared" si="376"/>
        <v>43742</v>
      </c>
      <c r="C193" s="6">
        <f t="shared" ref="C193" si="557">G193-F193-E193-D193</f>
        <v>4.9999999999999992E-3</v>
      </c>
      <c r="D193" s="6">
        <v>0</v>
      </c>
      <c r="E193" s="6">
        <v>0</v>
      </c>
      <c r="F193" s="6">
        <v>5.0000000000000001E-4</v>
      </c>
      <c r="G193" s="6">
        <v>5.4999999999999997E-3</v>
      </c>
      <c r="H193" s="3"/>
      <c r="I193" s="5">
        <f t="shared" ref="I193" si="558">B193</f>
        <v>43742</v>
      </c>
      <c r="J193" s="6">
        <f t="shared" ref="J193" si="559">N193-M193-L193-K193</f>
        <v>1.5999999999999999E-3</v>
      </c>
      <c r="K193" s="6">
        <v>0</v>
      </c>
      <c r="L193" s="6">
        <v>0</v>
      </c>
      <c r="M193" s="6">
        <v>2.0000000000000001E-4</v>
      </c>
      <c r="N193" s="6">
        <v>1.8E-3</v>
      </c>
    </row>
    <row r="194" spans="2:14" ht="15.75" customHeight="1" x14ac:dyDescent="0.25">
      <c r="B194" s="5">
        <f t="shared" si="376"/>
        <v>43743</v>
      </c>
      <c r="C194" s="6">
        <f t="shared" ref="C194" si="560">G194-F194-E194-D194</f>
        <v>4.9999999999999992E-3</v>
      </c>
      <c r="D194" s="6">
        <v>0</v>
      </c>
      <c r="E194" s="6">
        <v>0</v>
      </c>
      <c r="F194" s="6">
        <v>5.0000000000000001E-4</v>
      </c>
      <c r="G194" s="6">
        <v>5.4999999999999997E-3</v>
      </c>
      <c r="H194" s="3"/>
      <c r="I194" s="5">
        <f t="shared" ref="I194" si="561">B194</f>
        <v>43743</v>
      </c>
      <c r="J194" s="6">
        <f t="shared" ref="J194" si="562">N194-M194-L194-K194</f>
        <v>1.5999999999999999E-3</v>
      </c>
      <c r="K194" s="6">
        <v>0</v>
      </c>
      <c r="L194" s="6">
        <v>0</v>
      </c>
      <c r="M194" s="6">
        <v>2.0000000000000001E-4</v>
      </c>
      <c r="N194" s="6">
        <v>1.8E-3</v>
      </c>
    </row>
    <row r="195" spans="2:14" ht="15.75" customHeight="1" x14ac:dyDescent="0.25">
      <c r="B195" s="5">
        <f t="shared" si="376"/>
        <v>43744</v>
      </c>
      <c r="C195" s="6">
        <f t="shared" ref="C195" si="563">G195-F195-E195-D195</f>
        <v>4.9999999999999992E-3</v>
      </c>
      <c r="D195" s="6">
        <v>0</v>
      </c>
      <c r="E195" s="6">
        <v>0</v>
      </c>
      <c r="F195" s="6">
        <v>5.0000000000000001E-4</v>
      </c>
      <c r="G195" s="6">
        <v>5.4999999999999997E-3</v>
      </c>
      <c r="H195" s="3"/>
      <c r="I195" s="5">
        <f t="shared" ref="I195" si="564">B195</f>
        <v>43744</v>
      </c>
      <c r="J195" s="6">
        <f t="shared" ref="J195" si="565">N195-M195-L195-K195</f>
        <v>1.5999999999999999E-3</v>
      </c>
      <c r="K195" s="6">
        <v>0</v>
      </c>
      <c r="L195" s="6">
        <v>0</v>
      </c>
      <c r="M195" s="6">
        <v>2.0000000000000001E-4</v>
      </c>
      <c r="N195" s="6">
        <v>1.8E-3</v>
      </c>
    </row>
    <row r="196" spans="2:14" ht="15.75" customHeight="1" x14ac:dyDescent="0.25">
      <c r="B196" s="5">
        <f t="shared" si="376"/>
        <v>43745</v>
      </c>
      <c r="C196" s="6">
        <f t="shared" ref="C196" si="566">G196-F196-E196-D196</f>
        <v>4.9999999999999992E-3</v>
      </c>
      <c r="D196" s="6">
        <v>0</v>
      </c>
      <c r="E196" s="6">
        <v>0</v>
      </c>
      <c r="F196" s="6">
        <v>5.0000000000000001E-4</v>
      </c>
      <c r="G196" s="6">
        <v>5.4999999999999997E-3</v>
      </c>
      <c r="H196" s="3"/>
      <c r="I196" s="5">
        <f t="shared" ref="I196" si="567">B196</f>
        <v>43745</v>
      </c>
      <c r="J196" s="6">
        <f t="shared" ref="J196" si="568">N196-M196-L196-K196</f>
        <v>1.5999999999999999E-3</v>
      </c>
      <c r="K196" s="6">
        <v>0</v>
      </c>
      <c r="L196" s="6">
        <v>0</v>
      </c>
      <c r="M196" s="6">
        <v>2.0000000000000001E-4</v>
      </c>
      <c r="N196" s="6">
        <v>1.8E-3</v>
      </c>
    </row>
    <row r="197" spans="2:14" ht="15.75" customHeight="1" x14ac:dyDescent="0.25">
      <c r="B197" s="5">
        <f t="shared" si="376"/>
        <v>43746</v>
      </c>
      <c r="C197" s="6">
        <f t="shared" ref="C197" si="569">G197-F197-E197-D197</f>
        <v>4.9999999999999992E-3</v>
      </c>
      <c r="D197" s="6">
        <v>0</v>
      </c>
      <c r="E197" s="6">
        <v>0</v>
      </c>
      <c r="F197" s="6">
        <v>5.0000000000000001E-4</v>
      </c>
      <c r="G197" s="6">
        <v>5.4999999999999997E-3</v>
      </c>
      <c r="H197" s="3"/>
      <c r="I197" s="5">
        <f t="shared" ref="I197" si="570">B197</f>
        <v>43746</v>
      </c>
      <c r="J197" s="6">
        <f t="shared" ref="J197" si="571">N197-M197-L197-K197</f>
        <v>1.5999999999999999E-3</v>
      </c>
      <c r="K197" s="6">
        <v>0</v>
      </c>
      <c r="L197" s="6">
        <v>0</v>
      </c>
      <c r="M197" s="6">
        <v>2.0000000000000001E-4</v>
      </c>
      <c r="N197" s="6">
        <v>1.8E-3</v>
      </c>
    </row>
    <row r="198" spans="2:14" ht="15.75" customHeight="1" x14ac:dyDescent="0.25">
      <c r="B198" s="5">
        <f t="shared" si="376"/>
        <v>43747</v>
      </c>
      <c r="C198" s="6">
        <f t="shared" ref="C198" si="572">G198-F198-E198-D198</f>
        <v>4.9999999999999992E-3</v>
      </c>
      <c r="D198" s="6">
        <v>0</v>
      </c>
      <c r="E198" s="6">
        <v>0</v>
      </c>
      <c r="F198" s="6">
        <v>5.0000000000000001E-4</v>
      </c>
      <c r="G198" s="6">
        <v>5.4999999999999997E-3</v>
      </c>
      <c r="H198" s="3"/>
      <c r="I198" s="5">
        <f t="shared" ref="I198" si="573">B198</f>
        <v>43747</v>
      </c>
      <c r="J198" s="6">
        <f t="shared" ref="J198" si="574">N198-M198-L198-K198</f>
        <v>1.5999999999999999E-3</v>
      </c>
      <c r="K198" s="6">
        <v>0</v>
      </c>
      <c r="L198" s="6">
        <v>0</v>
      </c>
      <c r="M198" s="6">
        <v>2.0000000000000001E-4</v>
      </c>
      <c r="N198" s="6">
        <v>1.8E-3</v>
      </c>
    </row>
    <row r="199" spans="2:14" ht="15.75" customHeight="1" x14ac:dyDescent="0.25">
      <c r="B199" s="5">
        <f t="shared" si="376"/>
        <v>43748</v>
      </c>
      <c r="C199" s="6">
        <f t="shared" ref="C199" si="575">G199-F199-E199-D199</f>
        <v>4.9999999999999992E-3</v>
      </c>
      <c r="D199" s="6">
        <v>0</v>
      </c>
      <c r="E199" s="6">
        <v>0</v>
      </c>
      <c r="F199" s="6">
        <v>5.0000000000000001E-4</v>
      </c>
      <c r="G199" s="6">
        <v>5.4999999999999997E-3</v>
      </c>
      <c r="H199" s="3"/>
      <c r="I199" s="5">
        <f t="shared" ref="I199" si="576">B199</f>
        <v>43748</v>
      </c>
      <c r="J199" s="6">
        <f t="shared" ref="J199" si="577">N199-M199-L199-K199</f>
        <v>1.5999999999999999E-3</v>
      </c>
      <c r="K199" s="6">
        <v>0</v>
      </c>
      <c r="L199" s="6">
        <v>0</v>
      </c>
      <c r="M199" s="6">
        <v>2.0000000000000001E-4</v>
      </c>
      <c r="N199" s="6">
        <v>1.8E-3</v>
      </c>
    </row>
    <row r="200" spans="2:14" ht="15.75" customHeight="1" x14ac:dyDescent="0.25">
      <c r="B200" s="5">
        <f t="shared" si="376"/>
        <v>43749</v>
      </c>
      <c r="C200" s="6">
        <f t="shared" ref="C200" si="578">G200-F200-E200-D200</f>
        <v>4.9999999999999992E-3</v>
      </c>
      <c r="D200" s="6">
        <v>0</v>
      </c>
      <c r="E200" s="6">
        <v>0</v>
      </c>
      <c r="F200" s="6">
        <v>5.0000000000000001E-4</v>
      </c>
      <c r="G200" s="6">
        <v>5.4999999999999997E-3</v>
      </c>
      <c r="H200" s="3"/>
      <c r="I200" s="5">
        <f t="shared" ref="I200" si="579">B200</f>
        <v>43749</v>
      </c>
      <c r="J200" s="6">
        <f t="shared" ref="J200" si="580">N200-M200-L200-K200</f>
        <v>1.5999999999999999E-3</v>
      </c>
      <c r="K200" s="6">
        <v>0</v>
      </c>
      <c r="L200" s="6">
        <v>0</v>
      </c>
      <c r="M200" s="6">
        <v>2.0000000000000001E-4</v>
      </c>
      <c r="N200" s="6">
        <v>1.8E-3</v>
      </c>
    </row>
    <row r="201" spans="2:14" ht="15.75" customHeight="1" x14ac:dyDescent="0.25">
      <c r="B201" s="5">
        <f t="shared" si="376"/>
        <v>43750</v>
      </c>
      <c r="C201" s="6">
        <f t="shared" ref="C201" si="581">G201-F201-E201-D201</f>
        <v>4.9999999999999992E-3</v>
      </c>
      <c r="D201" s="6">
        <v>0</v>
      </c>
      <c r="E201" s="6">
        <v>0</v>
      </c>
      <c r="F201" s="6">
        <v>5.0000000000000001E-4</v>
      </c>
      <c r="G201" s="6">
        <v>5.4999999999999997E-3</v>
      </c>
      <c r="H201" s="3"/>
      <c r="I201" s="5">
        <f t="shared" ref="I201" si="582">B201</f>
        <v>43750</v>
      </c>
      <c r="J201" s="6">
        <f t="shared" ref="J201" si="583">N201-M201-L201-K201</f>
        <v>1.5999999999999999E-3</v>
      </c>
      <c r="K201" s="6">
        <v>0</v>
      </c>
      <c r="L201" s="6">
        <v>0</v>
      </c>
      <c r="M201" s="6">
        <v>2.0000000000000001E-4</v>
      </c>
      <c r="N201" s="6">
        <v>1.8E-3</v>
      </c>
    </row>
    <row r="202" spans="2:14" ht="15.75" customHeight="1" x14ac:dyDescent="0.25">
      <c r="B202" s="5">
        <f t="shared" si="376"/>
        <v>43751</v>
      </c>
      <c r="C202" s="6">
        <f t="shared" ref="C202" si="584">G202-F202-E202-D202</f>
        <v>4.9999999999999992E-3</v>
      </c>
      <c r="D202" s="6">
        <v>0</v>
      </c>
      <c r="E202" s="6">
        <v>0</v>
      </c>
      <c r="F202" s="6">
        <v>5.0000000000000001E-4</v>
      </c>
      <c r="G202" s="6">
        <v>5.4999999999999997E-3</v>
      </c>
      <c r="H202" s="3"/>
      <c r="I202" s="5">
        <f t="shared" ref="I202" si="585">B202</f>
        <v>43751</v>
      </c>
      <c r="J202" s="6">
        <f t="shared" ref="J202" si="586">N202-M202-L202-K202</f>
        <v>1.5999999999999999E-3</v>
      </c>
      <c r="K202" s="6">
        <v>0</v>
      </c>
      <c r="L202" s="6">
        <v>0</v>
      </c>
      <c r="M202" s="6">
        <v>2.0000000000000001E-4</v>
      </c>
      <c r="N202" s="6">
        <v>1.8E-3</v>
      </c>
    </row>
    <row r="203" spans="2:14" ht="15.75" customHeight="1" x14ac:dyDescent="0.25">
      <c r="B203" s="5">
        <f t="shared" si="376"/>
        <v>43752</v>
      </c>
      <c r="C203" s="6">
        <f t="shared" ref="C203" si="587">G203-F203-E203-D203</f>
        <v>4.9999999999999992E-3</v>
      </c>
      <c r="D203" s="6">
        <v>0</v>
      </c>
      <c r="E203" s="6">
        <v>0</v>
      </c>
      <c r="F203" s="6">
        <v>5.0000000000000001E-4</v>
      </c>
      <c r="G203" s="6">
        <v>5.4999999999999997E-3</v>
      </c>
      <c r="H203" s="3"/>
      <c r="I203" s="5">
        <f t="shared" ref="I203" si="588">B203</f>
        <v>43752</v>
      </c>
      <c r="J203" s="6">
        <f t="shared" ref="J203" si="589">N203-M203-L203-K203</f>
        <v>1.5999999999999999E-3</v>
      </c>
      <c r="K203" s="6">
        <v>0</v>
      </c>
      <c r="L203" s="6">
        <v>0</v>
      </c>
      <c r="M203" s="6">
        <v>2.0000000000000001E-4</v>
      </c>
      <c r="N203" s="6">
        <v>1.8E-3</v>
      </c>
    </row>
    <row r="204" spans="2:14" ht="15.75" customHeight="1" x14ac:dyDescent="0.25">
      <c r="B204" s="5">
        <f t="shared" si="376"/>
        <v>43753</v>
      </c>
      <c r="C204" s="6">
        <f t="shared" ref="C204" si="590">G204-F204-E204-D204</f>
        <v>4.9999999999999992E-3</v>
      </c>
      <c r="D204" s="6">
        <v>0</v>
      </c>
      <c r="E204" s="6">
        <v>0</v>
      </c>
      <c r="F204" s="6">
        <v>5.0000000000000001E-4</v>
      </c>
      <c r="G204" s="6">
        <v>5.4999999999999997E-3</v>
      </c>
      <c r="H204" s="3"/>
      <c r="I204" s="5">
        <f t="shared" ref="I204" si="591">B204</f>
        <v>43753</v>
      </c>
      <c r="J204" s="6">
        <f t="shared" ref="J204" si="592">N204-M204-L204-K204</f>
        <v>1.5999999999999999E-3</v>
      </c>
      <c r="K204" s="6">
        <v>0</v>
      </c>
      <c r="L204" s="6">
        <v>0</v>
      </c>
      <c r="M204" s="6">
        <v>2.0000000000000001E-4</v>
      </c>
      <c r="N204" s="6">
        <v>1.8E-3</v>
      </c>
    </row>
    <row r="205" spans="2:14" ht="15.75" customHeight="1" x14ac:dyDescent="0.25">
      <c r="B205" s="5">
        <f t="shared" si="376"/>
        <v>43754</v>
      </c>
      <c r="C205" s="6">
        <f t="shared" ref="C205" si="593">G205-F205-E205-D205</f>
        <v>4.9999999999999992E-3</v>
      </c>
      <c r="D205" s="6">
        <v>0</v>
      </c>
      <c r="E205" s="6">
        <v>0</v>
      </c>
      <c r="F205" s="6">
        <v>5.0000000000000001E-4</v>
      </c>
      <c r="G205" s="6">
        <v>5.4999999999999997E-3</v>
      </c>
      <c r="H205" s="3"/>
      <c r="I205" s="5">
        <f t="shared" ref="I205" si="594">B205</f>
        <v>43754</v>
      </c>
      <c r="J205" s="6">
        <f t="shared" ref="J205" si="595">N205-M205-L205-K205</f>
        <v>1.5999999999999999E-3</v>
      </c>
      <c r="K205" s="6">
        <v>0</v>
      </c>
      <c r="L205" s="6">
        <v>0</v>
      </c>
      <c r="M205" s="6">
        <v>2.0000000000000001E-4</v>
      </c>
      <c r="N205" s="6">
        <v>1.8E-3</v>
      </c>
    </row>
    <row r="206" spans="2:14" ht="15.75" customHeight="1" x14ac:dyDescent="0.25">
      <c r="B206" s="5">
        <f t="shared" si="376"/>
        <v>43755</v>
      </c>
      <c r="C206" s="6">
        <f t="shared" ref="C206" si="596">G206-F206-E206-D206</f>
        <v>4.9999999999999992E-3</v>
      </c>
      <c r="D206" s="6">
        <v>0</v>
      </c>
      <c r="E206" s="6">
        <v>0</v>
      </c>
      <c r="F206" s="6">
        <v>5.0000000000000001E-4</v>
      </c>
      <c r="G206" s="6">
        <v>5.4999999999999997E-3</v>
      </c>
      <c r="H206" s="3"/>
      <c r="I206" s="5">
        <f t="shared" ref="I206" si="597">B206</f>
        <v>43755</v>
      </c>
      <c r="J206" s="6">
        <f t="shared" ref="J206" si="598">N206-M206-L206-K206</f>
        <v>1.5999999999999999E-3</v>
      </c>
      <c r="K206" s="6">
        <v>0</v>
      </c>
      <c r="L206" s="6">
        <v>0</v>
      </c>
      <c r="M206" s="6">
        <v>2.0000000000000001E-4</v>
      </c>
      <c r="N206" s="6">
        <v>1.8E-3</v>
      </c>
    </row>
    <row r="207" spans="2:14" ht="15.75" customHeight="1" x14ac:dyDescent="0.25">
      <c r="B207" s="5">
        <f t="shared" si="376"/>
        <v>43756</v>
      </c>
      <c r="C207" s="6">
        <f t="shared" ref="C207" si="599">G207-F207-E207-D207</f>
        <v>4.9999999999999992E-3</v>
      </c>
      <c r="D207" s="6">
        <v>0</v>
      </c>
      <c r="E207" s="6">
        <v>0</v>
      </c>
      <c r="F207" s="6">
        <v>5.0000000000000001E-4</v>
      </c>
      <c r="G207" s="6">
        <v>5.4999999999999997E-3</v>
      </c>
      <c r="H207" s="3"/>
      <c r="I207" s="5">
        <f t="shared" ref="I207" si="600">B207</f>
        <v>43756</v>
      </c>
      <c r="J207" s="6">
        <f t="shared" ref="J207" si="601">N207-M207-L207-K207</f>
        <v>1.5999999999999999E-3</v>
      </c>
      <c r="K207" s="6">
        <v>0</v>
      </c>
      <c r="L207" s="6">
        <v>0</v>
      </c>
      <c r="M207" s="6">
        <v>2.0000000000000001E-4</v>
      </c>
      <c r="N207" s="6">
        <v>1.8E-3</v>
      </c>
    </row>
    <row r="208" spans="2:14" ht="15.75" customHeight="1" x14ac:dyDescent="0.25">
      <c r="B208" s="5">
        <f t="shared" si="376"/>
        <v>43757</v>
      </c>
      <c r="C208" s="6">
        <f t="shared" ref="C208" si="602">G208-F208-E208-D208</f>
        <v>4.9999999999999992E-3</v>
      </c>
      <c r="D208" s="6">
        <v>0</v>
      </c>
      <c r="E208" s="6">
        <v>0</v>
      </c>
      <c r="F208" s="6">
        <v>5.0000000000000001E-4</v>
      </c>
      <c r="G208" s="6">
        <v>5.4999999999999997E-3</v>
      </c>
      <c r="H208" s="3"/>
      <c r="I208" s="5">
        <f t="shared" ref="I208" si="603">B208</f>
        <v>43757</v>
      </c>
      <c r="J208" s="6">
        <f t="shared" ref="J208" si="604">N208-M208-L208-K208</f>
        <v>1.5999999999999999E-3</v>
      </c>
      <c r="K208" s="6">
        <v>0</v>
      </c>
      <c r="L208" s="6">
        <v>0</v>
      </c>
      <c r="M208" s="6">
        <v>2.0000000000000001E-4</v>
      </c>
      <c r="N208" s="6">
        <v>1.8E-3</v>
      </c>
    </row>
    <row r="209" spans="2:14" ht="15.75" customHeight="1" x14ac:dyDescent="0.25">
      <c r="B209" s="5">
        <f t="shared" si="376"/>
        <v>43758</v>
      </c>
      <c r="C209" s="6">
        <f t="shared" ref="C209" si="605">G209-F209-E209-D209</f>
        <v>4.9999999999999992E-3</v>
      </c>
      <c r="D209" s="6">
        <v>0</v>
      </c>
      <c r="E209" s="6">
        <v>0</v>
      </c>
      <c r="F209" s="6">
        <v>5.0000000000000001E-4</v>
      </c>
      <c r="G209" s="6">
        <v>5.4999999999999997E-3</v>
      </c>
      <c r="H209" s="3"/>
      <c r="I209" s="5">
        <f t="shared" ref="I209" si="606">B209</f>
        <v>43758</v>
      </c>
      <c r="J209" s="6">
        <f t="shared" ref="J209" si="607">N209-M209-L209-K209</f>
        <v>1.5999999999999999E-3</v>
      </c>
      <c r="K209" s="6">
        <v>0</v>
      </c>
      <c r="L209" s="6">
        <v>0</v>
      </c>
      <c r="M209" s="6">
        <v>2.0000000000000001E-4</v>
      </c>
      <c r="N209" s="6">
        <v>1.8E-3</v>
      </c>
    </row>
    <row r="210" spans="2:14" ht="15.75" customHeight="1" x14ac:dyDescent="0.25">
      <c r="B210" s="5">
        <f t="shared" si="376"/>
        <v>43759</v>
      </c>
      <c r="C210" s="6">
        <f t="shared" ref="C210" si="608">G210-F210-E210-D210</f>
        <v>4.9999999999999992E-3</v>
      </c>
      <c r="D210" s="6">
        <v>0</v>
      </c>
      <c r="E210" s="6">
        <v>0</v>
      </c>
      <c r="F210" s="6">
        <v>5.0000000000000001E-4</v>
      </c>
      <c r="G210" s="6">
        <v>5.4999999999999997E-3</v>
      </c>
      <c r="H210" s="3"/>
      <c r="I210" s="5">
        <f t="shared" ref="I210" si="609">B210</f>
        <v>43759</v>
      </c>
      <c r="J210" s="6">
        <f t="shared" ref="J210" si="610">N210-M210-L210-K210</f>
        <v>1.5999999999999999E-3</v>
      </c>
      <c r="K210" s="6">
        <v>0</v>
      </c>
      <c r="L210" s="6">
        <v>0</v>
      </c>
      <c r="M210" s="6">
        <v>2.0000000000000001E-4</v>
      </c>
      <c r="N210" s="6">
        <v>1.8E-3</v>
      </c>
    </row>
    <row r="211" spans="2:14" ht="15.75" customHeight="1" x14ac:dyDescent="0.25">
      <c r="B211" s="5">
        <f t="shared" si="376"/>
        <v>43760</v>
      </c>
      <c r="C211" s="6">
        <f t="shared" ref="C211" si="611">G211-F211-E211-D211</f>
        <v>4.9999999999999992E-3</v>
      </c>
      <c r="D211" s="6">
        <v>0</v>
      </c>
      <c r="E211" s="6">
        <v>0</v>
      </c>
      <c r="F211" s="6">
        <v>5.0000000000000001E-4</v>
      </c>
      <c r="G211" s="6">
        <v>5.4999999999999997E-3</v>
      </c>
      <c r="H211" s="3"/>
      <c r="I211" s="5">
        <f t="shared" ref="I211" si="612">B211</f>
        <v>43760</v>
      </c>
      <c r="J211" s="6">
        <f t="shared" ref="J211" si="613">N211-M211-L211-K211</f>
        <v>1.5999999999999999E-3</v>
      </c>
      <c r="K211" s="6">
        <v>0</v>
      </c>
      <c r="L211" s="6">
        <v>0</v>
      </c>
      <c r="M211" s="6">
        <v>2.0000000000000001E-4</v>
      </c>
      <c r="N211" s="6">
        <v>1.8E-3</v>
      </c>
    </row>
    <row r="212" spans="2:14" ht="15.75" customHeight="1" x14ac:dyDescent="0.25">
      <c r="B212" s="5">
        <f t="shared" si="376"/>
        <v>43761</v>
      </c>
      <c r="C212" s="6">
        <f t="shared" ref="C212" si="614">G212-F212-E212-D212</f>
        <v>4.9999999999999992E-3</v>
      </c>
      <c r="D212" s="6">
        <v>0</v>
      </c>
      <c r="E212" s="6">
        <v>0</v>
      </c>
      <c r="F212" s="6">
        <v>5.0000000000000001E-4</v>
      </c>
      <c r="G212" s="6">
        <v>5.4999999999999997E-3</v>
      </c>
      <c r="H212" s="3"/>
      <c r="I212" s="5">
        <f t="shared" ref="I212" si="615">B212</f>
        <v>43761</v>
      </c>
      <c r="J212" s="6">
        <f t="shared" ref="J212" si="616">N212-M212-L212-K212</f>
        <v>1.5999999999999999E-3</v>
      </c>
      <c r="K212" s="6">
        <v>0</v>
      </c>
      <c r="L212" s="6">
        <v>0</v>
      </c>
      <c r="M212" s="6">
        <v>2.0000000000000001E-4</v>
      </c>
      <c r="N212" s="6">
        <v>1.8E-3</v>
      </c>
    </row>
    <row r="213" spans="2:14" ht="15.75" customHeight="1" x14ac:dyDescent="0.25">
      <c r="B213" s="5">
        <f t="shared" si="376"/>
        <v>43762</v>
      </c>
      <c r="C213" s="6">
        <f t="shared" ref="C213" si="617">G213-F213-E213-D213</f>
        <v>4.9999999999999992E-3</v>
      </c>
      <c r="D213" s="6">
        <v>0</v>
      </c>
      <c r="E213" s="6">
        <v>0</v>
      </c>
      <c r="F213" s="6">
        <v>5.0000000000000001E-4</v>
      </c>
      <c r="G213" s="6">
        <v>5.4999999999999997E-3</v>
      </c>
      <c r="H213" s="3"/>
      <c r="I213" s="5">
        <f t="shared" ref="I213" si="618">B213</f>
        <v>43762</v>
      </c>
      <c r="J213" s="6">
        <f t="shared" ref="J213" si="619">N213-M213-L213-K213</f>
        <v>1.5999999999999999E-3</v>
      </c>
      <c r="K213" s="6">
        <v>0</v>
      </c>
      <c r="L213" s="6">
        <v>0</v>
      </c>
      <c r="M213" s="6">
        <v>2.0000000000000001E-4</v>
      </c>
      <c r="N213" s="6">
        <v>1.8E-3</v>
      </c>
    </row>
    <row r="214" spans="2:14" ht="15.75" customHeight="1" x14ac:dyDescent="0.25">
      <c r="B214" s="5">
        <f t="shared" si="376"/>
        <v>43763</v>
      </c>
      <c r="C214" s="6">
        <f t="shared" ref="C214" si="620">G214-F214-E214-D214</f>
        <v>4.9999999999999992E-3</v>
      </c>
      <c r="D214" s="6">
        <v>0</v>
      </c>
      <c r="E214" s="6">
        <v>0</v>
      </c>
      <c r="F214" s="6">
        <v>5.0000000000000001E-4</v>
      </c>
      <c r="G214" s="6">
        <v>5.4999999999999997E-3</v>
      </c>
      <c r="H214" s="3"/>
      <c r="I214" s="5">
        <f t="shared" ref="I214" si="621">B214</f>
        <v>43763</v>
      </c>
      <c r="J214" s="6">
        <f t="shared" ref="J214" si="622">N214-M214-L214-K214</f>
        <v>1.5999999999999999E-3</v>
      </c>
      <c r="K214" s="6">
        <v>0</v>
      </c>
      <c r="L214" s="6">
        <v>0</v>
      </c>
      <c r="M214" s="6">
        <v>2.0000000000000001E-4</v>
      </c>
      <c r="N214" s="6">
        <v>1.8E-3</v>
      </c>
    </row>
    <row r="215" spans="2:14" ht="15.75" customHeight="1" x14ac:dyDescent="0.25">
      <c r="B215" s="5">
        <f t="shared" si="376"/>
        <v>43764</v>
      </c>
      <c r="C215" s="6">
        <f t="shared" ref="C215" si="623">G215-F215-E215-D215</f>
        <v>4.9999999999999992E-3</v>
      </c>
      <c r="D215" s="6">
        <v>0</v>
      </c>
      <c r="E215" s="6">
        <v>0</v>
      </c>
      <c r="F215" s="6">
        <v>5.0000000000000001E-4</v>
      </c>
      <c r="G215" s="6">
        <v>5.4999999999999997E-3</v>
      </c>
      <c r="H215" s="3"/>
      <c r="I215" s="5">
        <f t="shared" ref="I215" si="624">B215</f>
        <v>43764</v>
      </c>
      <c r="J215" s="6">
        <f t="shared" ref="J215" si="625">N215-M215-L215-K215</f>
        <v>1.5999999999999999E-3</v>
      </c>
      <c r="K215" s="6">
        <v>0</v>
      </c>
      <c r="L215" s="6">
        <v>0</v>
      </c>
      <c r="M215" s="6">
        <v>2.0000000000000001E-4</v>
      </c>
      <c r="N215" s="6">
        <v>1.8E-3</v>
      </c>
    </row>
    <row r="216" spans="2:14" ht="15.75" customHeight="1" x14ac:dyDescent="0.25">
      <c r="B216" s="5">
        <f t="shared" si="376"/>
        <v>43765</v>
      </c>
      <c r="C216" s="6">
        <f t="shared" ref="C216" si="626">G216-F216-E216-D216</f>
        <v>4.9999999999999992E-3</v>
      </c>
      <c r="D216" s="6">
        <v>0</v>
      </c>
      <c r="E216" s="6">
        <v>0</v>
      </c>
      <c r="F216" s="6">
        <v>5.0000000000000001E-4</v>
      </c>
      <c r="G216" s="6">
        <v>5.4999999999999997E-3</v>
      </c>
      <c r="H216" s="3"/>
      <c r="I216" s="5">
        <f t="shared" ref="I216" si="627">B216</f>
        <v>43765</v>
      </c>
      <c r="J216" s="6">
        <f t="shared" ref="J216" si="628">N216-M216-L216-K216</f>
        <v>1.5999999999999999E-3</v>
      </c>
      <c r="K216" s="6">
        <v>0</v>
      </c>
      <c r="L216" s="6">
        <v>0</v>
      </c>
      <c r="M216" s="6">
        <v>2.0000000000000001E-4</v>
      </c>
      <c r="N216" s="6">
        <v>1.8E-3</v>
      </c>
    </row>
    <row r="217" spans="2:14" ht="15.75" customHeight="1" x14ac:dyDescent="0.25">
      <c r="B217" s="5">
        <f t="shared" si="376"/>
        <v>43766</v>
      </c>
      <c r="C217" s="6">
        <f t="shared" ref="C217" si="629">G217-F217-E217-D217</f>
        <v>4.9999999999999992E-3</v>
      </c>
      <c r="D217" s="6">
        <v>0</v>
      </c>
      <c r="E217" s="6">
        <v>0</v>
      </c>
      <c r="F217" s="6">
        <v>5.0000000000000001E-4</v>
      </c>
      <c r="G217" s="6">
        <v>5.4999999999999997E-3</v>
      </c>
      <c r="H217" s="3"/>
      <c r="I217" s="5">
        <f t="shared" ref="I217" si="630">B217</f>
        <v>43766</v>
      </c>
      <c r="J217" s="6">
        <f t="shared" ref="J217" si="631">N217-M217-L217-K217</f>
        <v>1.5999999999999999E-3</v>
      </c>
      <c r="K217" s="6">
        <v>0</v>
      </c>
      <c r="L217" s="6">
        <v>0</v>
      </c>
      <c r="M217" s="6">
        <v>2.0000000000000001E-4</v>
      </c>
      <c r="N217" s="6">
        <v>1.8E-3</v>
      </c>
    </row>
    <row r="218" spans="2:14" ht="15.75" customHeight="1" x14ac:dyDescent="0.25">
      <c r="B218" s="5">
        <f t="shared" si="376"/>
        <v>43767</v>
      </c>
      <c r="C218" s="6">
        <f t="shared" ref="C218" si="632">G218-F218-E218-D218</f>
        <v>4.9999999999999992E-3</v>
      </c>
      <c r="D218" s="6">
        <v>0</v>
      </c>
      <c r="E218" s="6">
        <v>0</v>
      </c>
      <c r="F218" s="6">
        <v>5.0000000000000001E-4</v>
      </c>
      <c r="G218" s="6">
        <v>5.4999999999999997E-3</v>
      </c>
      <c r="H218" s="3"/>
      <c r="I218" s="5">
        <f t="shared" ref="I218" si="633">B218</f>
        <v>43767</v>
      </c>
      <c r="J218" s="6">
        <f t="shared" ref="J218" si="634">N218-M218-L218-K218</f>
        <v>1.5999999999999999E-3</v>
      </c>
      <c r="K218" s="6">
        <v>0</v>
      </c>
      <c r="L218" s="6">
        <v>0</v>
      </c>
      <c r="M218" s="6">
        <v>2.0000000000000001E-4</v>
      </c>
      <c r="N218" s="6">
        <v>1.8E-3</v>
      </c>
    </row>
    <row r="219" spans="2:14" ht="15.75" customHeight="1" x14ac:dyDescent="0.25">
      <c r="B219" s="5">
        <f t="shared" si="376"/>
        <v>43768</v>
      </c>
      <c r="C219" s="6">
        <f t="shared" ref="C219" si="635">G219-F219-E219-D219</f>
        <v>4.9999999999999992E-3</v>
      </c>
      <c r="D219" s="6">
        <v>0</v>
      </c>
      <c r="E219" s="6">
        <v>0</v>
      </c>
      <c r="F219" s="6">
        <v>5.0000000000000001E-4</v>
      </c>
      <c r="G219" s="6">
        <v>5.4999999999999997E-3</v>
      </c>
      <c r="H219" s="3"/>
      <c r="I219" s="5">
        <f t="shared" ref="I219" si="636">B219</f>
        <v>43768</v>
      </c>
      <c r="J219" s="6">
        <f t="shared" ref="J219" si="637">N219-M219-L219-K219</f>
        <v>1.5999999999999999E-3</v>
      </c>
      <c r="K219" s="6">
        <v>0</v>
      </c>
      <c r="L219" s="6">
        <v>0</v>
      </c>
      <c r="M219" s="6">
        <v>2.0000000000000001E-4</v>
      </c>
      <c r="N219" s="6">
        <v>1.8E-3</v>
      </c>
    </row>
    <row r="220" spans="2:14" ht="15.75" customHeight="1" x14ac:dyDescent="0.25">
      <c r="B220" s="5">
        <f t="shared" si="376"/>
        <v>43769</v>
      </c>
      <c r="C220" s="6">
        <f t="shared" ref="C220" si="638">G220-F220-E220-D220</f>
        <v>4.9999999999999992E-3</v>
      </c>
      <c r="D220" s="6">
        <v>0</v>
      </c>
      <c r="E220" s="6">
        <v>0</v>
      </c>
      <c r="F220" s="6">
        <v>5.0000000000000001E-4</v>
      </c>
      <c r="G220" s="6">
        <v>5.4999999999999997E-3</v>
      </c>
      <c r="H220" s="3"/>
      <c r="I220" s="5">
        <f t="shared" ref="I220" si="639">B220</f>
        <v>43769</v>
      </c>
      <c r="J220" s="6">
        <f t="shared" ref="J220" si="640">N220-M220-L220-K220</f>
        <v>1.5999999999999999E-3</v>
      </c>
      <c r="K220" s="6">
        <v>0</v>
      </c>
      <c r="L220" s="6">
        <v>0</v>
      </c>
      <c r="M220" s="6">
        <v>2.0000000000000001E-4</v>
      </c>
      <c r="N220" s="6">
        <v>1.8E-3</v>
      </c>
    </row>
    <row r="221" spans="2:14" ht="15.75" customHeight="1" x14ac:dyDescent="0.25">
      <c r="B221" s="5">
        <f t="shared" si="376"/>
        <v>43770</v>
      </c>
      <c r="C221" s="6">
        <f t="shared" ref="C221" si="641">G221-F221-E221-D221</f>
        <v>4.9999999999999992E-3</v>
      </c>
      <c r="D221" s="6">
        <v>0</v>
      </c>
      <c r="E221" s="6">
        <v>0</v>
      </c>
      <c r="F221" s="6">
        <v>5.0000000000000001E-4</v>
      </c>
      <c r="G221" s="6">
        <v>5.4999999999999997E-3</v>
      </c>
      <c r="H221" s="3"/>
      <c r="I221" s="5">
        <f t="shared" ref="I221" si="642">B221</f>
        <v>43770</v>
      </c>
      <c r="J221" s="6">
        <f t="shared" ref="J221" si="643">N221-M221-L221-K221</f>
        <v>1.5999999999999999E-3</v>
      </c>
      <c r="K221" s="6">
        <v>0</v>
      </c>
      <c r="L221" s="6">
        <v>0</v>
      </c>
      <c r="M221" s="6">
        <v>2.0000000000000001E-4</v>
      </c>
      <c r="N221" s="6">
        <v>1.8E-3</v>
      </c>
    </row>
    <row r="222" spans="2:14" ht="15.75" customHeight="1" x14ac:dyDescent="0.25">
      <c r="B222" s="5">
        <f t="shared" si="376"/>
        <v>43771</v>
      </c>
      <c r="C222" s="6">
        <f t="shared" ref="C222" si="644">G222-F222-E222-D222</f>
        <v>4.9999999999999992E-3</v>
      </c>
      <c r="D222" s="6">
        <v>0</v>
      </c>
      <c r="E222" s="6">
        <v>0</v>
      </c>
      <c r="F222" s="6">
        <v>5.0000000000000001E-4</v>
      </c>
      <c r="G222" s="6">
        <v>5.4999999999999997E-3</v>
      </c>
      <c r="H222" s="3"/>
      <c r="I222" s="5">
        <f t="shared" ref="I222" si="645">B222</f>
        <v>43771</v>
      </c>
      <c r="J222" s="6">
        <f t="shared" ref="J222" si="646">N222-M222-L222-K222</f>
        <v>1.5999999999999999E-3</v>
      </c>
      <c r="K222" s="6">
        <v>0</v>
      </c>
      <c r="L222" s="6">
        <v>0</v>
      </c>
      <c r="M222" s="6">
        <v>2.0000000000000001E-4</v>
      </c>
      <c r="N222" s="6">
        <v>1.8E-3</v>
      </c>
    </row>
    <row r="223" spans="2:14" ht="15.75" customHeight="1" x14ac:dyDescent="0.25">
      <c r="B223" s="5">
        <f t="shared" si="376"/>
        <v>43772</v>
      </c>
      <c r="C223" s="6">
        <f t="shared" ref="C223" si="647">G223-F223-E223-D223</f>
        <v>4.9999999999999992E-3</v>
      </c>
      <c r="D223" s="6">
        <v>0</v>
      </c>
      <c r="E223" s="6">
        <v>0</v>
      </c>
      <c r="F223" s="6">
        <v>5.0000000000000001E-4</v>
      </c>
      <c r="G223" s="6">
        <v>5.4999999999999997E-3</v>
      </c>
      <c r="H223" s="3"/>
      <c r="I223" s="5">
        <f t="shared" ref="I223" si="648">B223</f>
        <v>43772</v>
      </c>
      <c r="J223" s="6">
        <f t="shared" ref="J223" si="649">N223-M223-L223-K223</f>
        <v>1.5999999999999999E-3</v>
      </c>
      <c r="K223" s="6">
        <v>0</v>
      </c>
      <c r="L223" s="6">
        <v>0</v>
      </c>
      <c r="M223" s="6">
        <v>2.0000000000000001E-4</v>
      </c>
      <c r="N223" s="6">
        <v>1.8E-3</v>
      </c>
    </row>
    <row r="224" spans="2:14" ht="15.75" customHeight="1" x14ac:dyDescent="0.25">
      <c r="B224" s="5">
        <f t="shared" si="376"/>
        <v>43773</v>
      </c>
      <c r="C224" s="6">
        <f t="shared" ref="C224" si="650">G224-F224-E224-D224</f>
        <v>4.9999999999999992E-3</v>
      </c>
      <c r="D224" s="6">
        <v>0</v>
      </c>
      <c r="E224" s="6">
        <v>0</v>
      </c>
      <c r="F224" s="6">
        <v>5.0000000000000001E-4</v>
      </c>
      <c r="G224" s="6">
        <v>5.4999999999999997E-3</v>
      </c>
      <c r="H224" s="3"/>
      <c r="I224" s="5">
        <f t="shared" ref="I224" si="651">B224</f>
        <v>43773</v>
      </c>
      <c r="J224" s="6">
        <f t="shared" ref="J224" si="652">N224-M224-L224-K224</f>
        <v>1.5999999999999999E-3</v>
      </c>
      <c r="K224" s="6">
        <v>0</v>
      </c>
      <c r="L224" s="6">
        <v>0</v>
      </c>
      <c r="M224" s="6">
        <v>2.0000000000000001E-4</v>
      </c>
      <c r="N224" s="6">
        <v>1.8E-3</v>
      </c>
    </row>
    <row r="225" spans="2:14" ht="15.75" customHeight="1" x14ac:dyDescent="0.25">
      <c r="B225" s="5">
        <f t="shared" si="376"/>
        <v>43774</v>
      </c>
      <c r="C225" s="6">
        <f t="shared" ref="C225" si="653">G225-F225-E225-D225</f>
        <v>4.9999999999999992E-3</v>
      </c>
      <c r="D225" s="6">
        <v>0</v>
      </c>
      <c r="E225" s="6">
        <v>0</v>
      </c>
      <c r="F225" s="6">
        <v>5.0000000000000001E-4</v>
      </c>
      <c r="G225" s="6">
        <v>5.4999999999999997E-3</v>
      </c>
      <c r="H225" s="3"/>
      <c r="I225" s="5">
        <f t="shared" ref="I225" si="654">B225</f>
        <v>43774</v>
      </c>
      <c r="J225" s="6">
        <f t="shared" ref="J225" si="655">N225-M225-L225-K225</f>
        <v>1.5999999999999999E-3</v>
      </c>
      <c r="K225" s="6">
        <v>0</v>
      </c>
      <c r="L225" s="6">
        <v>0</v>
      </c>
      <c r="M225" s="6">
        <v>2.0000000000000001E-4</v>
      </c>
      <c r="N225" s="6">
        <v>1.8E-3</v>
      </c>
    </row>
    <row r="226" spans="2:14" ht="15.75" customHeight="1" x14ac:dyDescent="0.25">
      <c r="B226" s="5">
        <f t="shared" si="376"/>
        <v>43775</v>
      </c>
      <c r="C226" s="6">
        <f t="shared" ref="C226" si="656">G226-F226-E226-D226</f>
        <v>4.9999999999999992E-3</v>
      </c>
      <c r="D226" s="6">
        <v>0</v>
      </c>
      <c r="E226" s="6">
        <v>0</v>
      </c>
      <c r="F226" s="6">
        <v>5.0000000000000001E-4</v>
      </c>
      <c r="G226" s="6">
        <v>5.4999999999999997E-3</v>
      </c>
      <c r="H226" s="3"/>
      <c r="I226" s="5">
        <f t="shared" ref="I226" si="657">B226</f>
        <v>43775</v>
      </c>
      <c r="J226" s="6">
        <f t="shared" ref="J226" si="658">N226-M226-L226-K226</f>
        <v>1.5999999999999999E-3</v>
      </c>
      <c r="K226" s="6">
        <v>0</v>
      </c>
      <c r="L226" s="6">
        <v>0</v>
      </c>
      <c r="M226" s="6">
        <v>2.0000000000000001E-4</v>
      </c>
      <c r="N226" s="6">
        <v>1.8E-3</v>
      </c>
    </row>
    <row r="227" spans="2:14" ht="15.75" customHeight="1" x14ac:dyDescent="0.25">
      <c r="B227" s="5">
        <f t="shared" si="376"/>
        <v>43776</v>
      </c>
      <c r="C227" s="6">
        <f t="shared" ref="C227" si="659">G227-F227-E227-D227</f>
        <v>4.9999999999999992E-3</v>
      </c>
      <c r="D227" s="6">
        <v>0</v>
      </c>
      <c r="E227" s="6">
        <v>0</v>
      </c>
      <c r="F227" s="6">
        <v>5.0000000000000001E-4</v>
      </c>
      <c r="G227" s="6">
        <v>5.4999999999999997E-3</v>
      </c>
      <c r="H227" s="3"/>
      <c r="I227" s="5">
        <f t="shared" ref="I227" si="660">B227</f>
        <v>43776</v>
      </c>
      <c r="J227" s="6">
        <f t="shared" ref="J227" si="661">N227-M227-L227-K227</f>
        <v>1.5999999999999999E-3</v>
      </c>
      <c r="K227" s="6">
        <v>0</v>
      </c>
      <c r="L227" s="6">
        <v>0</v>
      </c>
      <c r="M227" s="6">
        <v>2.0000000000000001E-4</v>
      </c>
      <c r="N227" s="6">
        <v>1.8E-3</v>
      </c>
    </row>
    <row r="228" spans="2:14" ht="15.75" customHeight="1" x14ac:dyDescent="0.25">
      <c r="B228" s="5">
        <f t="shared" si="376"/>
        <v>43777</v>
      </c>
      <c r="C228" s="6">
        <f t="shared" ref="C228" si="662">G228-F228-E228-D228</f>
        <v>4.9999999999999992E-3</v>
      </c>
      <c r="D228" s="6">
        <v>0</v>
      </c>
      <c r="E228" s="6">
        <v>0</v>
      </c>
      <c r="F228" s="6">
        <v>5.0000000000000001E-4</v>
      </c>
      <c r="G228" s="6">
        <v>5.4999999999999997E-3</v>
      </c>
      <c r="H228" s="3"/>
      <c r="I228" s="5">
        <f t="shared" ref="I228" si="663">B228</f>
        <v>43777</v>
      </c>
      <c r="J228" s="6">
        <f t="shared" ref="J228" si="664">N228-M228-L228-K228</f>
        <v>1.5999999999999999E-3</v>
      </c>
      <c r="K228" s="6">
        <v>0</v>
      </c>
      <c r="L228" s="6">
        <v>0</v>
      </c>
      <c r="M228" s="6">
        <v>2.0000000000000001E-4</v>
      </c>
      <c r="N228" s="6">
        <v>1.8E-3</v>
      </c>
    </row>
    <row r="229" spans="2:14" ht="15.75" customHeight="1" x14ac:dyDescent="0.25">
      <c r="B229" s="5">
        <f t="shared" si="376"/>
        <v>43778</v>
      </c>
      <c r="C229" s="6">
        <f t="shared" ref="C229" si="665">G229-F229-E229-D229</f>
        <v>4.9999999999999992E-3</v>
      </c>
      <c r="D229" s="6">
        <v>0</v>
      </c>
      <c r="E229" s="6">
        <v>0</v>
      </c>
      <c r="F229" s="6">
        <v>5.0000000000000001E-4</v>
      </c>
      <c r="G229" s="6">
        <v>5.4999999999999997E-3</v>
      </c>
      <c r="H229" s="3"/>
      <c r="I229" s="5">
        <f t="shared" ref="I229" si="666">B229</f>
        <v>43778</v>
      </c>
      <c r="J229" s="6">
        <f t="shared" ref="J229" si="667">N229-M229-L229-K229</f>
        <v>1.5999999999999999E-3</v>
      </c>
      <c r="K229" s="6">
        <v>0</v>
      </c>
      <c r="L229" s="6">
        <v>0</v>
      </c>
      <c r="M229" s="6">
        <v>2.0000000000000001E-4</v>
      </c>
      <c r="N229" s="6">
        <v>1.8E-3</v>
      </c>
    </row>
    <row r="230" spans="2:14" ht="15.75" customHeight="1" x14ac:dyDescent="0.25">
      <c r="B230" s="5">
        <f t="shared" si="376"/>
        <v>43779</v>
      </c>
      <c r="C230" s="6">
        <f t="shared" ref="C230" si="668">G230-F230-E230-D230</f>
        <v>4.9999999999999992E-3</v>
      </c>
      <c r="D230" s="6">
        <v>0</v>
      </c>
      <c r="E230" s="6">
        <v>0</v>
      </c>
      <c r="F230" s="6">
        <v>5.0000000000000001E-4</v>
      </c>
      <c r="G230" s="6">
        <v>5.4999999999999997E-3</v>
      </c>
      <c r="H230" s="3"/>
      <c r="I230" s="5">
        <f t="shared" ref="I230" si="669">B230</f>
        <v>43779</v>
      </c>
      <c r="J230" s="6">
        <f t="shared" ref="J230" si="670">N230-M230-L230-K230</f>
        <v>1.5999999999999999E-3</v>
      </c>
      <c r="K230" s="6">
        <v>0</v>
      </c>
      <c r="L230" s="6">
        <v>0</v>
      </c>
      <c r="M230" s="6">
        <v>2.0000000000000001E-4</v>
      </c>
      <c r="N230" s="6">
        <v>1.8E-3</v>
      </c>
    </row>
    <row r="231" spans="2:14" ht="15.75" customHeight="1" x14ac:dyDescent="0.25">
      <c r="B231" s="5">
        <f t="shared" si="376"/>
        <v>43780</v>
      </c>
      <c r="C231" s="6">
        <f t="shared" ref="C231" si="671">G231-F231-E231-D231</f>
        <v>4.9999999999999992E-3</v>
      </c>
      <c r="D231" s="6">
        <v>0</v>
      </c>
      <c r="E231" s="6">
        <v>0</v>
      </c>
      <c r="F231" s="6">
        <v>5.0000000000000001E-4</v>
      </c>
      <c r="G231" s="6">
        <v>5.4999999999999997E-3</v>
      </c>
      <c r="H231" s="3"/>
      <c r="I231" s="5">
        <f t="shared" ref="I231" si="672">B231</f>
        <v>43780</v>
      </c>
      <c r="J231" s="6">
        <f t="shared" ref="J231" si="673">N231-M231-L231-K231</f>
        <v>1.5999999999999999E-3</v>
      </c>
      <c r="K231" s="6">
        <v>0</v>
      </c>
      <c r="L231" s="6">
        <v>0</v>
      </c>
      <c r="M231" s="6">
        <v>2.0000000000000001E-4</v>
      </c>
      <c r="N231" s="6">
        <v>1.8E-3</v>
      </c>
    </row>
    <row r="232" spans="2:14" ht="15.75" customHeight="1" x14ac:dyDescent="0.25">
      <c r="B232" s="5">
        <f t="shared" si="376"/>
        <v>43781</v>
      </c>
      <c r="C232" s="6">
        <f t="shared" ref="C232" si="674">G232-F232-E232-D232</f>
        <v>4.9999999999999992E-3</v>
      </c>
      <c r="D232" s="6">
        <v>0</v>
      </c>
      <c r="E232" s="6">
        <v>0</v>
      </c>
      <c r="F232" s="6">
        <v>5.0000000000000001E-4</v>
      </c>
      <c r="G232" s="6">
        <v>5.4999999999999997E-3</v>
      </c>
      <c r="H232" s="3"/>
      <c r="I232" s="5">
        <f t="shared" ref="I232" si="675">B232</f>
        <v>43781</v>
      </c>
      <c r="J232" s="6">
        <f t="shared" ref="J232" si="676">N232-M232-L232-K232</f>
        <v>1.5999999999999999E-3</v>
      </c>
      <c r="K232" s="6">
        <v>0</v>
      </c>
      <c r="L232" s="6">
        <v>0</v>
      </c>
      <c r="M232" s="6">
        <v>2.0000000000000001E-4</v>
      </c>
      <c r="N232" s="6">
        <v>1.8E-3</v>
      </c>
    </row>
    <row r="233" spans="2:14" ht="15.75" customHeight="1" x14ac:dyDescent="0.25">
      <c r="B233" s="5">
        <f t="shared" si="376"/>
        <v>43782</v>
      </c>
      <c r="C233" s="6">
        <f t="shared" ref="C233" si="677">G233-F233-E233-D233</f>
        <v>4.9999999999999992E-3</v>
      </c>
      <c r="D233" s="6">
        <v>0</v>
      </c>
      <c r="E233" s="6">
        <v>0</v>
      </c>
      <c r="F233" s="6">
        <v>5.0000000000000001E-4</v>
      </c>
      <c r="G233" s="6">
        <v>5.4999999999999997E-3</v>
      </c>
      <c r="H233" s="3"/>
      <c r="I233" s="5">
        <f t="shared" ref="I233" si="678">B233</f>
        <v>43782</v>
      </c>
      <c r="J233" s="6">
        <f t="shared" ref="J233" si="679">N233-M233-L233-K233</f>
        <v>1.5999999999999999E-3</v>
      </c>
      <c r="K233" s="6">
        <v>0</v>
      </c>
      <c r="L233" s="6">
        <v>0</v>
      </c>
      <c r="M233" s="6">
        <v>2.0000000000000001E-4</v>
      </c>
      <c r="N233" s="6">
        <v>1.8E-3</v>
      </c>
    </row>
    <row r="234" spans="2:14" ht="15.75" customHeight="1" x14ac:dyDescent="0.25">
      <c r="B234" s="5">
        <f t="shared" si="376"/>
        <v>43783</v>
      </c>
      <c r="C234" s="6">
        <f t="shared" ref="C234" si="680">G234-F234-E234-D234</f>
        <v>4.9999999999999992E-3</v>
      </c>
      <c r="D234" s="6">
        <v>0</v>
      </c>
      <c r="E234" s="6">
        <v>0</v>
      </c>
      <c r="F234" s="6">
        <v>5.0000000000000001E-4</v>
      </c>
      <c r="G234" s="6">
        <v>5.4999999999999997E-3</v>
      </c>
      <c r="H234" s="3"/>
      <c r="I234" s="5">
        <f t="shared" ref="I234" si="681">B234</f>
        <v>43783</v>
      </c>
      <c r="J234" s="6">
        <f t="shared" ref="J234" si="682">N234-M234-L234-K234</f>
        <v>1.5999999999999999E-3</v>
      </c>
      <c r="K234" s="6">
        <v>0</v>
      </c>
      <c r="L234" s="6">
        <v>0</v>
      </c>
      <c r="M234" s="6">
        <v>2.0000000000000001E-4</v>
      </c>
      <c r="N234" s="6">
        <v>1.8E-3</v>
      </c>
    </row>
    <row r="235" spans="2:14" ht="15.75" customHeight="1" x14ac:dyDescent="0.25">
      <c r="B235" s="5">
        <f t="shared" si="376"/>
        <v>43784</v>
      </c>
      <c r="C235" s="6">
        <f t="shared" ref="C235" si="683">G235-F235-E235-D235</f>
        <v>4.9999999999999992E-3</v>
      </c>
      <c r="D235" s="6">
        <v>0</v>
      </c>
      <c r="E235" s="6">
        <v>0</v>
      </c>
      <c r="F235" s="6">
        <v>5.0000000000000001E-4</v>
      </c>
      <c r="G235" s="6">
        <v>5.4999999999999997E-3</v>
      </c>
      <c r="H235" s="3"/>
      <c r="I235" s="5">
        <f t="shared" ref="I235" si="684">B235</f>
        <v>43784</v>
      </c>
      <c r="J235" s="6">
        <f t="shared" ref="J235" si="685">N235-M235-L235-K235</f>
        <v>1.5999999999999999E-3</v>
      </c>
      <c r="K235" s="6">
        <v>0</v>
      </c>
      <c r="L235" s="6">
        <v>0</v>
      </c>
      <c r="M235" s="6">
        <v>2.0000000000000001E-4</v>
      </c>
      <c r="N235" s="6">
        <v>1.8E-3</v>
      </c>
    </row>
    <row r="236" spans="2:14" ht="15.75" customHeight="1" x14ac:dyDescent="0.25">
      <c r="B236" s="5">
        <f t="shared" si="376"/>
        <v>43785</v>
      </c>
      <c r="C236" s="6">
        <f t="shared" ref="C236" si="686">G236-F236-E236-D236</f>
        <v>4.9999999999999992E-3</v>
      </c>
      <c r="D236" s="6">
        <v>0</v>
      </c>
      <c r="E236" s="6">
        <v>0</v>
      </c>
      <c r="F236" s="6">
        <v>5.0000000000000001E-4</v>
      </c>
      <c r="G236" s="6">
        <v>5.4999999999999997E-3</v>
      </c>
      <c r="H236" s="3"/>
      <c r="I236" s="5">
        <f t="shared" ref="I236" si="687">B236</f>
        <v>43785</v>
      </c>
      <c r="J236" s="6">
        <f t="shared" ref="J236" si="688">N236-M236-L236-K236</f>
        <v>1.5999999999999999E-3</v>
      </c>
      <c r="K236" s="6">
        <v>0</v>
      </c>
      <c r="L236" s="6">
        <v>0</v>
      </c>
      <c r="M236" s="6">
        <v>2.0000000000000001E-4</v>
      </c>
      <c r="N236" s="6">
        <v>1.8E-3</v>
      </c>
    </row>
    <row r="237" spans="2:14" ht="15.75" customHeight="1" x14ac:dyDescent="0.25">
      <c r="B237" s="5">
        <f t="shared" si="376"/>
        <v>43786</v>
      </c>
      <c r="C237" s="6">
        <f t="shared" ref="C237" si="689">G237-F237-E237-D237</f>
        <v>4.9999999999999992E-3</v>
      </c>
      <c r="D237" s="6">
        <v>0</v>
      </c>
      <c r="E237" s="6">
        <v>0</v>
      </c>
      <c r="F237" s="6">
        <v>5.0000000000000001E-4</v>
      </c>
      <c r="G237" s="6">
        <v>5.4999999999999997E-3</v>
      </c>
      <c r="H237" s="3"/>
      <c r="I237" s="5">
        <f t="shared" ref="I237" si="690">B237</f>
        <v>43786</v>
      </c>
      <c r="J237" s="6">
        <f t="shared" ref="J237" si="691">N237-M237-L237-K237</f>
        <v>1.5999999999999999E-3</v>
      </c>
      <c r="K237" s="6">
        <v>0</v>
      </c>
      <c r="L237" s="6">
        <v>0</v>
      </c>
      <c r="M237" s="6">
        <v>2.0000000000000001E-4</v>
      </c>
      <c r="N237" s="6">
        <v>1.8E-3</v>
      </c>
    </row>
    <row r="238" spans="2:14" ht="15.75" customHeight="1" x14ac:dyDescent="0.25">
      <c r="B238" s="5">
        <f t="shared" si="376"/>
        <v>43787</v>
      </c>
      <c r="C238" s="6">
        <f t="shared" ref="C238" si="692">G238-F238-E238-D238</f>
        <v>4.9999999999999992E-3</v>
      </c>
      <c r="D238" s="6">
        <v>0</v>
      </c>
      <c r="E238" s="6">
        <v>0</v>
      </c>
      <c r="F238" s="6">
        <v>5.0000000000000001E-4</v>
      </c>
      <c r="G238" s="6">
        <v>5.4999999999999997E-3</v>
      </c>
      <c r="H238" s="3"/>
      <c r="I238" s="5">
        <f t="shared" ref="I238" si="693">B238</f>
        <v>43787</v>
      </c>
      <c r="J238" s="6">
        <f t="shared" ref="J238" si="694">N238-M238-L238-K238</f>
        <v>1.5999999999999999E-3</v>
      </c>
      <c r="K238" s="6">
        <v>0</v>
      </c>
      <c r="L238" s="6">
        <v>0</v>
      </c>
      <c r="M238" s="6">
        <v>2.0000000000000001E-4</v>
      </c>
      <c r="N238" s="6">
        <v>1.8E-3</v>
      </c>
    </row>
    <row r="239" spans="2:14" ht="15.75" customHeight="1" x14ac:dyDescent="0.25">
      <c r="B239" s="5">
        <f t="shared" si="376"/>
        <v>43788</v>
      </c>
      <c r="C239" s="6">
        <f t="shared" ref="C239" si="695">G239-F239-E239-D239</f>
        <v>4.9999999999999992E-3</v>
      </c>
      <c r="D239" s="6">
        <v>0</v>
      </c>
      <c r="E239" s="6">
        <v>0</v>
      </c>
      <c r="F239" s="6">
        <v>5.0000000000000001E-4</v>
      </c>
      <c r="G239" s="6">
        <v>5.4999999999999997E-3</v>
      </c>
      <c r="H239" s="3"/>
      <c r="I239" s="5">
        <f t="shared" ref="I239" si="696">B239</f>
        <v>43788</v>
      </c>
      <c r="J239" s="6">
        <f t="shared" ref="J239" si="697">N239-M239-L239-K239</f>
        <v>1.5999999999999999E-3</v>
      </c>
      <c r="K239" s="6">
        <v>0</v>
      </c>
      <c r="L239" s="6">
        <v>0</v>
      </c>
      <c r="M239" s="6">
        <v>2.0000000000000001E-4</v>
      </c>
      <c r="N239" s="6">
        <v>1.8E-3</v>
      </c>
    </row>
    <row r="240" spans="2:14" ht="15.75" customHeight="1" x14ac:dyDescent="0.25">
      <c r="B240" s="5">
        <f t="shared" si="376"/>
        <v>43789</v>
      </c>
      <c r="C240" s="6">
        <f t="shared" ref="C240" si="698">G240-F240-E240-D240</f>
        <v>4.9999999999999992E-3</v>
      </c>
      <c r="D240" s="6">
        <v>0</v>
      </c>
      <c r="E240" s="6">
        <v>0</v>
      </c>
      <c r="F240" s="6">
        <v>5.0000000000000001E-4</v>
      </c>
      <c r="G240" s="6">
        <v>5.4999999999999997E-3</v>
      </c>
      <c r="H240" s="3"/>
      <c r="I240" s="5">
        <f t="shared" ref="I240" si="699">B240</f>
        <v>43789</v>
      </c>
      <c r="J240" s="6">
        <f t="shared" ref="J240" si="700">N240-M240-L240-K240</f>
        <v>1.5999999999999999E-3</v>
      </c>
      <c r="K240" s="6">
        <v>0</v>
      </c>
      <c r="L240" s="6">
        <v>0</v>
      </c>
      <c r="M240" s="6">
        <v>2.0000000000000001E-4</v>
      </c>
      <c r="N240" s="6">
        <v>1.8E-3</v>
      </c>
    </row>
    <row r="241" spans="2:14" ht="15.75" customHeight="1" x14ac:dyDescent="0.25">
      <c r="B241" s="5">
        <f t="shared" si="376"/>
        <v>43790</v>
      </c>
      <c r="C241" s="6">
        <f t="shared" ref="C241" si="701">G241-F241-E241-D241</f>
        <v>4.9999999999999992E-3</v>
      </c>
      <c r="D241" s="6">
        <v>0</v>
      </c>
      <c r="E241" s="6">
        <v>0</v>
      </c>
      <c r="F241" s="6">
        <v>5.0000000000000001E-4</v>
      </c>
      <c r="G241" s="6">
        <v>5.4999999999999997E-3</v>
      </c>
      <c r="H241" s="3"/>
      <c r="I241" s="5">
        <f t="shared" ref="I241" si="702">B241</f>
        <v>43790</v>
      </c>
      <c r="J241" s="6">
        <f t="shared" ref="J241" si="703">N241-M241-L241-K241</f>
        <v>1.5999999999999999E-3</v>
      </c>
      <c r="K241" s="6">
        <v>0</v>
      </c>
      <c r="L241" s="6">
        <v>0</v>
      </c>
      <c r="M241" s="6">
        <v>2.0000000000000001E-4</v>
      </c>
      <c r="N241" s="6">
        <v>1.8E-3</v>
      </c>
    </row>
    <row r="242" spans="2:14" ht="15.75" customHeight="1" x14ac:dyDescent="0.25">
      <c r="B242" s="5">
        <f t="shared" si="376"/>
        <v>43791</v>
      </c>
      <c r="C242" s="6">
        <f t="shared" ref="C242" si="704">G242-F242-E242-D242</f>
        <v>4.9999999999999992E-3</v>
      </c>
      <c r="D242" s="6">
        <v>0</v>
      </c>
      <c r="E242" s="6">
        <v>0</v>
      </c>
      <c r="F242" s="6">
        <v>5.0000000000000001E-4</v>
      </c>
      <c r="G242" s="6">
        <v>5.4999999999999997E-3</v>
      </c>
      <c r="H242" s="3"/>
      <c r="I242" s="5">
        <f t="shared" ref="I242" si="705">B242</f>
        <v>43791</v>
      </c>
      <c r="J242" s="6">
        <f t="shared" ref="J242" si="706">N242-M242-L242-K242</f>
        <v>1.5999999999999999E-3</v>
      </c>
      <c r="K242" s="6">
        <v>0</v>
      </c>
      <c r="L242" s="6">
        <v>0</v>
      </c>
      <c r="M242" s="6">
        <v>2.0000000000000001E-4</v>
      </c>
      <c r="N242" s="6">
        <v>1.8E-3</v>
      </c>
    </row>
    <row r="243" spans="2:14" ht="15.75" customHeight="1" x14ac:dyDescent="0.25">
      <c r="B243" s="5">
        <f t="shared" si="376"/>
        <v>43792</v>
      </c>
      <c r="C243" s="6">
        <f t="shared" ref="C243" si="707">G243-F243-E243-D243</f>
        <v>4.9999999999999992E-3</v>
      </c>
      <c r="D243" s="6">
        <v>0</v>
      </c>
      <c r="E243" s="6">
        <v>0</v>
      </c>
      <c r="F243" s="6">
        <v>5.0000000000000001E-4</v>
      </c>
      <c r="G243" s="6">
        <v>5.4999999999999997E-3</v>
      </c>
      <c r="H243" s="3"/>
      <c r="I243" s="5">
        <f t="shared" ref="I243" si="708">B243</f>
        <v>43792</v>
      </c>
      <c r="J243" s="6">
        <f t="shared" ref="J243" si="709">N243-M243-L243-K243</f>
        <v>1.5999999999999999E-3</v>
      </c>
      <c r="K243" s="6">
        <v>0</v>
      </c>
      <c r="L243" s="6">
        <v>0</v>
      </c>
      <c r="M243" s="6">
        <v>2.0000000000000001E-4</v>
      </c>
      <c r="N243" s="6">
        <v>1.8E-3</v>
      </c>
    </row>
    <row r="244" spans="2:14" ht="15.75" customHeight="1" x14ac:dyDescent="0.25">
      <c r="B244" s="5">
        <f t="shared" si="376"/>
        <v>43793</v>
      </c>
      <c r="C244" s="6">
        <f t="shared" ref="C244" si="710">G244-F244-E244-D244</f>
        <v>4.9999999999999992E-3</v>
      </c>
      <c r="D244" s="6">
        <v>0</v>
      </c>
      <c r="E244" s="6">
        <v>0</v>
      </c>
      <c r="F244" s="6">
        <v>5.0000000000000001E-4</v>
      </c>
      <c r="G244" s="6">
        <v>5.4999999999999997E-3</v>
      </c>
      <c r="H244" s="3"/>
      <c r="I244" s="5">
        <f t="shared" ref="I244" si="711">B244</f>
        <v>43793</v>
      </c>
      <c r="J244" s="6">
        <f t="shared" ref="J244" si="712">N244-M244-L244-K244</f>
        <v>1.5999999999999999E-3</v>
      </c>
      <c r="K244" s="6">
        <v>0</v>
      </c>
      <c r="L244" s="6">
        <v>0</v>
      </c>
      <c r="M244" s="6">
        <v>2.0000000000000001E-4</v>
      </c>
      <c r="N244" s="6">
        <v>1.8E-3</v>
      </c>
    </row>
    <row r="245" spans="2:14" ht="15.75" customHeight="1" x14ac:dyDescent="0.25">
      <c r="B245" s="5">
        <f t="shared" si="376"/>
        <v>43794</v>
      </c>
      <c r="C245" s="6">
        <f t="shared" ref="C245" si="713">G245-F245-E245-D245</f>
        <v>4.9999999999999992E-3</v>
      </c>
      <c r="D245" s="6">
        <v>0</v>
      </c>
      <c r="E245" s="6">
        <v>0</v>
      </c>
      <c r="F245" s="6">
        <v>5.0000000000000001E-4</v>
      </c>
      <c r="G245" s="6">
        <v>5.4999999999999997E-3</v>
      </c>
      <c r="H245" s="3"/>
      <c r="I245" s="5">
        <f t="shared" ref="I245" si="714">B245</f>
        <v>43794</v>
      </c>
      <c r="J245" s="6">
        <f t="shared" ref="J245" si="715">N245-M245-L245-K245</f>
        <v>1.5999999999999999E-3</v>
      </c>
      <c r="K245" s="6">
        <v>0</v>
      </c>
      <c r="L245" s="6">
        <v>0</v>
      </c>
      <c r="M245" s="6">
        <v>2.0000000000000001E-4</v>
      </c>
      <c r="N245" s="6">
        <v>1.8E-3</v>
      </c>
    </row>
    <row r="246" spans="2:14" ht="15.75" customHeight="1" x14ac:dyDescent="0.25">
      <c r="B246" s="5">
        <f t="shared" si="376"/>
        <v>43795</v>
      </c>
      <c r="C246" s="6">
        <f t="shared" ref="C246" si="716">G246-F246-E246-D246</f>
        <v>4.9999999999999992E-3</v>
      </c>
      <c r="D246" s="6">
        <v>0</v>
      </c>
      <c r="E246" s="6">
        <v>0</v>
      </c>
      <c r="F246" s="6">
        <v>5.0000000000000001E-4</v>
      </c>
      <c r="G246" s="6">
        <v>5.4999999999999997E-3</v>
      </c>
      <c r="H246" s="3"/>
      <c r="I246" s="5">
        <f t="shared" ref="I246" si="717">B246</f>
        <v>43795</v>
      </c>
      <c r="J246" s="6">
        <f t="shared" ref="J246" si="718">N246-M246-L246-K246</f>
        <v>1.5999999999999999E-3</v>
      </c>
      <c r="K246" s="6">
        <v>0</v>
      </c>
      <c r="L246" s="6">
        <v>0</v>
      </c>
      <c r="M246" s="6">
        <v>2.0000000000000001E-4</v>
      </c>
      <c r="N246" s="6">
        <v>1.8E-3</v>
      </c>
    </row>
    <row r="247" spans="2:14" ht="15.75" customHeight="1" x14ac:dyDescent="0.25">
      <c r="B247" s="5">
        <f t="shared" si="376"/>
        <v>43796</v>
      </c>
      <c r="C247" s="6">
        <f t="shared" ref="C247" si="719">G247-F247-E247-D247</f>
        <v>4.9999999999999992E-3</v>
      </c>
      <c r="D247" s="6">
        <v>0</v>
      </c>
      <c r="E247" s="6">
        <v>0</v>
      </c>
      <c r="F247" s="6">
        <v>5.0000000000000001E-4</v>
      </c>
      <c r="G247" s="6">
        <v>5.4999999999999997E-3</v>
      </c>
      <c r="H247" s="3"/>
      <c r="I247" s="5">
        <f t="shared" ref="I247" si="720">B247</f>
        <v>43796</v>
      </c>
      <c r="J247" s="6">
        <f t="shared" ref="J247" si="721">N247-M247-L247-K247</f>
        <v>1.5999999999999999E-3</v>
      </c>
      <c r="K247" s="6">
        <v>0</v>
      </c>
      <c r="L247" s="6">
        <v>0</v>
      </c>
      <c r="M247" s="6">
        <v>2.0000000000000001E-4</v>
      </c>
      <c r="N247" s="6">
        <v>1.8E-3</v>
      </c>
    </row>
    <row r="248" spans="2:14" ht="15.75" customHeight="1" x14ac:dyDescent="0.25">
      <c r="B248" s="5">
        <f t="shared" si="376"/>
        <v>43797</v>
      </c>
      <c r="C248" s="6">
        <f t="shared" ref="C248" si="722">G248-F248-E248-D248</f>
        <v>4.9999999999999992E-3</v>
      </c>
      <c r="D248" s="6">
        <v>0</v>
      </c>
      <c r="E248" s="6">
        <v>0</v>
      </c>
      <c r="F248" s="6">
        <v>5.0000000000000001E-4</v>
      </c>
      <c r="G248" s="6">
        <v>5.4999999999999997E-3</v>
      </c>
      <c r="H248" s="3"/>
      <c r="I248" s="5">
        <f t="shared" ref="I248" si="723">B248</f>
        <v>43797</v>
      </c>
      <c r="J248" s="6">
        <f t="shared" ref="J248" si="724">N248-M248-L248-K248</f>
        <v>1.5999999999999999E-3</v>
      </c>
      <c r="K248" s="6">
        <v>0</v>
      </c>
      <c r="L248" s="6">
        <v>0</v>
      </c>
      <c r="M248" s="6">
        <v>2.0000000000000001E-4</v>
      </c>
      <c r="N248" s="6">
        <v>1.8E-3</v>
      </c>
    </row>
    <row r="249" spans="2:14" ht="15.75" customHeight="1" x14ac:dyDescent="0.25">
      <c r="B249" s="5">
        <f t="shared" si="376"/>
        <v>43798</v>
      </c>
      <c r="C249" s="6">
        <f t="shared" ref="C249" si="725">G249-F249-E249-D249</f>
        <v>4.9999999999999992E-3</v>
      </c>
      <c r="D249" s="6">
        <v>0</v>
      </c>
      <c r="E249" s="6">
        <v>0</v>
      </c>
      <c r="F249" s="6">
        <v>5.0000000000000001E-4</v>
      </c>
      <c r="G249" s="6">
        <v>5.4999999999999997E-3</v>
      </c>
      <c r="H249" s="3"/>
      <c r="I249" s="5">
        <f t="shared" ref="I249" si="726">B249</f>
        <v>43798</v>
      </c>
      <c r="J249" s="6">
        <f t="shared" ref="J249" si="727">N249-M249-L249-K249</f>
        <v>1.5999999999999999E-3</v>
      </c>
      <c r="K249" s="6">
        <v>0</v>
      </c>
      <c r="L249" s="6">
        <v>0</v>
      </c>
      <c r="M249" s="6">
        <v>2.0000000000000001E-4</v>
      </c>
      <c r="N249" s="6">
        <v>1.8E-3</v>
      </c>
    </row>
    <row r="250" spans="2:14" ht="15.75" customHeight="1" x14ac:dyDescent="0.25">
      <c r="B250" s="5">
        <f t="shared" si="376"/>
        <v>43799</v>
      </c>
      <c r="C250" s="6">
        <f t="shared" ref="C250" si="728">G250-F250-E250-D250</f>
        <v>4.9999999999999992E-3</v>
      </c>
      <c r="D250" s="6">
        <v>0</v>
      </c>
      <c r="E250" s="6">
        <v>0</v>
      </c>
      <c r="F250" s="6">
        <v>5.0000000000000001E-4</v>
      </c>
      <c r="G250" s="6">
        <v>5.4999999999999997E-3</v>
      </c>
      <c r="H250" s="3"/>
      <c r="I250" s="5">
        <f t="shared" ref="I250" si="729">B250</f>
        <v>43799</v>
      </c>
      <c r="J250" s="6">
        <f t="shared" ref="J250" si="730">N250-M250-L250-K250</f>
        <v>1.5999999999999999E-3</v>
      </c>
      <c r="K250" s="6">
        <v>0</v>
      </c>
      <c r="L250" s="6">
        <v>0</v>
      </c>
      <c r="M250" s="6">
        <v>2.0000000000000001E-4</v>
      </c>
      <c r="N250" s="6">
        <v>1.8E-3</v>
      </c>
    </row>
    <row r="251" spans="2:14" ht="15.75" customHeight="1" x14ac:dyDescent="0.25">
      <c r="B251" s="5">
        <f t="shared" si="376"/>
        <v>43800</v>
      </c>
      <c r="C251" s="6">
        <f t="shared" ref="C251" si="731">G251-F251-E251-D251</f>
        <v>4.9999999999999992E-3</v>
      </c>
      <c r="D251" s="6">
        <v>0</v>
      </c>
      <c r="E251" s="6">
        <v>0</v>
      </c>
      <c r="F251" s="6">
        <v>5.0000000000000001E-4</v>
      </c>
      <c r="G251" s="6">
        <v>5.4999999999999997E-3</v>
      </c>
      <c r="H251" s="3"/>
      <c r="I251" s="5">
        <f t="shared" ref="I251" si="732">B251</f>
        <v>43800</v>
      </c>
      <c r="J251" s="6">
        <f t="shared" ref="J251" si="733">N251-M251-L251-K251</f>
        <v>1.5999999999999999E-3</v>
      </c>
      <c r="K251" s="6">
        <v>0</v>
      </c>
      <c r="L251" s="6">
        <v>0</v>
      </c>
      <c r="M251" s="6">
        <v>2.0000000000000001E-4</v>
      </c>
      <c r="N251" s="6">
        <v>1.8E-3</v>
      </c>
    </row>
    <row r="252" spans="2:14" ht="15.75" customHeight="1" x14ac:dyDescent="0.25">
      <c r="B252" s="5">
        <f t="shared" si="376"/>
        <v>43801</v>
      </c>
      <c r="C252" s="6">
        <f t="shared" ref="C252" si="734">G252-F252-E252-D252</f>
        <v>4.9999999999999992E-3</v>
      </c>
      <c r="D252" s="6">
        <v>0</v>
      </c>
      <c r="E252" s="6">
        <v>0</v>
      </c>
      <c r="F252" s="6">
        <v>5.0000000000000001E-4</v>
      </c>
      <c r="G252" s="6">
        <v>5.4999999999999997E-3</v>
      </c>
      <c r="H252" s="3"/>
      <c r="I252" s="5">
        <f t="shared" ref="I252" si="735">B252</f>
        <v>43801</v>
      </c>
      <c r="J252" s="6">
        <f t="shared" ref="J252" si="736">N252-M252-L252-K252</f>
        <v>1.5999999999999999E-3</v>
      </c>
      <c r="K252" s="6">
        <v>0</v>
      </c>
      <c r="L252" s="6">
        <v>0</v>
      </c>
      <c r="M252" s="6">
        <v>2.0000000000000001E-4</v>
      </c>
      <c r="N252" s="6">
        <v>1.8E-3</v>
      </c>
    </row>
    <row r="253" spans="2:14" ht="15.75" customHeight="1" x14ac:dyDescent="0.25">
      <c r="B253" s="5">
        <f t="shared" si="376"/>
        <v>43802</v>
      </c>
      <c r="C253" s="6">
        <f t="shared" ref="C253" si="737">G253-F253-E253-D253</f>
        <v>4.9999999999999992E-3</v>
      </c>
      <c r="D253" s="6">
        <v>0</v>
      </c>
      <c r="E253" s="6">
        <v>0</v>
      </c>
      <c r="F253" s="6">
        <v>5.0000000000000001E-4</v>
      </c>
      <c r="G253" s="6">
        <v>5.4999999999999997E-3</v>
      </c>
      <c r="H253" s="3"/>
      <c r="I253" s="5">
        <f t="shared" ref="I253" si="738">B253</f>
        <v>43802</v>
      </c>
      <c r="J253" s="6">
        <f t="shared" ref="J253" si="739">N253-M253-L253-K253</f>
        <v>1.5999999999999999E-3</v>
      </c>
      <c r="K253" s="6">
        <v>0</v>
      </c>
      <c r="L253" s="6">
        <v>0</v>
      </c>
      <c r="M253" s="6">
        <v>2.0000000000000001E-4</v>
      </c>
      <c r="N253" s="6">
        <v>1.8E-3</v>
      </c>
    </row>
    <row r="254" spans="2:14" ht="15.75" customHeight="1" x14ac:dyDescent="0.25">
      <c r="B254" s="5">
        <f t="shared" si="376"/>
        <v>43803</v>
      </c>
      <c r="C254" s="6">
        <f t="shared" ref="C254" si="740">G254-F254-E254-D254</f>
        <v>4.9999999999999992E-3</v>
      </c>
      <c r="D254" s="6">
        <v>0</v>
      </c>
      <c r="E254" s="6">
        <v>0</v>
      </c>
      <c r="F254" s="6">
        <v>5.0000000000000001E-4</v>
      </c>
      <c r="G254" s="6">
        <v>5.4999999999999997E-3</v>
      </c>
      <c r="H254" s="3"/>
      <c r="I254" s="5">
        <f t="shared" ref="I254" si="741">B254</f>
        <v>43803</v>
      </c>
      <c r="J254" s="6">
        <f t="shared" ref="J254" si="742">N254-M254-L254-K254</f>
        <v>1.5999999999999999E-3</v>
      </c>
      <c r="K254" s="6">
        <v>0</v>
      </c>
      <c r="L254" s="6">
        <v>0</v>
      </c>
      <c r="M254" s="6">
        <v>2.0000000000000001E-4</v>
      </c>
      <c r="N254" s="6">
        <v>1.8E-3</v>
      </c>
    </row>
    <row r="255" spans="2:14" ht="15.75" customHeight="1" x14ac:dyDescent="0.25">
      <c r="B255" s="5">
        <f t="shared" si="376"/>
        <v>43804</v>
      </c>
      <c r="C255" s="6">
        <f t="shared" ref="C255" si="743">G255-F255-E255-D255</f>
        <v>4.9999999999999992E-3</v>
      </c>
      <c r="D255" s="6">
        <v>0</v>
      </c>
      <c r="E255" s="6">
        <v>0</v>
      </c>
      <c r="F255" s="6">
        <v>5.0000000000000001E-4</v>
      </c>
      <c r="G255" s="6">
        <v>5.4999999999999997E-3</v>
      </c>
      <c r="H255" s="3"/>
      <c r="I255" s="5">
        <f t="shared" ref="I255" si="744">B255</f>
        <v>43804</v>
      </c>
      <c r="J255" s="6">
        <f t="shared" ref="J255" si="745">N255-M255-L255-K255</f>
        <v>1.5999999999999999E-3</v>
      </c>
      <c r="K255" s="6">
        <v>0</v>
      </c>
      <c r="L255" s="6">
        <v>0</v>
      </c>
      <c r="M255" s="6">
        <v>2.0000000000000001E-4</v>
      </c>
      <c r="N255" s="6">
        <v>1.8E-3</v>
      </c>
    </row>
    <row r="256" spans="2:14" ht="15.75" customHeight="1" x14ac:dyDescent="0.25">
      <c r="B256" s="5">
        <f t="shared" si="376"/>
        <v>43805</v>
      </c>
      <c r="C256" s="6">
        <f t="shared" ref="C256" si="746">G256-F256-E256-D256</f>
        <v>4.9999999999999992E-3</v>
      </c>
      <c r="D256" s="6">
        <v>0</v>
      </c>
      <c r="E256" s="6">
        <v>0</v>
      </c>
      <c r="F256" s="6">
        <v>5.0000000000000001E-4</v>
      </c>
      <c r="G256" s="6">
        <v>5.4999999999999997E-3</v>
      </c>
      <c r="H256" s="3"/>
      <c r="I256" s="5">
        <f t="shared" ref="I256" si="747">B256</f>
        <v>43805</v>
      </c>
      <c r="J256" s="6">
        <f t="shared" ref="J256" si="748">N256-M256-L256-K256</f>
        <v>1.5999999999999999E-3</v>
      </c>
      <c r="K256" s="6">
        <v>0</v>
      </c>
      <c r="L256" s="6">
        <v>0</v>
      </c>
      <c r="M256" s="6">
        <v>2.0000000000000001E-4</v>
      </c>
      <c r="N256" s="6">
        <v>1.8E-3</v>
      </c>
    </row>
    <row r="257" spans="2:14" ht="15.75" customHeight="1" x14ac:dyDescent="0.25">
      <c r="B257" s="5">
        <f t="shared" si="376"/>
        <v>43806</v>
      </c>
      <c r="C257" s="6">
        <f t="shared" ref="C257" si="749">G257-F257-E257-D257</f>
        <v>4.9999999999999992E-3</v>
      </c>
      <c r="D257" s="6">
        <v>0</v>
      </c>
      <c r="E257" s="6">
        <v>0</v>
      </c>
      <c r="F257" s="6">
        <v>5.0000000000000001E-4</v>
      </c>
      <c r="G257" s="6">
        <v>5.4999999999999997E-3</v>
      </c>
      <c r="H257" s="3"/>
      <c r="I257" s="5">
        <f t="shared" ref="I257" si="750">B257</f>
        <v>43806</v>
      </c>
      <c r="J257" s="6">
        <f t="shared" ref="J257" si="751">N257-M257-L257-K257</f>
        <v>1.5999999999999999E-3</v>
      </c>
      <c r="K257" s="6">
        <v>0</v>
      </c>
      <c r="L257" s="6">
        <v>0</v>
      </c>
      <c r="M257" s="6">
        <v>2.0000000000000001E-4</v>
      </c>
      <c r="N257" s="6">
        <v>1.8E-3</v>
      </c>
    </row>
    <row r="258" spans="2:14" ht="15.75" customHeight="1" x14ac:dyDescent="0.25">
      <c r="B258" s="5">
        <f t="shared" si="376"/>
        <v>43807</v>
      </c>
      <c r="C258" s="6">
        <f t="shared" ref="C258" si="752">G258-F258-E258-D258</f>
        <v>4.9999999999999992E-3</v>
      </c>
      <c r="D258" s="6">
        <v>0</v>
      </c>
      <c r="E258" s="6">
        <v>0</v>
      </c>
      <c r="F258" s="6">
        <v>5.0000000000000001E-4</v>
      </c>
      <c r="G258" s="6">
        <v>5.4999999999999997E-3</v>
      </c>
      <c r="H258" s="3"/>
      <c r="I258" s="5">
        <f t="shared" ref="I258" si="753">B258</f>
        <v>43807</v>
      </c>
      <c r="J258" s="6">
        <f t="shared" ref="J258" si="754">N258-M258-L258-K258</f>
        <v>1.5999999999999999E-3</v>
      </c>
      <c r="K258" s="6">
        <v>0</v>
      </c>
      <c r="L258" s="6">
        <v>0</v>
      </c>
      <c r="M258" s="6">
        <v>2.0000000000000001E-4</v>
      </c>
      <c r="N258" s="6">
        <v>1.8E-3</v>
      </c>
    </row>
    <row r="259" spans="2:14" ht="15.75" customHeight="1" x14ac:dyDescent="0.25">
      <c r="B259" s="5">
        <f t="shared" si="376"/>
        <v>43808</v>
      </c>
      <c r="C259" s="6">
        <f t="shared" ref="C259" si="755">G259-F259-E259-D259</f>
        <v>4.9999999999999992E-3</v>
      </c>
      <c r="D259" s="6">
        <v>0</v>
      </c>
      <c r="E259" s="6">
        <v>0</v>
      </c>
      <c r="F259" s="6">
        <v>5.0000000000000001E-4</v>
      </c>
      <c r="G259" s="6">
        <v>5.4999999999999997E-3</v>
      </c>
      <c r="H259" s="3"/>
      <c r="I259" s="5">
        <f t="shared" ref="I259" si="756">B259</f>
        <v>43808</v>
      </c>
      <c r="J259" s="6">
        <f t="shared" ref="J259" si="757">N259-M259-L259-K259</f>
        <v>1.5999999999999999E-3</v>
      </c>
      <c r="K259" s="6">
        <v>0</v>
      </c>
      <c r="L259" s="6">
        <v>0</v>
      </c>
      <c r="M259" s="6">
        <v>2.0000000000000001E-4</v>
      </c>
      <c r="N259" s="6">
        <v>1.8E-3</v>
      </c>
    </row>
    <row r="260" spans="2:14" ht="15.75" customHeight="1" x14ac:dyDescent="0.25">
      <c r="B260" s="5">
        <f t="shared" si="376"/>
        <v>43809</v>
      </c>
      <c r="C260" s="6">
        <f t="shared" ref="C260" si="758">G260-F260-E260-D260</f>
        <v>4.9999999999999992E-3</v>
      </c>
      <c r="D260" s="6">
        <v>0</v>
      </c>
      <c r="E260" s="6">
        <v>0</v>
      </c>
      <c r="F260" s="6">
        <v>5.0000000000000001E-4</v>
      </c>
      <c r="G260" s="6">
        <v>5.4999999999999997E-3</v>
      </c>
      <c r="H260" s="3"/>
      <c r="I260" s="5">
        <f t="shared" ref="I260" si="759">B260</f>
        <v>43809</v>
      </c>
      <c r="J260" s="6">
        <f t="shared" ref="J260" si="760">N260-M260-L260-K260</f>
        <v>1.5999999999999999E-3</v>
      </c>
      <c r="K260" s="6">
        <v>0</v>
      </c>
      <c r="L260" s="6">
        <v>0</v>
      </c>
      <c r="M260" s="6">
        <v>2.0000000000000001E-4</v>
      </c>
      <c r="N260" s="6">
        <v>1.8E-3</v>
      </c>
    </row>
    <row r="261" spans="2:14" ht="15.75" customHeight="1" x14ac:dyDescent="0.25">
      <c r="B261" s="5">
        <f t="shared" si="376"/>
        <v>43810</v>
      </c>
      <c r="C261" s="6">
        <f t="shared" ref="C261" si="761">G261-F261-E261-D261</f>
        <v>4.9999999999999992E-3</v>
      </c>
      <c r="D261" s="6">
        <v>0</v>
      </c>
      <c r="E261" s="6">
        <v>0</v>
      </c>
      <c r="F261" s="6">
        <v>5.0000000000000001E-4</v>
      </c>
      <c r="G261" s="6">
        <v>5.4999999999999997E-3</v>
      </c>
      <c r="H261" s="3"/>
      <c r="I261" s="5">
        <f t="shared" ref="I261" si="762">B261</f>
        <v>43810</v>
      </c>
      <c r="J261" s="6">
        <f t="shared" ref="J261" si="763">N261-M261-L261-K261</f>
        <v>1.5999999999999999E-3</v>
      </c>
      <c r="K261" s="6">
        <v>0</v>
      </c>
      <c r="L261" s="6">
        <v>0</v>
      </c>
      <c r="M261" s="6">
        <v>2.0000000000000001E-4</v>
      </c>
      <c r="N261" s="6">
        <v>1.8E-3</v>
      </c>
    </row>
    <row r="262" spans="2:14" ht="15.75" customHeight="1" x14ac:dyDescent="0.25">
      <c r="B262" s="5">
        <f t="shared" si="376"/>
        <v>43811</v>
      </c>
      <c r="C262" s="6">
        <f t="shared" ref="C262" si="764">G262-F262-E262-D262</f>
        <v>4.9999999999999992E-3</v>
      </c>
      <c r="D262" s="6">
        <v>0</v>
      </c>
      <c r="E262" s="6">
        <v>0</v>
      </c>
      <c r="F262" s="6">
        <v>5.0000000000000001E-4</v>
      </c>
      <c r="G262" s="6">
        <v>5.4999999999999997E-3</v>
      </c>
      <c r="H262" s="3"/>
      <c r="I262" s="5">
        <f t="shared" ref="I262" si="765">B262</f>
        <v>43811</v>
      </c>
      <c r="J262" s="6">
        <f t="shared" ref="J262" si="766">N262-M262-L262-K262</f>
        <v>1.5999999999999999E-3</v>
      </c>
      <c r="K262" s="6">
        <v>0</v>
      </c>
      <c r="L262" s="6">
        <v>0</v>
      </c>
      <c r="M262" s="6">
        <v>2.0000000000000001E-4</v>
      </c>
      <c r="N262" s="6">
        <v>1.8E-3</v>
      </c>
    </row>
    <row r="263" spans="2:14" ht="15.75" customHeight="1" x14ac:dyDescent="0.25">
      <c r="B263" s="5">
        <f t="shared" si="376"/>
        <v>43812</v>
      </c>
      <c r="C263" s="6">
        <f t="shared" ref="C263" si="767">G263-F263-E263-D263</f>
        <v>4.9999999999999992E-3</v>
      </c>
      <c r="D263" s="6">
        <v>0</v>
      </c>
      <c r="E263" s="6">
        <v>0</v>
      </c>
      <c r="F263" s="6">
        <v>5.0000000000000001E-4</v>
      </c>
      <c r="G263" s="6">
        <v>5.4999999999999997E-3</v>
      </c>
      <c r="H263" s="3"/>
      <c r="I263" s="5">
        <f t="shared" ref="I263" si="768">B263</f>
        <v>43812</v>
      </c>
      <c r="J263" s="6">
        <f t="shared" ref="J263" si="769">N263-M263-L263-K263</f>
        <v>1.5999999999999999E-3</v>
      </c>
      <c r="K263" s="6">
        <v>0</v>
      </c>
      <c r="L263" s="6">
        <v>0</v>
      </c>
      <c r="M263" s="6">
        <v>2.0000000000000001E-4</v>
      </c>
      <c r="N263" s="6">
        <v>1.8E-3</v>
      </c>
    </row>
    <row r="264" spans="2:14" ht="15.75" customHeight="1" x14ac:dyDescent="0.25">
      <c r="B264" s="5">
        <f t="shared" si="376"/>
        <v>43813</v>
      </c>
      <c r="C264" s="6">
        <f t="shared" ref="C264" si="770">G264-F264-E264-D264</f>
        <v>4.9999999999999992E-3</v>
      </c>
      <c r="D264" s="6">
        <v>0</v>
      </c>
      <c r="E264" s="6">
        <v>0</v>
      </c>
      <c r="F264" s="6">
        <v>5.0000000000000001E-4</v>
      </c>
      <c r="G264" s="6">
        <v>5.4999999999999997E-3</v>
      </c>
      <c r="H264" s="3"/>
      <c r="I264" s="5">
        <f t="shared" ref="I264" si="771">B264</f>
        <v>43813</v>
      </c>
      <c r="J264" s="6">
        <f t="shared" ref="J264" si="772">N264-M264-L264-K264</f>
        <v>1.5999999999999999E-3</v>
      </c>
      <c r="K264" s="6">
        <v>0</v>
      </c>
      <c r="L264" s="6">
        <v>0</v>
      </c>
      <c r="M264" s="6">
        <v>2.0000000000000001E-4</v>
      </c>
      <c r="N264" s="6">
        <v>1.8E-3</v>
      </c>
    </row>
    <row r="265" spans="2:14" ht="15.75" customHeight="1" x14ac:dyDescent="0.25">
      <c r="B265" s="5">
        <f t="shared" si="376"/>
        <v>43814</v>
      </c>
      <c r="C265" s="6">
        <f t="shared" ref="C265" si="773">G265-F265-E265-D265</f>
        <v>4.9999999999999992E-3</v>
      </c>
      <c r="D265" s="6">
        <v>0</v>
      </c>
      <c r="E265" s="6">
        <v>0</v>
      </c>
      <c r="F265" s="6">
        <v>5.0000000000000001E-4</v>
      </c>
      <c r="G265" s="6">
        <v>5.4999999999999997E-3</v>
      </c>
      <c r="H265" s="3"/>
      <c r="I265" s="5">
        <f t="shared" ref="I265" si="774">B265</f>
        <v>43814</v>
      </c>
      <c r="J265" s="6">
        <f t="shared" ref="J265" si="775">N265-M265-L265-K265</f>
        <v>1.5999999999999999E-3</v>
      </c>
      <c r="K265" s="6">
        <v>0</v>
      </c>
      <c r="L265" s="6">
        <v>0</v>
      </c>
      <c r="M265" s="6">
        <v>2.0000000000000001E-4</v>
      </c>
      <c r="N265" s="6">
        <v>1.8E-3</v>
      </c>
    </row>
    <row r="266" spans="2:14" ht="15.75" customHeight="1" x14ac:dyDescent="0.25">
      <c r="B266" s="5">
        <f t="shared" si="376"/>
        <v>43815</v>
      </c>
      <c r="C266" s="6">
        <f t="shared" ref="C266" si="776">G266-F266-E266-D266</f>
        <v>4.9999999999999992E-3</v>
      </c>
      <c r="D266" s="6">
        <v>0</v>
      </c>
      <c r="E266" s="6">
        <v>0</v>
      </c>
      <c r="F266" s="6">
        <v>5.0000000000000001E-4</v>
      </c>
      <c r="G266" s="6">
        <v>5.4999999999999997E-3</v>
      </c>
      <c r="H266" s="3"/>
      <c r="I266" s="5">
        <f t="shared" ref="I266" si="777">B266</f>
        <v>43815</v>
      </c>
      <c r="J266" s="6">
        <f t="shared" ref="J266" si="778">N266-M266-L266-K266</f>
        <v>1.5999999999999999E-3</v>
      </c>
      <c r="K266" s="6">
        <v>0</v>
      </c>
      <c r="L266" s="6">
        <v>0</v>
      </c>
      <c r="M266" s="6">
        <v>2.0000000000000001E-4</v>
      </c>
      <c r="N266" s="6">
        <v>1.8E-3</v>
      </c>
    </row>
    <row r="267" spans="2:14" ht="15.75" customHeight="1" x14ac:dyDescent="0.25">
      <c r="B267" s="5">
        <f t="shared" si="376"/>
        <v>43816</v>
      </c>
      <c r="C267" s="6">
        <f t="shared" ref="C267" si="779">G267-F267-E267-D267</f>
        <v>4.9999999999999992E-3</v>
      </c>
      <c r="D267" s="6">
        <v>0</v>
      </c>
      <c r="E267" s="6">
        <v>0</v>
      </c>
      <c r="F267" s="6">
        <v>5.0000000000000001E-4</v>
      </c>
      <c r="G267" s="6">
        <v>5.4999999999999997E-3</v>
      </c>
      <c r="H267" s="3"/>
      <c r="I267" s="5">
        <f t="shared" ref="I267" si="780">B267</f>
        <v>43816</v>
      </c>
      <c r="J267" s="6">
        <f t="shared" ref="J267" si="781">N267-M267-L267-K267</f>
        <v>1.5999999999999999E-3</v>
      </c>
      <c r="K267" s="6">
        <v>0</v>
      </c>
      <c r="L267" s="6">
        <v>0</v>
      </c>
      <c r="M267" s="6">
        <v>2.0000000000000001E-4</v>
      </c>
      <c r="N267" s="6">
        <v>1.8E-3</v>
      </c>
    </row>
    <row r="268" spans="2:14" ht="15.75" customHeight="1" x14ac:dyDescent="0.25">
      <c r="B268" s="5">
        <f t="shared" si="376"/>
        <v>43817</v>
      </c>
      <c r="C268" s="6">
        <f t="shared" ref="C268" si="782">G268-F268-E268-D268</f>
        <v>4.9999999999999992E-3</v>
      </c>
      <c r="D268" s="6">
        <v>0</v>
      </c>
      <c r="E268" s="6">
        <v>0</v>
      </c>
      <c r="F268" s="6">
        <v>5.0000000000000001E-4</v>
      </c>
      <c r="G268" s="6">
        <v>5.4999999999999997E-3</v>
      </c>
      <c r="H268" s="3"/>
      <c r="I268" s="5">
        <f t="shared" ref="I268" si="783">B268</f>
        <v>43817</v>
      </c>
      <c r="J268" s="6">
        <f t="shared" ref="J268" si="784">N268-M268-L268-K268</f>
        <v>1.5999999999999999E-3</v>
      </c>
      <c r="K268" s="6">
        <v>0</v>
      </c>
      <c r="L268" s="6">
        <v>0</v>
      </c>
      <c r="M268" s="6">
        <v>2.0000000000000001E-4</v>
      </c>
      <c r="N268" s="6">
        <v>1.8E-3</v>
      </c>
    </row>
    <row r="269" spans="2:14" ht="15.75" customHeight="1" x14ac:dyDescent="0.25">
      <c r="B269" s="5">
        <f t="shared" si="376"/>
        <v>43818</v>
      </c>
      <c r="C269" s="6">
        <f t="shared" ref="C269" si="785">G269-F269-E269-D269</f>
        <v>4.9999999999999992E-3</v>
      </c>
      <c r="D269" s="6">
        <v>0</v>
      </c>
      <c r="E269" s="6">
        <v>0</v>
      </c>
      <c r="F269" s="6">
        <v>5.0000000000000001E-4</v>
      </c>
      <c r="G269" s="6">
        <v>5.4999999999999997E-3</v>
      </c>
      <c r="H269" s="3"/>
      <c r="I269" s="5">
        <f t="shared" ref="I269" si="786">B269</f>
        <v>43818</v>
      </c>
      <c r="J269" s="6">
        <f t="shared" ref="J269" si="787">N269-M269-L269-K269</f>
        <v>1.5999999999999999E-3</v>
      </c>
      <c r="K269" s="6">
        <v>0</v>
      </c>
      <c r="L269" s="6">
        <v>0</v>
      </c>
      <c r="M269" s="6">
        <v>2.0000000000000001E-4</v>
      </c>
      <c r="N269" s="6">
        <v>1.8E-3</v>
      </c>
    </row>
    <row r="270" spans="2:14" ht="15.75" customHeight="1" x14ac:dyDescent="0.25">
      <c r="B270" s="5">
        <f t="shared" si="376"/>
        <v>43819</v>
      </c>
      <c r="C270" s="6">
        <f t="shared" ref="C270" si="788">G270-F270-E270-D270</f>
        <v>4.9999999999999992E-3</v>
      </c>
      <c r="D270" s="6">
        <v>0</v>
      </c>
      <c r="E270" s="6">
        <v>0</v>
      </c>
      <c r="F270" s="6">
        <v>5.0000000000000001E-4</v>
      </c>
      <c r="G270" s="6">
        <v>5.4999999999999997E-3</v>
      </c>
      <c r="H270" s="3"/>
      <c r="I270" s="5">
        <f t="shared" ref="I270" si="789">B270</f>
        <v>43819</v>
      </c>
      <c r="J270" s="6">
        <f t="shared" ref="J270" si="790">N270-M270-L270-K270</f>
        <v>1.5999999999999999E-3</v>
      </c>
      <c r="K270" s="6">
        <v>0</v>
      </c>
      <c r="L270" s="6">
        <v>0</v>
      </c>
      <c r="M270" s="6">
        <v>2.0000000000000001E-4</v>
      </c>
      <c r="N270" s="6">
        <v>1.8E-3</v>
      </c>
    </row>
    <row r="271" spans="2:14" ht="15.75" customHeight="1" x14ac:dyDescent="0.25">
      <c r="B271" s="5">
        <f t="shared" si="376"/>
        <v>43820</v>
      </c>
      <c r="C271" s="6">
        <f t="shared" ref="C271" si="791">G271-F271-E271-D271</f>
        <v>4.9999999999999992E-3</v>
      </c>
      <c r="D271" s="6">
        <v>0</v>
      </c>
      <c r="E271" s="6">
        <v>0</v>
      </c>
      <c r="F271" s="6">
        <v>5.0000000000000001E-4</v>
      </c>
      <c r="G271" s="6">
        <v>5.4999999999999997E-3</v>
      </c>
      <c r="H271" s="3"/>
      <c r="I271" s="5">
        <f t="shared" ref="I271" si="792">B271</f>
        <v>43820</v>
      </c>
      <c r="J271" s="6">
        <f t="shared" ref="J271" si="793">N271-M271-L271-K271</f>
        <v>1.5999999999999999E-3</v>
      </c>
      <c r="K271" s="6">
        <v>0</v>
      </c>
      <c r="L271" s="6">
        <v>0</v>
      </c>
      <c r="M271" s="6">
        <v>2.0000000000000001E-4</v>
      </c>
      <c r="N271" s="6">
        <v>1.8E-3</v>
      </c>
    </row>
    <row r="272" spans="2:14" ht="15.75" customHeight="1" x14ac:dyDescent="0.25">
      <c r="B272" s="5">
        <f t="shared" si="376"/>
        <v>43821</v>
      </c>
      <c r="C272" s="6">
        <f t="shared" ref="C272" si="794">G272-F272-E272-D272</f>
        <v>4.9999999999999992E-3</v>
      </c>
      <c r="D272" s="6">
        <v>0</v>
      </c>
      <c r="E272" s="6">
        <v>0</v>
      </c>
      <c r="F272" s="6">
        <v>5.0000000000000001E-4</v>
      </c>
      <c r="G272" s="6">
        <v>5.4999999999999997E-3</v>
      </c>
      <c r="H272" s="3"/>
      <c r="I272" s="5">
        <f t="shared" ref="I272" si="795">B272</f>
        <v>43821</v>
      </c>
      <c r="J272" s="6">
        <f t="shared" ref="J272" si="796">N272-M272-L272-K272</f>
        <v>1.5999999999999999E-3</v>
      </c>
      <c r="K272" s="6">
        <v>0</v>
      </c>
      <c r="L272" s="6">
        <v>0</v>
      </c>
      <c r="M272" s="6">
        <v>2.0000000000000001E-4</v>
      </c>
      <c r="N272" s="6">
        <v>1.8E-3</v>
      </c>
    </row>
    <row r="273" spans="2:14" ht="15.75" customHeight="1" x14ac:dyDescent="0.25">
      <c r="B273" s="5">
        <f t="shared" si="376"/>
        <v>43822</v>
      </c>
      <c r="C273" s="6">
        <f t="shared" ref="C273" si="797">G273-F273-E273-D273</f>
        <v>4.9999999999999992E-3</v>
      </c>
      <c r="D273" s="6">
        <v>0</v>
      </c>
      <c r="E273" s="6">
        <v>0</v>
      </c>
      <c r="F273" s="6">
        <v>5.0000000000000001E-4</v>
      </c>
      <c r="G273" s="6">
        <v>5.4999999999999997E-3</v>
      </c>
      <c r="H273" s="3"/>
      <c r="I273" s="5">
        <f t="shared" ref="I273" si="798">B273</f>
        <v>43822</v>
      </c>
      <c r="J273" s="6">
        <f t="shared" ref="J273" si="799">N273-M273-L273-K273</f>
        <v>1.5999999999999999E-3</v>
      </c>
      <c r="K273" s="6">
        <v>0</v>
      </c>
      <c r="L273" s="6">
        <v>0</v>
      </c>
      <c r="M273" s="6">
        <v>2.0000000000000001E-4</v>
      </c>
      <c r="N273" s="6">
        <v>1.8E-3</v>
      </c>
    </row>
    <row r="274" spans="2:14" ht="15.75" customHeight="1" x14ac:dyDescent="0.25">
      <c r="B274" s="5">
        <f t="shared" si="376"/>
        <v>43823</v>
      </c>
      <c r="C274" s="6">
        <f t="shared" ref="C274" si="800">G274-F274-E274-D274</f>
        <v>4.9999999999999992E-3</v>
      </c>
      <c r="D274" s="6">
        <v>0</v>
      </c>
      <c r="E274" s="6">
        <v>0</v>
      </c>
      <c r="F274" s="6">
        <v>5.0000000000000001E-4</v>
      </c>
      <c r="G274" s="6">
        <v>5.4999999999999997E-3</v>
      </c>
      <c r="H274" s="3"/>
      <c r="I274" s="5">
        <f t="shared" ref="I274" si="801">B274</f>
        <v>43823</v>
      </c>
      <c r="J274" s="6">
        <f t="shared" ref="J274" si="802">N274-M274-L274-K274</f>
        <v>1.5999999999999999E-3</v>
      </c>
      <c r="K274" s="6">
        <v>0</v>
      </c>
      <c r="L274" s="6">
        <v>0</v>
      </c>
      <c r="M274" s="6">
        <v>2.0000000000000001E-4</v>
      </c>
      <c r="N274" s="6">
        <v>1.8E-3</v>
      </c>
    </row>
    <row r="275" spans="2:14" ht="15.75" customHeight="1" x14ac:dyDescent="0.25">
      <c r="B275" s="5">
        <f t="shared" si="376"/>
        <v>43824</v>
      </c>
      <c r="C275" s="6">
        <f t="shared" ref="C275" si="803">G275-F275-E275-D275</f>
        <v>4.9999999999999992E-3</v>
      </c>
      <c r="D275" s="6">
        <v>0</v>
      </c>
      <c r="E275" s="6">
        <v>0</v>
      </c>
      <c r="F275" s="6">
        <v>5.0000000000000001E-4</v>
      </c>
      <c r="G275" s="6">
        <v>5.4999999999999997E-3</v>
      </c>
      <c r="H275" s="3"/>
      <c r="I275" s="5">
        <f t="shared" ref="I275" si="804">B275</f>
        <v>43824</v>
      </c>
      <c r="J275" s="6">
        <f t="shared" ref="J275" si="805">N275-M275-L275-K275</f>
        <v>1.5999999999999999E-3</v>
      </c>
      <c r="K275" s="6">
        <v>0</v>
      </c>
      <c r="L275" s="6">
        <v>0</v>
      </c>
      <c r="M275" s="6">
        <v>2.0000000000000001E-4</v>
      </c>
      <c r="N275" s="6">
        <v>1.8E-3</v>
      </c>
    </row>
    <row r="276" spans="2:14" ht="15.75" customHeight="1" x14ac:dyDescent="0.25">
      <c r="B276" s="5">
        <f t="shared" si="376"/>
        <v>43825</v>
      </c>
      <c r="C276" s="6">
        <f t="shared" ref="C276" si="806">G276-F276-E276-D276</f>
        <v>4.9999999999999992E-3</v>
      </c>
      <c r="D276" s="6">
        <v>0</v>
      </c>
      <c r="E276" s="6">
        <v>0</v>
      </c>
      <c r="F276" s="6">
        <v>5.0000000000000001E-4</v>
      </c>
      <c r="G276" s="6">
        <v>5.4999999999999997E-3</v>
      </c>
      <c r="H276" s="3"/>
      <c r="I276" s="5">
        <f t="shared" ref="I276" si="807">B276</f>
        <v>43825</v>
      </c>
      <c r="J276" s="6">
        <f t="shared" ref="J276" si="808">N276-M276-L276-K276</f>
        <v>1.5999999999999999E-3</v>
      </c>
      <c r="K276" s="6">
        <v>0</v>
      </c>
      <c r="L276" s="6">
        <v>0</v>
      </c>
      <c r="M276" s="6">
        <v>2.0000000000000001E-4</v>
      </c>
      <c r="N276" s="6">
        <v>1.8E-3</v>
      </c>
    </row>
    <row r="277" spans="2:14" ht="15.75" customHeight="1" x14ac:dyDescent="0.25">
      <c r="B277" s="5">
        <f t="shared" si="376"/>
        <v>43826</v>
      </c>
      <c r="C277" s="6">
        <f t="shared" ref="C277" si="809">G277-F277-E277-D277</f>
        <v>5.0000000000000001E-3</v>
      </c>
      <c r="D277" s="6">
        <v>0</v>
      </c>
      <c r="E277" s="6">
        <v>0</v>
      </c>
      <c r="F277" s="6">
        <v>4.0000000000000002E-4</v>
      </c>
      <c r="G277" s="6">
        <v>5.4000000000000003E-3</v>
      </c>
      <c r="H277" s="3"/>
      <c r="I277" s="5">
        <f t="shared" ref="I277" si="810">B277</f>
        <v>43826</v>
      </c>
      <c r="J277" s="6">
        <f t="shared" ref="J277" si="811">N277-M277-L277-K277</f>
        <v>1.5999999999999999E-3</v>
      </c>
      <c r="K277" s="6">
        <v>0</v>
      </c>
      <c r="L277" s="6">
        <v>0</v>
      </c>
      <c r="M277" s="6">
        <v>1E-4</v>
      </c>
      <c r="N277" s="6">
        <v>1.6999999999999999E-3</v>
      </c>
    </row>
    <row r="278" spans="2:14" ht="15.75" customHeight="1" x14ac:dyDescent="0.25">
      <c r="B278" s="5">
        <f t="shared" si="376"/>
        <v>43827</v>
      </c>
      <c r="C278" s="6">
        <f t="shared" ref="C278" si="812">G278-F278-E278-D278</f>
        <v>5.0000000000000001E-3</v>
      </c>
      <c r="D278" s="6">
        <v>0</v>
      </c>
      <c r="E278" s="6">
        <v>0</v>
      </c>
      <c r="F278" s="6">
        <v>4.0000000000000002E-4</v>
      </c>
      <c r="G278" s="6">
        <v>5.4000000000000003E-3</v>
      </c>
      <c r="H278" s="3"/>
      <c r="I278" s="5">
        <f t="shared" ref="I278" si="813">B278</f>
        <v>43827</v>
      </c>
      <c r="J278" s="6">
        <f t="shared" ref="J278" si="814">N278-M278-L278-K278</f>
        <v>1.5999999999999999E-3</v>
      </c>
      <c r="K278" s="6">
        <v>0</v>
      </c>
      <c r="L278" s="6">
        <v>0</v>
      </c>
      <c r="M278" s="6">
        <v>1E-4</v>
      </c>
      <c r="N278" s="6">
        <v>1.6999999999999999E-3</v>
      </c>
    </row>
    <row r="279" spans="2:14" ht="15.75" customHeight="1" x14ac:dyDescent="0.25">
      <c r="B279" s="5">
        <f t="shared" si="376"/>
        <v>43828</v>
      </c>
      <c r="C279" s="6">
        <f t="shared" ref="C279" si="815">G279-F279-E279-D279</f>
        <v>5.0000000000000001E-3</v>
      </c>
      <c r="D279" s="6">
        <v>0</v>
      </c>
      <c r="E279" s="6">
        <v>0</v>
      </c>
      <c r="F279" s="6">
        <v>4.0000000000000002E-4</v>
      </c>
      <c r="G279" s="6">
        <v>5.4000000000000003E-3</v>
      </c>
      <c r="H279" s="3"/>
      <c r="I279" s="5">
        <f t="shared" ref="I279" si="816">B279</f>
        <v>43828</v>
      </c>
      <c r="J279" s="6">
        <f t="shared" ref="J279" si="817">N279-M279-L279-K279</f>
        <v>1.5999999999999999E-3</v>
      </c>
      <c r="K279" s="6">
        <v>0</v>
      </c>
      <c r="L279" s="6">
        <v>0</v>
      </c>
      <c r="M279" s="6">
        <v>1E-4</v>
      </c>
      <c r="N279" s="6">
        <v>1.6999999999999999E-3</v>
      </c>
    </row>
    <row r="280" spans="2:14" ht="15.75" customHeight="1" x14ac:dyDescent="0.25">
      <c r="B280" s="5">
        <f t="shared" si="376"/>
        <v>43829</v>
      </c>
      <c r="C280" s="6">
        <f t="shared" ref="C280" si="818">G280-F280-E280-D280</f>
        <v>5.0000000000000001E-3</v>
      </c>
      <c r="D280" s="6">
        <v>0</v>
      </c>
      <c r="E280" s="6">
        <v>0</v>
      </c>
      <c r="F280" s="6">
        <v>4.0000000000000002E-4</v>
      </c>
      <c r="G280" s="6">
        <v>5.4000000000000003E-3</v>
      </c>
      <c r="H280" s="3"/>
      <c r="I280" s="5">
        <f t="shared" ref="I280" si="819">B280</f>
        <v>43829</v>
      </c>
      <c r="J280" s="6">
        <f t="shared" ref="J280" si="820">N280-M280-L280-K280</f>
        <v>1.5999999999999999E-3</v>
      </c>
      <c r="K280" s="6">
        <v>0</v>
      </c>
      <c r="L280" s="6">
        <v>0</v>
      </c>
      <c r="M280" s="6">
        <v>1E-4</v>
      </c>
      <c r="N280" s="6">
        <v>1.6999999999999999E-3</v>
      </c>
    </row>
    <row r="281" spans="2:14" ht="15.75" customHeight="1" x14ac:dyDescent="0.25">
      <c r="B281" s="5">
        <f t="shared" si="376"/>
        <v>43830</v>
      </c>
      <c r="C281" s="6">
        <f t="shared" ref="C281" si="821">G281-F281-E281-D281</f>
        <v>5.0000000000000001E-3</v>
      </c>
      <c r="D281" s="6">
        <v>0</v>
      </c>
      <c r="E281" s="6">
        <v>0</v>
      </c>
      <c r="F281" s="6">
        <v>4.0000000000000002E-4</v>
      </c>
      <c r="G281" s="6">
        <v>5.4000000000000003E-3</v>
      </c>
      <c r="H281" s="3"/>
      <c r="I281" s="5">
        <f t="shared" ref="I281" si="822">B281</f>
        <v>43830</v>
      </c>
      <c r="J281" s="6">
        <f t="shared" ref="J281" si="823">N281-M281-L281-K281</f>
        <v>1.5999999999999999E-3</v>
      </c>
      <c r="K281" s="6">
        <v>0</v>
      </c>
      <c r="L281" s="6">
        <v>0</v>
      </c>
      <c r="M281" s="6">
        <v>1E-4</v>
      </c>
      <c r="N281" s="6">
        <v>1.6999999999999999E-3</v>
      </c>
    </row>
    <row r="282" spans="2:14" ht="15.75" customHeight="1" x14ac:dyDescent="0.25">
      <c r="B282" s="5">
        <f t="shared" si="376"/>
        <v>43831</v>
      </c>
      <c r="C282" s="6">
        <f t="shared" ref="C282" si="824">G282-F282-E282-D282</f>
        <v>5.0000000000000001E-3</v>
      </c>
      <c r="D282" s="6">
        <v>0</v>
      </c>
      <c r="E282" s="6">
        <v>0</v>
      </c>
      <c r="F282" s="6">
        <v>4.0000000000000002E-4</v>
      </c>
      <c r="G282" s="6">
        <v>5.4000000000000003E-3</v>
      </c>
      <c r="H282" s="3"/>
      <c r="I282" s="5">
        <f t="shared" ref="I282" si="825">B282</f>
        <v>43831</v>
      </c>
      <c r="J282" s="6">
        <f t="shared" ref="J282" si="826">N282-M282-L282-K282</f>
        <v>1.5999999999999999E-3</v>
      </c>
      <c r="K282" s="6">
        <v>0</v>
      </c>
      <c r="L282" s="6">
        <v>0</v>
      </c>
      <c r="M282" s="6">
        <v>1E-4</v>
      </c>
      <c r="N282" s="6">
        <v>1.6999999999999999E-3</v>
      </c>
    </row>
    <row r="283" spans="2:14" ht="15.75" customHeight="1" x14ac:dyDescent="0.25">
      <c r="B283" s="5">
        <f t="shared" si="376"/>
        <v>43832</v>
      </c>
      <c r="C283" s="6">
        <f t="shared" ref="C283" si="827">G283-F283-E283-D283</f>
        <v>5.0000000000000001E-3</v>
      </c>
      <c r="D283" s="6">
        <v>0</v>
      </c>
      <c r="E283" s="6">
        <v>0</v>
      </c>
      <c r="F283" s="6">
        <v>4.0000000000000002E-4</v>
      </c>
      <c r="G283" s="6">
        <v>5.4000000000000003E-3</v>
      </c>
      <c r="H283" s="3"/>
      <c r="I283" s="5">
        <f t="shared" ref="I283" si="828">B283</f>
        <v>43832</v>
      </c>
      <c r="J283" s="6">
        <f t="shared" ref="J283" si="829">N283-M283-L283-K283</f>
        <v>1.5999999999999999E-3</v>
      </c>
      <c r="K283" s="6">
        <v>0</v>
      </c>
      <c r="L283" s="6">
        <v>0</v>
      </c>
      <c r="M283" s="6">
        <v>1E-4</v>
      </c>
      <c r="N283" s="6">
        <v>1.6999999999999999E-3</v>
      </c>
    </row>
    <row r="284" spans="2:14" ht="15.75" customHeight="1" x14ac:dyDescent="0.25">
      <c r="B284" s="5">
        <f t="shared" si="376"/>
        <v>43833</v>
      </c>
      <c r="C284" s="6">
        <f t="shared" ref="C284" si="830">G284-F284-E284-D284</f>
        <v>5.0000000000000001E-3</v>
      </c>
      <c r="D284" s="6">
        <v>0</v>
      </c>
      <c r="E284" s="6">
        <v>0</v>
      </c>
      <c r="F284" s="6">
        <v>4.0000000000000002E-4</v>
      </c>
      <c r="G284" s="6">
        <v>5.4000000000000003E-3</v>
      </c>
      <c r="H284" s="3"/>
      <c r="I284" s="5">
        <f t="shared" ref="I284" si="831">B284</f>
        <v>43833</v>
      </c>
      <c r="J284" s="6">
        <f t="shared" ref="J284" si="832">N284-M284-L284-K284</f>
        <v>1.5999999999999999E-3</v>
      </c>
      <c r="K284" s="6">
        <v>0</v>
      </c>
      <c r="L284" s="6">
        <v>0</v>
      </c>
      <c r="M284" s="6">
        <v>1E-4</v>
      </c>
      <c r="N284" s="6">
        <v>1.6999999999999999E-3</v>
      </c>
    </row>
    <row r="285" spans="2:14" ht="15.75" customHeight="1" x14ac:dyDescent="0.25">
      <c r="B285" s="5">
        <f t="shared" si="376"/>
        <v>43834</v>
      </c>
      <c r="C285" s="6">
        <f t="shared" ref="C285" si="833">G285-F285-E285-D285</f>
        <v>5.0000000000000001E-3</v>
      </c>
      <c r="D285" s="6">
        <v>0</v>
      </c>
      <c r="E285" s="6">
        <v>0</v>
      </c>
      <c r="F285" s="6">
        <v>4.0000000000000002E-4</v>
      </c>
      <c r="G285" s="6">
        <v>5.4000000000000003E-3</v>
      </c>
      <c r="H285" s="3"/>
      <c r="I285" s="5">
        <f t="shared" ref="I285" si="834">B285</f>
        <v>43834</v>
      </c>
      <c r="J285" s="6">
        <f t="shared" ref="J285" si="835">N285-M285-L285-K285</f>
        <v>1.5999999999999999E-3</v>
      </c>
      <c r="K285" s="6">
        <v>0</v>
      </c>
      <c r="L285" s="6">
        <v>0</v>
      </c>
      <c r="M285" s="6">
        <v>1E-4</v>
      </c>
      <c r="N285" s="6">
        <v>1.6999999999999999E-3</v>
      </c>
    </row>
    <row r="286" spans="2:14" ht="15.75" customHeight="1" x14ac:dyDescent="0.25">
      <c r="B286" s="5">
        <f t="shared" si="376"/>
        <v>43835</v>
      </c>
      <c r="C286" s="6">
        <f t="shared" ref="C286" si="836">G286-F286-E286-D286</f>
        <v>5.0000000000000001E-3</v>
      </c>
      <c r="D286" s="6">
        <v>0</v>
      </c>
      <c r="E286" s="6">
        <v>0</v>
      </c>
      <c r="F286" s="6">
        <v>4.0000000000000002E-4</v>
      </c>
      <c r="G286" s="6">
        <v>5.4000000000000003E-3</v>
      </c>
      <c r="H286" s="3"/>
      <c r="I286" s="5">
        <f t="shared" ref="I286" si="837">B286</f>
        <v>43835</v>
      </c>
      <c r="J286" s="6">
        <f t="shared" ref="J286" si="838">N286-M286-L286-K286</f>
        <v>1.5999999999999999E-3</v>
      </c>
      <c r="K286" s="6">
        <v>0</v>
      </c>
      <c r="L286" s="6">
        <v>0</v>
      </c>
      <c r="M286" s="6">
        <v>1E-4</v>
      </c>
      <c r="N286" s="6">
        <v>1.6999999999999999E-3</v>
      </c>
    </row>
    <row r="287" spans="2:14" ht="15.75" customHeight="1" x14ac:dyDescent="0.25">
      <c r="B287" s="5">
        <f t="shared" si="376"/>
        <v>43836</v>
      </c>
      <c r="C287" s="6">
        <f t="shared" ref="C287" si="839">G287-F287-E287-D287</f>
        <v>5.0000000000000001E-3</v>
      </c>
      <c r="D287" s="6">
        <v>0</v>
      </c>
      <c r="E287" s="6">
        <v>0</v>
      </c>
      <c r="F287" s="6">
        <v>4.0000000000000002E-4</v>
      </c>
      <c r="G287" s="6">
        <v>5.4000000000000003E-3</v>
      </c>
      <c r="H287" s="3"/>
      <c r="I287" s="5">
        <f t="shared" ref="I287" si="840">B287</f>
        <v>43836</v>
      </c>
      <c r="J287" s="6">
        <f t="shared" ref="J287" si="841">N287-M287-L287-K287</f>
        <v>1.5999999999999999E-3</v>
      </c>
      <c r="K287" s="6">
        <v>0</v>
      </c>
      <c r="L287" s="6">
        <v>0</v>
      </c>
      <c r="M287" s="6">
        <v>1E-4</v>
      </c>
      <c r="N287" s="6">
        <v>1.6999999999999999E-3</v>
      </c>
    </row>
    <row r="288" spans="2:14" ht="15.75" customHeight="1" x14ac:dyDescent="0.25">
      <c r="B288" s="5">
        <f t="shared" si="376"/>
        <v>43837</v>
      </c>
      <c r="C288" s="6">
        <f t="shared" ref="C288" si="842">G288-F288-E288-D288</f>
        <v>5.0000000000000001E-3</v>
      </c>
      <c r="D288" s="6">
        <v>0</v>
      </c>
      <c r="E288" s="6">
        <v>0</v>
      </c>
      <c r="F288" s="6">
        <v>4.0000000000000002E-4</v>
      </c>
      <c r="G288" s="6">
        <v>5.4000000000000003E-3</v>
      </c>
      <c r="H288" s="3"/>
      <c r="I288" s="5">
        <f t="shared" ref="I288" si="843">B288</f>
        <v>43837</v>
      </c>
      <c r="J288" s="6">
        <f t="shared" ref="J288" si="844">N288-M288-L288-K288</f>
        <v>1.5999999999999999E-3</v>
      </c>
      <c r="K288" s="6">
        <v>0</v>
      </c>
      <c r="L288" s="6">
        <v>0</v>
      </c>
      <c r="M288" s="6">
        <v>1E-4</v>
      </c>
      <c r="N288" s="6">
        <v>1.6999999999999999E-3</v>
      </c>
    </row>
    <row r="289" spans="2:14" ht="15.75" customHeight="1" x14ac:dyDescent="0.25">
      <c r="B289" s="5">
        <f t="shared" si="376"/>
        <v>43838</v>
      </c>
      <c r="C289" s="6">
        <f t="shared" ref="C289" si="845">G289-F289-E289-D289</f>
        <v>5.0000000000000001E-3</v>
      </c>
      <c r="D289" s="6">
        <v>0</v>
      </c>
      <c r="E289" s="6">
        <v>0</v>
      </c>
      <c r="F289" s="6">
        <v>4.0000000000000002E-4</v>
      </c>
      <c r="G289" s="6">
        <v>5.4000000000000003E-3</v>
      </c>
      <c r="H289" s="3"/>
      <c r="I289" s="5">
        <f t="shared" ref="I289" si="846">B289</f>
        <v>43838</v>
      </c>
      <c r="J289" s="6">
        <f t="shared" ref="J289" si="847">N289-M289-L289-K289</f>
        <v>1.5999999999999999E-3</v>
      </c>
      <c r="K289" s="6">
        <v>0</v>
      </c>
      <c r="L289" s="6">
        <v>0</v>
      </c>
      <c r="M289" s="6">
        <v>1E-4</v>
      </c>
      <c r="N289" s="6">
        <v>1.6999999999999999E-3</v>
      </c>
    </row>
    <row r="290" spans="2:14" ht="15.75" customHeight="1" x14ac:dyDescent="0.25">
      <c r="B290" s="5">
        <f t="shared" si="376"/>
        <v>43839</v>
      </c>
      <c r="C290" s="6">
        <f t="shared" ref="C290" si="848">G290-F290-E290-D290</f>
        <v>5.0000000000000001E-3</v>
      </c>
      <c r="D290" s="6">
        <v>0</v>
      </c>
      <c r="E290" s="6">
        <v>0</v>
      </c>
      <c r="F290" s="6">
        <v>4.0000000000000002E-4</v>
      </c>
      <c r="G290" s="6">
        <v>5.4000000000000003E-3</v>
      </c>
      <c r="H290" s="3"/>
      <c r="I290" s="5">
        <f t="shared" ref="I290" si="849">B290</f>
        <v>43839</v>
      </c>
      <c r="J290" s="6">
        <f t="shared" ref="J290" si="850">N290-M290-L290-K290</f>
        <v>1.5999999999999999E-3</v>
      </c>
      <c r="K290" s="6">
        <v>0</v>
      </c>
      <c r="L290" s="6">
        <v>0</v>
      </c>
      <c r="M290" s="6">
        <v>1E-4</v>
      </c>
      <c r="N290" s="6">
        <v>1.6999999999999999E-3</v>
      </c>
    </row>
    <row r="291" spans="2:14" ht="15.75" customHeight="1" x14ac:dyDescent="0.25">
      <c r="B291" s="5">
        <f t="shared" si="376"/>
        <v>43840</v>
      </c>
      <c r="C291" s="6">
        <f t="shared" ref="C291" si="851">G291-F291-E291-D291</f>
        <v>5.0000000000000001E-3</v>
      </c>
      <c r="D291" s="6">
        <v>0</v>
      </c>
      <c r="E291" s="6">
        <v>0</v>
      </c>
      <c r="F291" s="6">
        <v>4.0000000000000002E-4</v>
      </c>
      <c r="G291" s="6">
        <v>5.4000000000000003E-3</v>
      </c>
      <c r="H291" s="3"/>
      <c r="I291" s="5">
        <f t="shared" ref="I291" si="852">B291</f>
        <v>43840</v>
      </c>
      <c r="J291" s="6">
        <f t="shared" ref="J291" si="853">N291-M291-L291-K291</f>
        <v>1.5999999999999999E-3</v>
      </c>
      <c r="K291" s="6">
        <v>0</v>
      </c>
      <c r="L291" s="6">
        <v>0</v>
      </c>
      <c r="M291" s="6">
        <v>1E-4</v>
      </c>
      <c r="N291" s="6">
        <v>1.6999999999999999E-3</v>
      </c>
    </row>
    <row r="292" spans="2:14" ht="15.75" customHeight="1" x14ac:dyDescent="0.25">
      <c r="B292" s="5">
        <f t="shared" si="376"/>
        <v>43841</v>
      </c>
      <c r="C292" s="6">
        <f t="shared" ref="C292" si="854">G292-F292-E292-D292</f>
        <v>5.0000000000000001E-3</v>
      </c>
      <c r="D292" s="6">
        <v>0</v>
      </c>
      <c r="E292" s="6">
        <v>0</v>
      </c>
      <c r="F292" s="6">
        <v>4.0000000000000002E-4</v>
      </c>
      <c r="G292" s="6">
        <v>5.4000000000000003E-3</v>
      </c>
      <c r="H292" s="3"/>
      <c r="I292" s="5">
        <f t="shared" ref="I292" si="855">B292</f>
        <v>43841</v>
      </c>
      <c r="J292" s="6">
        <f t="shared" ref="J292" si="856">N292-M292-L292-K292</f>
        <v>1.5999999999999999E-3</v>
      </c>
      <c r="K292" s="6">
        <v>0</v>
      </c>
      <c r="L292" s="6">
        <v>0</v>
      </c>
      <c r="M292" s="6">
        <v>1E-4</v>
      </c>
      <c r="N292" s="6">
        <v>1.6999999999999999E-3</v>
      </c>
    </row>
    <row r="293" spans="2:14" ht="15.75" customHeight="1" x14ac:dyDescent="0.25">
      <c r="B293" s="5">
        <f t="shared" si="376"/>
        <v>43842</v>
      </c>
      <c r="C293" s="6">
        <f t="shared" ref="C293" si="857">G293-F293-E293-D293</f>
        <v>5.0000000000000001E-3</v>
      </c>
      <c r="D293" s="6">
        <v>0</v>
      </c>
      <c r="E293" s="6">
        <v>0</v>
      </c>
      <c r="F293" s="6">
        <v>4.0000000000000002E-4</v>
      </c>
      <c r="G293" s="6">
        <v>5.4000000000000003E-3</v>
      </c>
      <c r="H293" s="3"/>
      <c r="I293" s="5">
        <f t="shared" ref="I293" si="858">B293</f>
        <v>43842</v>
      </c>
      <c r="J293" s="6">
        <f t="shared" ref="J293" si="859">N293-M293-L293-K293</f>
        <v>1.5999999999999999E-3</v>
      </c>
      <c r="K293" s="6">
        <v>0</v>
      </c>
      <c r="L293" s="6">
        <v>0</v>
      </c>
      <c r="M293" s="6">
        <v>1E-4</v>
      </c>
      <c r="N293" s="6">
        <v>1.6999999999999999E-3</v>
      </c>
    </row>
    <row r="294" spans="2:14" ht="15.75" customHeight="1" x14ac:dyDescent="0.25">
      <c r="B294" s="5">
        <f t="shared" si="376"/>
        <v>43843</v>
      </c>
      <c r="C294" s="6">
        <f t="shared" ref="C294" si="860">G294-F294-E294-D294</f>
        <v>5.0000000000000001E-3</v>
      </c>
      <c r="D294" s="6">
        <v>0</v>
      </c>
      <c r="E294" s="6">
        <v>0</v>
      </c>
      <c r="F294" s="6">
        <v>4.0000000000000002E-4</v>
      </c>
      <c r="G294" s="6">
        <v>5.4000000000000003E-3</v>
      </c>
      <c r="H294" s="3"/>
      <c r="I294" s="5">
        <f t="shared" ref="I294" si="861">B294</f>
        <v>43843</v>
      </c>
      <c r="J294" s="6">
        <f t="shared" ref="J294" si="862">N294-M294-L294-K294</f>
        <v>1.5999999999999999E-3</v>
      </c>
      <c r="K294" s="6">
        <v>0</v>
      </c>
      <c r="L294" s="6">
        <v>0</v>
      </c>
      <c r="M294" s="6">
        <v>1E-4</v>
      </c>
      <c r="N294" s="6">
        <v>1.6999999999999999E-3</v>
      </c>
    </row>
    <row r="295" spans="2:14" ht="15.75" customHeight="1" x14ac:dyDescent="0.25">
      <c r="B295" s="5">
        <f t="shared" si="376"/>
        <v>43844</v>
      </c>
      <c r="C295" s="6">
        <f t="shared" ref="C295" si="863">G295-F295-E295-D295</f>
        <v>5.0000000000000001E-3</v>
      </c>
      <c r="D295" s="6">
        <v>0</v>
      </c>
      <c r="E295" s="6">
        <v>0</v>
      </c>
      <c r="F295" s="6">
        <v>4.0000000000000002E-4</v>
      </c>
      <c r="G295" s="6">
        <v>5.4000000000000003E-3</v>
      </c>
      <c r="H295" s="3"/>
      <c r="I295" s="5">
        <f t="shared" ref="I295" si="864">B295</f>
        <v>43844</v>
      </c>
      <c r="J295" s="6">
        <f t="shared" ref="J295" si="865">N295-M295-L295-K295</f>
        <v>1.5999999999999999E-3</v>
      </c>
      <c r="K295" s="6">
        <v>0</v>
      </c>
      <c r="L295" s="6">
        <v>0</v>
      </c>
      <c r="M295" s="6">
        <v>1E-4</v>
      </c>
      <c r="N295" s="6">
        <v>1.6999999999999999E-3</v>
      </c>
    </row>
    <row r="296" spans="2:14" ht="15.75" customHeight="1" x14ac:dyDescent="0.25">
      <c r="B296" s="5">
        <f t="shared" si="376"/>
        <v>43845</v>
      </c>
      <c r="C296" s="6">
        <f t="shared" ref="C296" si="866">G296-F296-E296-D296</f>
        <v>5.0000000000000001E-3</v>
      </c>
      <c r="D296" s="6">
        <v>0</v>
      </c>
      <c r="E296" s="6">
        <v>0</v>
      </c>
      <c r="F296" s="6">
        <v>4.0000000000000002E-4</v>
      </c>
      <c r="G296" s="6">
        <v>5.4000000000000003E-3</v>
      </c>
      <c r="H296" s="3"/>
      <c r="I296" s="5">
        <f t="shared" ref="I296" si="867">B296</f>
        <v>43845</v>
      </c>
      <c r="J296" s="6">
        <f t="shared" ref="J296" si="868">N296-M296-L296-K296</f>
        <v>1.5999999999999999E-3</v>
      </c>
      <c r="K296" s="6">
        <v>0</v>
      </c>
      <c r="L296" s="6">
        <v>0</v>
      </c>
      <c r="M296" s="6">
        <v>1E-4</v>
      </c>
      <c r="N296" s="6">
        <v>1.6999999999999999E-3</v>
      </c>
    </row>
    <row r="297" spans="2:14" ht="15.75" customHeight="1" x14ac:dyDescent="0.25">
      <c r="B297" s="5">
        <f t="shared" si="376"/>
        <v>43846</v>
      </c>
      <c r="C297" s="6">
        <f t="shared" ref="C297" si="869">G297-F297-E297-D297</f>
        <v>5.0000000000000001E-3</v>
      </c>
      <c r="D297" s="6">
        <v>0</v>
      </c>
      <c r="E297" s="6">
        <v>0</v>
      </c>
      <c r="F297" s="6">
        <v>4.0000000000000002E-4</v>
      </c>
      <c r="G297" s="6">
        <v>5.4000000000000003E-3</v>
      </c>
      <c r="H297" s="3"/>
      <c r="I297" s="5">
        <f t="shared" ref="I297" si="870">B297</f>
        <v>43846</v>
      </c>
      <c r="J297" s="6">
        <f t="shared" ref="J297" si="871">N297-M297-L297-K297</f>
        <v>1.5999999999999999E-3</v>
      </c>
      <c r="K297" s="6">
        <v>0</v>
      </c>
      <c r="L297" s="6">
        <v>0</v>
      </c>
      <c r="M297" s="6">
        <v>1E-4</v>
      </c>
      <c r="N297" s="6">
        <v>1.6999999999999999E-3</v>
      </c>
    </row>
    <row r="298" spans="2:14" ht="15.75" customHeight="1" x14ac:dyDescent="0.25">
      <c r="B298" s="5">
        <f t="shared" si="376"/>
        <v>43847</v>
      </c>
      <c r="C298" s="6">
        <f t="shared" ref="C298" si="872">G298-F298-E298-D298</f>
        <v>5.0000000000000001E-3</v>
      </c>
      <c r="D298" s="6">
        <v>0</v>
      </c>
      <c r="E298" s="6">
        <v>0</v>
      </c>
      <c r="F298" s="6">
        <v>4.0000000000000002E-4</v>
      </c>
      <c r="G298" s="6">
        <v>5.4000000000000003E-3</v>
      </c>
      <c r="H298" s="3"/>
      <c r="I298" s="5">
        <f t="shared" ref="I298" si="873">B298</f>
        <v>43847</v>
      </c>
      <c r="J298" s="6">
        <f t="shared" ref="J298" si="874">N298-M298-L298-K298</f>
        <v>1.5999999999999999E-3</v>
      </c>
      <c r="K298" s="6">
        <v>0</v>
      </c>
      <c r="L298" s="6">
        <v>0</v>
      </c>
      <c r="M298" s="6">
        <v>1E-4</v>
      </c>
      <c r="N298" s="6">
        <v>1.6999999999999999E-3</v>
      </c>
    </row>
    <row r="299" spans="2:14" ht="15.75" customHeight="1" x14ac:dyDescent="0.25">
      <c r="B299" s="5">
        <f t="shared" si="376"/>
        <v>43848</v>
      </c>
      <c r="C299" s="6">
        <f t="shared" ref="C299" si="875">G299-F299-E299-D299</f>
        <v>5.0000000000000001E-3</v>
      </c>
      <c r="D299" s="6">
        <v>0</v>
      </c>
      <c r="E299" s="6">
        <v>0</v>
      </c>
      <c r="F299" s="6">
        <v>4.0000000000000002E-4</v>
      </c>
      <c r="G299" s="6">
        <v>5.4000000000000003E-3</v>
      </c>
      <c r="H299" s="3"/>
      <c r="I299" s="5">
        <f t="shared" ref="I299" si="876">B299</f>
        <v>43848</v>
      </c>
      <c r="J299" s="6">
        <f t="shared" ref="J299" si="877">N299-M299-L299-K299</f>
        <v>1.5999999999999999E-3</v>
      </c>
      <c r="K299" s="6">
        <v>0</v>
      </c>
      <c r="L299" s="6">
        <v>0</v>
      </c>
      <c r="M299" s="6">
        <v>1E-4</v>
      </c>
      <c r="N299" s="6">
        <v>1.6999999999999999E-3</v>
      </c>
    </row>
    <row r="300" spans="2:14" ht="15.75" customHeight="1" x14ac:dyDescent="0.25">
      <c r="B300" s="5">
        <f t="shared" si="376"/>
        <v>43849</v>
      </c>
      <c r="C300" s="6">
        <f t="shared" ref="C300" si="878">G300-F300-E300-D300</f>
        <v>5.0000000000000001E-3</v>
      </c>
      <c r="D300" s="6">
        <v>0</v>
      </c>
      <c r="E300" s="6">
        <v>0</v>
      </c>
      <c r="F300" s="6">
        <v>4.0000000000000002E-4</v>
      </c>
      <c r="G300" s="6">
        <v>5.4000000000000003E-3</v>
      </c>
      <c r="H300" s="3"/>
      <c r="I300" s="5">
        <f t="shared" ref="I300" si="879">B300</f>
        <v>43849</v>
      </c>
      <c r="J300" s="6">
        <f t="shared" ref="J300" si="880">N300-M300-L300-K300</f>
        <v>1.5999999999999999E-3</v>
      </c>
      <c r="K300" s="6">
        <v>0</v>
      </c>
      <c r="L300" s="6">
        <v>0</v>
      </c>
      <c r="M300" s="6">
        <v>1E-4</v>
      </c>
      <c r="N300" s="6">
        <v>1.6999999999999999E-3</v>
      </c>
    </row>
    <row r="301" spans="2:14" ht="15.75" customHeight="1" x14ac:dyDescent="0.25">
      <c r="B301" s="5">
        <f t="shared" si="376"/>
        <v>43850</v>
      </c>
      <c r="C301" s="6">
        <f t="shared" ref="C301" si="881">G301-F301-E301-D301</f>
        <v>5.0000000000000001E-3</v>
      </c>
      <c r="D301" s="6">
        <v>0</v>
      </c>
      <c r="E301" s="6">
        <v>0</v>
      </c>
      <c r="F301" s="6">
        <v>4.0000000000000002E-4</v>
      </c>
      <c r="G301" s="6">
        <v>5.4000000000000003E-3</v>
      </c>
      <c r="H301" s="3"/>
      <c r="I301" s="5">
        <f t="shared" ref="I301" si="882">B301</f>
        <v>43850</v>
      </c>
      <c r="J301" s="6">
        <f t="shared" ref="J301" si="883">N301-M301-L301-K301</f>
        <v>1.5999999999999999E-3</v>
      </c>
      <c r="K301" s="6">
        <v>0</v>
      </c>
      <c r="L301" s="6">
        <v>0</v>
      </c>
      <c r="M301" s="6">
        <v>1E-4</v>
      </c>
      <c r="N301" s="6">
        <v>1.6999999999999999E-3</v>
      </c>
    </row>
    <row r="302" spans="2:14" ht="15.75" customHeight="1" x14ac:dyDescent="0.25">
      <c r="B302" s="5">
        <f t="shared" si="376"/>
        <v>43851</v>
      </c>
      <c r="C302" s="6">
        <f t="shared" ref="C302" si="884">G302-F302-E302-D302</f>
        <v>5.0000000000000001E-3</v>
      </c>
      <c r="D302" s="6">
        <v>0</v>
      </c>
      <c r="E302" s="6">
        <v>0</v>
      </c>
      <c r="F302" s="6">
        <v>4.0000000000000002E-4</v>
      </c>
      <c r="G302" s="6">
        <v>5.4000000000000003E-3</v>
      </c>
      <c r="H302" s="3"/>
      <c r="I302" s="5">
        <f t="shared" ref="I302" si="885">B302</f>
        <v>43851</v>
      </c>
      <c r="J302" s="6">
        <f t="shared" ref="J302" si="886">N302-M302-L302-K302</f>
        <v>1.5999999999999999E-3</v>
      </c>
      <c r="K302" s="6">
        <v>0</v>
      </c>
      <c r="L302" s="6">
        <v>0</v>
      </c>
      <c r="M302" s="6">
        <v>1E-4</v>
      </c>
      <c r="N302" s="6">
        <v>1.6999999999999999E-3</v>
      </c>
    </row>
    <row r="303" spans="2:14" ht="15.75" customHeight="1" x14ac:dyDescent="0.25">
      <c r="B303" s="5">
        <f t="shared" si="376"/>
        <v>43852</v>
      </c>
      <c r="C303" s="6">
        <f t="shared" ref="C303" si="887">G303-F303-E303-D303</f>
        <v>5.0000000000000001E-3</v>
      </c>
      <c r="D303" s="6">
        <v>0</v>
      </c>
      <c r="E303" s="6">
        <v>0</v>
      </c>
      <c r="F303" s="6">
        <v>4.0000000000000002E-4</v>
      </c>
      <c r="G303" s="6">
        <v>5.4000000000000003E-3</v>
      </c>
      <c r="H303" s="3"/>
      <c r="I303" s="5">
        <f t="shared" ref="I303" si="888">B303</f>
        <v>43852</v>
      </c>
      <c r="J303" s="6">
        <f t="shared" ref="J303" si="889">N303-M303-L303-K303</f>
        <v>1.5999999999999999E-3</v>
      </c>
      <c r="K303" s="6">
        <v>0</v>
      </c>
      <c r="L303" s="6">
        <v>0</v>
      </c>
      <c r="M303" s="6">
        <v>1E-4</v>
      </c>
      <c r="N303" s="6">
        <v>1.6999999999999999E-3</v>
      </c>
    </row>
    <row r="304" spans="2:14" ht="15.75" customHeight="1" x14ac:dyDescent="0.25">
      <c r="B304" s="5">
        <f t="shared" si="376"/>
        <v>43853</v>
      </c>
      <c r="C304" s="6">
        <f t="shared" ref="C304" si="890">G304-F304-E304-D304</f>
        <v>5.0000000000000001E-3</v>
      </c>
      <c r="D304" s="6">
        <v>0</v>
      </c>
      <c r="E304" s="6">
        <v>0</v>
      </c>
      <c r="F304" s="6">
        <v>4.0000000000000002E-4</v>
      </c>
      <c r="G304" s="6">
        <v>5.4000000000000003E-3</v>
      </c>
      <c r="H304" s="3"/>
      <c r="I304" s="5">
        <f t="shared" ref="I304" si="891">B304</f>
        <v>43853</v>
      </c>
      <c r="J304" s="6">
        <f t="shared" ref="J304" si="892">N304-M304-L304-K304</f>
        <v>1.5999999999999999E-3</v>
      </c>
      <c r="K304" s="6">
        <v>0</v>
      </c>
      <c r="L304" s="6">
        <v>0</v>
      </c>
      <c r="M304" s="6">
        <v>1E-4</v>
      </c>
      <c r="N304" s="6">
        <v>1.6999999999999999E-3</v>
      </c>
    </row>
    <row r="305" spans="2:14" ht="15.75" customHeight="1" x14ac:dyDescent="0.25">
      <c r="B305" s="5">
        <f t="shared" si="376"/>
        <v>43854</v>
      </c>
      <c r="C305" s="6">
        <f t="shared" ref="C305" si="893">G305-F305-E305-D305</f>
        <v>5.0000000000000001E-3</v>
      </c>
      <c r="D305" s="6">
        <v>0</v>
      </c>
      <c r="E305" s="6">
        <v>0</v>
      </c>
      <c r="F305" s="6">
        <v>4.0000000000000002E-4</v>
      </c>
      <c r="G305" s="6">
        <v>5.4000000000000003E-3</v>
      </c>
      <c r="H305" s="3"/>
      <c r="I305" s="5">
        <f t="shared" ref="I305" si="894">B305</f>
        <v>43854</v>
      </c>
      <c r="J305" s="6">
        <f t="shared" ref="J305" si="895">N305-M305-L305-K305</f>
        <v>1.5999999999999999E-3</v>
      </c>
      <c r="K305" s="6">
        <v>0</v>
      </c>
      <c r="L305" s="6">
        <v>0</v>
      </c>
      <c r="M305" s="6">
        <v>1E-4</v>
      </c>
      <c r="N305" s="6">
        <v>1.6999999999999999E-3</v>
      </c>
    </row>
    <row r="306" spans="2:14" ht="15.75" customHeight="1" x14ac:dyDescent="0.25">
      <c r="B306" s="5">
        <f t="shared" si="376"/>
        <v>43855</v>
      </c>
      <c r="C306" s="6">
        <f t="shared" ref="C306" si="896">G306-F306-E306-D306</f>
        <v>5.0000000000000001E-3</v>
      </c>
      <c r="D306" s="6">
        <v>0</v>
      </c>
      <c r="E306" s="6">
        <v>0</v>
      </c>
      <c r="F306" s="6">
        <v>4.0000000000000002E-4</v>
      </c>
      <c r="G306" s="6">
        <v>5.4000000000000003E-3</v>
      </c>
      <c r="H306" s="3"/>
      <c r="I306" s="5">
        <f t="shared" ref="I306" si="897">B306</f>
        <v>43855</v>
      </c>
      <c r="J306" s="6">
        <f t="shared" ref="J306" si="898">N306-M306-L306-K306</f>
        <v>1.5999999999999999E-3</v>
      </c>
      <c r="K306" s="6">
        <v>0</v>
      </c>
      <c r="L306" s="6">
        <v>0</v>
      </c>
      <c r="M306" s="6">
        <v>1E-4</v>
      </c>
      <c r="N306" s="6">
        <v>1.6999999999999999E-3</v>
      </c>
    </row>
    <row r="307" spans="2:14" ht="15.75" customHeight="1" x14ac:dyDescent="0.25">
      <c r="B307" s="5">
        <f t="shared" si="376"/>
        <v>43856</v>
      </c>
      <c r="C307" s="6">
        <f t="shared" ref="C307" si="899">G307-F307-E307-D307</f>
        <v>5.0000000000000001E-3</v>
      </c>
      <c r="D307" s="6">
        <v>0</v>
      </c>
      <c r="E307" s="6">
        <v>0</v>
      </c>
      <c r="F307" s="6">
        <v>4.0000000000000002E-4</v>
      </c>
      <c r="G307" s="6">
        <v>5.4000000000000003E-3</v>
      </c>
      <c r="H307" s="3"/>
      <c r="I307" s="5">
        <f t="shared" ref="I307" si="900">B307</f>
        <v>43856</v>
      </c>
      <c r="J307" s="6">
        <f t="shared" ref="J307" si="901">N307-M307-L307-K307</f>
        <v>1.5999999999999999E-3</v>
      </c>
      <c r="K307" s="6">
        <v>0</v>
      </c>
      <c r="L307" s="6">
        <v>0</v>
      </c>
      <c r="M307" s="6">
        <v>1E-4</v>
      </c>
      <c r="N307" s="6">
        <v>1.6999999999999999E-3</v>
      </c>
    </row>
    <row r="308" spans="2:14" ht="15.75" customHeight="1" x14ac:dyDescent="0.25">
      <c r="B308" s="5">
        <f t="shared" si="376"/>
        <v>43857</v>
      </c>
      <c r="C308" s="6">
        <f t="shared" ref="C308" si="902">G308-F308-E308-D308</f>
        <v>5.0000000000000001E-3</v>
      </c>
      <c r="D308" s="6">
        <v>0</v>
      </c>
      <c r="E308" s="6">
        <v>0</v>
      </c>
      <c r="F308" s="6">
        <v>4.0000000000000002E-4</v>
      </c>
      <c r="G308" s="6">
        <v>5.4000000000000003E-3</v>
      </c>
      <c r="H308" s="3"/>
      <c r="I308" s="5">
        <f t="shared" ref="I308" si="903">B308</f>
        <v>43857</v>
      </c>
      <c r="J308" s="6">
        <f t="shared" ref="J308" si="904">N308-M308-L308-K308</f>
        <v>1.5999999999999999E-3</v>
      </c>
      <c r="K308" s="6">
        <v>0</v>
      </c>
      <c r="L308" s="6">
        <v>0</v>
      </c>
      <c r="M308" s="6">
        <v>1E-4</v>
      </c>
      <c r="N308" s="6">
        <v>1.6999999999999999E-3</v>
      </c>
    </row>
    <row r="309" spans="2:14" ht="15.75" customHeight="1" x14ac:dyDescent="0.25">
      <c r="B309" s="5">
        <f t="shared" si="376"/>
        <v>43858</v>
      </c>
      <c r="C309" s="6">
        <f t="shared" ref="C309" si="905">G309-F309-E309-D309</f>
        <v>5.0000000000000001E-3</v>
      </c>
      <c r="D309" s="6">
        <v>0</v>
      </c>
      <c r="E309" s="6">
        <v>0</v>
      </c>
      <c r="F309" s="6">
        <v>4.0000000000000002E-4</v>
      </c>
      <c r="G309" s="6">
        <v>5.4000000000000003E-3</v>
      </c>
      <c r="H309" s="3"/>
      <c r="I309" s="5">
        <f t="shared" ref="I309" si="906">B309</f>
        <v>43858</v>
      </c>
      <c r="J309" s="6">
        <f t="shared" ref="J309" si="907">N309-M309-L309-K309</f>
        <v>1.5999999999999999E-3</v>
      </c>
      <c r="K309" s="6">
        <v>0</v>
      </c>
      <c r="L309" s="6">
        <v>0</v>
      </c>
      <c r="M309" s="6">
        <v>1E-4</v>
      </c>
      <c r="N309" s="6">
        <v>1.6999999999999999E-3</v>
      </c>
    </row>
    <row r="310" spans="2:14" ht="15.75" customHeight="1" x14ac:dyDescent="0.25">
      <c r="B310" s="5">
        <f t="shared" si="376"/>
        <v>43859</v>
      </c>
      <c r="C310" s="6">
        <f t="shared" ref="C310" si="908">G310-F310-E310-D310</f>
        <v>5.0000000000000001E-3</v>
      </c>
      <c r="D310" s="6">
        <v>0</v>
      </c>
      <c r="E310" s="6">
        <v>0</v>
      </c>
      <c r="F310" s="6">
        <v>4.0000000000000002E-4</v>
      </c>
      <c r="G310" s="6">
        <v>5.4000000000000003E-3</v>
      </c>
      <c r="H310" s="3"/>
      <c r="I310" s="5">
        <f t="shared" ref="I310" si="909">B310</f>
        <v>43859</v>
      </c>
      <c r="J310" s="6">
        <f t="shared" ref="J310" si="910">N310-M310-L310-K310</f>
        <v>1.5999999999999999E-3</v>
      </c>
      <c r="K310" s="6">
        <v>0</v>
      </c>
      <c r="L310" s="6">
        <v>0</v>
      </c>
      <c r="M310" s="6">
        <v>1E-4</v>
      </c>
      <c r="N310" s="6">
        <v>1.6999999999999999E-3</v>
      </c>
    </row>
    <row r="311" spans="2:14" ht="15.75" customHeight="1" x14ac:dyDescent="0.25">
      <c r="B311" s="5">
        <f t="shared" si="376"/>
        <v>43860</v>
      </c>
      <c r="C311" s="6">
        <f t="shared" ref="C311" si="911">G311-F311-E311-D311</f>
        <v>5.0000000000000001E-3</v>
      </c>
      <c r="D311" s="6">
        <v>0</v>
      </c>
      <c r="E311" s="6">
        <v>0</v>
      </c>
      <c r="F311" s="6">
        <v>4.0000000000000002E-4</v>
      </c>
      <c r="G311" s="6">
        <v>5.4000000000000003E-3</v>
      </c>
      <c r="H311" s="3"/>
      <c r="I311" s="5">
        <f t="shared" ref="I311" si="912">B311</f>
        <v>43860</v>
      </c>
      <c r="J311" s="6">
        <f t="shared" ref="J311" si="913">N311-M311-L311-K311</f>
        <v>1.5999999999999999E-3</v>
      </c>
      <c r="K311" s="6">
        <v>0</v>
      </c>
      <c r="L311" s="6">
        <v>0</v>
      </c>
      <c r="M311" s="6">
        <v>1E-4</v>
      </c>
      <c r="N311" s="6">
        <v>1.6999999999999999E-3</v>
      </c>
    </row>
    <row r="312" spans="2:14" ht="15.75" customHeight="1" x14ac:dyDescent="0.25">
      <c r="B312" s="5">
        <f t="shared" si="376"/>
        <v>43861</v>
      </c>
      <c r="C312" s="6">
        <f t="shared" ref="C312" si="914">G312-F312-E312-D312</f>
        <v>5.0000000000000001E-3</v>
      </c>
      <c r="D312" s="6">
        <v>0</v>
      </c>
      <c r="E312" s="6">
        <v>0</v>
      </c>
      <c r="F312" s="6">
        <v>4.0000000000000002E-4</v>
      </c>
      <c r="G312" s="6">
        <v>5.4000000000000003E-3</v>
      </c>
      <c r="H312" s="3"/>
      <c r="I312" s="5">
        <f t="shared" ref="I312" si="915">B312</f>
        <v>43861</v>
      </c>
      <c r="J312" s="6">
        <f t="shared" ref="J312" si="916">N312-M312-L312-K312</f>
        <v>1.5999999999999999E-3</v>
      </c>
      <c r="K312" s="6">
        <v>0</v>
      </c>
      <c r="L312" s="6">
        <v>0</v>
      </c>
      <c r="M312" s="6">
        <v>1E-4</v>
      </c>
      <c r="N312" s="6">
        <v>1.6999999999999999E-3</v>
      </c>
    </row>
    <row r="313" spans="2:14" ht="15.75" customHeight="1" x14ac:dyDescent="0.25">
      <c r="B313" s="5">
        <f t="shared" si="376"/>
        <v>43862</v>
      </c>
      <c r="C313" s="6">
        <f t="shared" ref="C313" si="917">G313-F313-E313-D313</f>
        <v>5.0000000000000001E-3</v>
      </c>
      <c r="D313" s="6">
        <v>0</v>
      </c>
      <c r="E313" s="6">
        <v>0</v>
      </c>
      <c r="F313" s="6">
        <v>4.0000000000000002E-4</v>
      </c>
      <c r="G313" s="6">
        <v>5.4000000000000003E-3</v>
      </c>
      <c r="H313" s="3"/>
      <c r="I313" s="5">
        <f t="shared" ref="I313" si="918">B313</f>
        <v>43862</v>
      </c>
      <c r="J313" s="6">
        <f t="shared" ref="J313" si="919">N313-M313-L313-K313</f>
        <v>1.5999999999999999E-3</v>
      </c>
      <c r="K313" s="6">
        <v>0</v>
      </c>
      <c r="L313" s="6">
        <v>0</v>
      </c>
      <c r="M313" s="6">
        <v>1E-4</v>
      </c>
      <c r="N313" s="6">
        <v>1.6999999999999999E-3</v>
      </c>
    </row>
    <row r="314" spans="2:14" ht="15.75" customHeight="1" x14ac:dyDescent="0.25">
      <c r="B314" s="5">
        <f t="shared" si="376"/>
        <v>43863</v>
      </c>
      <c r="C314" s="6">
        <f t="shared" ref="C314" si="920">G314-F314-E314-D314</f>
        <v>5.0000000000000001E-3</v>
      </c>
      <c r="D314" s="6">
        <v>0</v>
      </c>
      <c r="E314" s="6">
        <v>0</v>
      </c>
      <c r="F314" s="6">
        <v>4.0000000000000002E-4</v>
      </c>
      <c r="G314" s="6">
        <v>5.4000000000000003E-3</v>
      </c>
      <c r="H314" s="3"/>
      <c r="I314" s="5">
        <f t="shared" ref="I314" si="921">B314</f>
        <v>43863</v>
      </c>
      <c r="J314" s="6">
        <f t="shared" ref="J314" si="922">N314-M314-L314-K314</f>
        <v>1.5999999999999999E-3</v>
      </c>
      <c r="K314" s="6">
        <v>0</v>
      </c>
      <c r="L314" s="6">
        <v>0</v>
      </c>
      <c r="M314" s="6">
        <v>1E-4</v>
      </c>
      <c r="N314" s="6">
        <v>1.6999999999999999E-3</v>
      </c>
    </row>
    <row r="315" spans="2:14" ht="15.75" customHeight="1" x14ac:dyDescent="0.25">
      <c r="B315" s="5">
        <f t="shared" si="376"/>
        <v>43864</v>
      </c>
      <c r="C315" s="6">
        <f t="shared" ref="C315" si="923">G315-F315-E315-D315</f>
        <v>5.0000000000000001E-3</v>
      </c>
      <c r="D315" s="6">
        <v>0</v>
      </c>
      <c r="E315" s="6">
        <v>0</v>
      </c>
      <c r="F315" s="6">
        <v>4.0000000000000002E-4</v>
      </c>
      <c r="G315" s="6">
        <v>5.4000000000000003E-3</v>
      </c>
      <c r="H315" s="3"/>
      <c r="I315" s="5">
        <f t="shared" ref="I315" si="924">B315</f>
        <v>43864</v>
      </c>
      <c r="J315" s="6">
        <f t="shared" ref="J315" si="925">N315-M315-L315-K315</f>
        <v>1.5999999999999999E-3</v>
      </c>
      <c r="K315" s="6">
        <v>0</v>
      </c>
      <c r="L315" s="6">
        <v>0</v>
      </c>
      <c r="M315" s="6">
        <v>1E-4</v>
      </c>
      <c r="N315" s="6">
        <v>1.6999999999999999E-3</v>
      </c>
    </row>
    <row r="316" spans="2:14" ht="15.75" customHeight="1" x14ac:dyDescent="0.25">
      <c r="B316" s="5">
        <f t="shared" si="376"/>
        <v>43865</v>
      </c>
      <c r="C316" s="6">
        <f t="shared" ref="C316" si="926">G316-F316-E316-D316</f>
        <v>5.0000000000000001E-3</v>
      </c>
      <c r="D316" s="6">
        <v>0</v>
      </c>
      <c r="E316" s="6">
        <v>0</v>
      </c>
      <c r="F316" s="6">
        <v>4.0000000000000002E-4</v>
      </c>
      <c r="G316" s="6">
        <v>5.4000000000000003E-3</v>
      </c>
      <c r="H316" s="3"/>
      <c r="I316" s="5">
        <f t="shared" ref="I316" si="927">B316</f>
        <v>43865</v>
      </c>
      <c r="J316" s="6">
        <f t="shared" ref="J316" si="928">N316-M316-L316-K316</f>
        <v>1.5999999999999999E-3</v>
      </c>
      <c r="K316" s="6">
        <v>0</v>
      </c>
      <c r="L316" s="6">
        <v>0</v>
      </c>
      <c r="M316" s="6">
        <v>1E-4</v>
      </c>
      <c r="N316" s="6">
        <v>1.6999999999999999E-3</v>
      </c>
    </row>
    <row r="317" spans="2:14" ht="15.75" customHeight="1" x14ac:dyDescent="0.25">
      <c r="B317" s="5">
        <f t="shared" si="376"/>
        <v>43866</v>
      </c>
      <c r="C317" s="6">
        <f t="shared" ref="C317" si="929">G317-F317-E317-D317</f>
        <v>5.0000000000000001E-3</v>
      </c>
      <c r="D317" s="6">
        <v>0</v>
      </c>
      <c r="E317" s="6">
        <v>0</v>
      </c>
      <c r="F317" s="6">
        <v>4.0000000000000002E-4</v>
      </c>
      <c r="G317" s="6">
        <v>5.4000000000000003E-3</v>
      </c>
      <c r="H317" s="3"/>
      <c r="I317" s="5">
        <f t="shared" ref="I317" si="930">B317</f>
        <v>43866</v>
      </c>
      <c r="J317" s="6">
        <f t="shared" ref="J317" si="931">N317-M317-L317-K317</f>
        <v>1.5999999999999999E-3</v>
      </c>
      <c r="K317" s="6">
        <v>0</v>
      </c>
      <c r="L317" s="6">
        <v>0</v>
      </c>
      <c r="M317" s="6">
        <v>1E-4</v>
      </c>
      <c r="N317" s="6">
        <v>1.6999999999999999E-3</v>
      </c>
    </row>
    <row r="318" spans="2:14" ht="15.75" customHeight="1" x14ac:dyDescent="0.25">
      <c r="B318" s="5">
        <f t="shared" si="376"/>
        <v>43867</v>
      </c>
      <c r="C318" s="6">
        <f t="shared" ref="C318" si="932">G318-F318-E318-D318</f>
        <v>5.0000000000000001E-3</v>
      </c>
      <c r="D318" s="6">
        <v>0</v>
      </c>
      <c r="E318" s="6">
        <v>0</v>
      </c>
      <c r="F318" s="6">
        <v>4.0000000000000002E-4</v>
      </c>
      <c r="G318" s="6">
        <v>5.4000000000000003E-3</v>
      </c>
      <c r="H318" s="3"/>
      <c r="I318" s="5">
        <f t="shared" ref="I318" si="933">B318</f>
        <v>43867</v>
      </c>
      <c r="J318" s="6">
        <f t="shared" ref="J318" si="934">N318-M318-L318-K318</f>
        <v>1.5999999999999999E-3</v>
      </c>
      <c r="K318" s="6">
        <v>0</v>
      </c>
      <c r="L318" s="6">
        <v>0</v>
      </c>
      <c r="M318" s="6">
        <v>1E-4</v>
      </c>
      <c r="N318" s="6">
        <v>1.6999999999999999E-3</v>
      </c>
    </row>
    <row r="319" spans="2:14" ht="15.75" customHeight="1" x14ac:dyDescent="0.25">
      <c r="B319" s="5">
        <f t="shared" si="376"/>
        <v>43868</v>
      </c>
      <c r="C319" s="6">
        <f t="shared" ref="C319" si="935">G319-F319-E319-D319</f>
        <v>5.0000000000000001E-3</v>
      </c>
      <c r="D319" s="6">
        <v>0</v>
      </c>
      <c r="E319" s="6">
        <v>0</v>
      </c>
      <c r="F319" s="6">
        <v>4.0000000000000002E-4</v>
      </c>
      <c r="G319" s="6">
        <v>5.4000000000000003E-3</v>
      </c>
      <c r="H319" s="3"/>
      <c r="I319" s="5">
        <f t="shared" ref="I319" si="936">B319</f>
        <v>43868</v>
      </c>
      <c r="J319" s="6">
        <f t="shared" ref="J319" si="937">N319-M319-L319-K319</f>
        <v>1.5999999999999999E-3</v>
      </c>
      <c r="K319" s="6">
        <v>0</v>
      </c>
      <c r="L319" s="6">
        <v>0</v>
      </c>
      <c r="M319" s="6">
        <v>1E-4</v>
      </c>
      <c r="N319" s="6">
        <v>1.6999999999999999E-3</v>
      </c>
    </row>
    <row r="320" spans="2:14" ht="15.75" customHeight="1" x14ac:dyDescent="0.25">
      <c r="B320" s="5">
        <f t="shared" si="376"/>
        <v>43869</v>
      </c>
      <c r="C320" s="6">
        <f t="shared" ref="C320" si="938">G320-F320-E320-D320</f>
        <v>5.0000000000000001E-3</v>
      </c>
      <c r="D320" s="6">
        <v>0</v>
      </c>
      <c r="E320" s="6">
        <v>0</v>
      </c>
      <c r="F320" s="6">
        <v>4.0000000000000002E-4</v>
      </c>
      <c r="G320" s="6">
        <v>5.4000000000000003E-3</v>
      </c>
      <c r="H320" s="3"/>
      <c r="I320" s="5">
        <f t="shared" ref="I320" si="939">B320</f>
        <v>43869</v>
      </c>
      <c r="J320" s="6">
        <f t="shared" ref="J320" si="940">N320-M320-L320-K320</f>
        <v>1.5999999999999999E-3</v>
      </c>
      <c r="K320" s="6">
        <v>0</v>
      </c>
      <c r="L320" s="6">
        <v>0</v>
      </c>
      <c r="M320" s="6">
        <v>1E-4</v>
      </c>
      <c r="N320" s="6">
        <v>1.6999999999999999E-3</v>
      </c>
    </row>
    <row r="321" spans="2:14" ht="15.75" customHeight="1" x14ac:dyDescent="0.25">
      <c r="B321" s="5">
        <f t="shared" si="376"/>
        <v>43870</v>
      </c>
      <c r="C321" s="6">
        <f t="shared" ref="C321" si="941">G321-F321-E321-D321</f>
        <v>5.0000000000000001E-3</v>
      </c>
      <c r="D321" s="6">
        <v>0</v>
      </c>
      <c r="E321" s="6">
        <v>0</v>
      </c>
      <c r="F321" s="6">
        <v>4.0000000000000002E-4</v>
      </c>
      <c r="G321" s="6">
        <v>5.4000000000000003E-3</v>
      </c>
      <c r="H321" s="3"/>
      <c r="I321" s="5">
        <f t="shared" ref="I321" si="942">B321</f>
        <v>43870</v>
      </c>
      <c r="J321" s="6">
        <f t="shared" ref="J321" si="943">N321-M321-L321-K321</f>
        <v>1.5999999999999999E-3</v>
      </c>
      <c r="K321" s="6">
        <v>0</v>
      </c>
      <c r="L321" s="6">
        <v>0</v>
      </c>
      <c r="M321" s="6">
        <v>1E-4</v>
      </c>
      <c r="N321" s="6">
        <v>1.6999999999999999E-3</v>
      </c>
    </row>
    <row r="322" spans="2:14" ht="15.75" customHeight="1" x14ac:dyDescent="0.25">
      <c r="B322" s="5">
        <f t="shared" si="376"/>
        <v>43871</v>
      </c>
      <c r="C322" s="6">
        <f t="shared" ref="C322" si="944">G322-F322-E322-D322</f>
        <v>5.0000000000000001E-3</v>
      </c>
      <c r="D322" s="6">
        <v>0</v>
      </c>
      <c r="E322" s="6">
        <v>0</v>
      </c>
      <c r="F322" s="6">
        <v>4.0000000000000002E-4</v>
      </c>
      <c r="G322" s="6">
        <v>5.4000000000000003E-3</v>
      </c>
      <c r="H322" s="3"/>
      <c r="I322" s="5">
        <f t="shared" ref="I322" si="945">B322</f>
        <v>43871</v>
      </c>
      <c r="J322" s="6">
        <f t="shared" ref="J322" si="946">N322-M322-L322-K322</f>
        <v>1.5999999999999999E-3</v>
      </c>
      <c r="K322" s="6">
        <v>0</v>
      </c>
      <c r="L322" s="6">
        <v>0</v>
      </c>
      <c r="M322" s="6">
        <v>1E-4</v>
      </c>
      <c r="N322" s="6">
        <v>1.6999999999999999E-3</v>
      </c>
    </row>
    <row r="323" spans="2:14" ht="15.75" customHeight="1" x14ac:dyDescent="0.25">
      <c r="B323" s="5">
        <f t="shared" si="376"/>
        <v>43872</v>
      </c>
      <c r="C323" s="6">
        <f t="shared" ref="C323" si="947">G323-F323-E323-D323</f>
        <v>5.0000000000000001E-3</v>
      </c>
      <c r="D323" s="6">
        <v>0</v>
      </c>
      <c r="E323" s="6">
        <v>0</v>
      </c>
      <c r="F323" s="6">
        <v>4.0000000000000002E-4</v>
      </c>
      <c r="G323" s="6">
        <v>5.4000000000000003E-3</v>
      </c>
      <c r="H323" s="3"/>
      <c r="I323" s="5">
        <f t="shared" ref="I323" si="948">B323</f>
        <v>43872</v>
      </c>
      <c r="J323" s="6">
        <f t="shared" ref="J323" si="949">N323-M323-L323-K323</f>
        <v>1.5999999999999999E-3</v>
      </c>
      <c r="K323" s="6">
        <v>0</v>
      </c>
      <c r="L323" s="6">
        <v>0</v>
      </c>
      <c r="M323" s="6">
        <v>1E-4</v>
      </c>
      <c r="N323" s="6">
        <v>1.6999999999999999E-3</v>
      </c>
    </row>
    <row r="324" spans="2:14" ht="15.75" customHeight="1" x14ac:dyDescent="0.25">
      <c r="B324" s="5">
        <f t="shared" si="376"/>
        <v>43873</v>
      </c>
      <c r="C324" s="6">
        <f t="shared" ref="C324" si="950">G324-F324-E324-D324</f>
        <v>5.0000000000000001E-3</v>
      </c>
      <c r="D324" s="6">
        <v>0</v>
      </c>
      <c r="E324" s="6">
        <v>0</v>
      </c>
      <c r="F324" s="6">
        <v>4.0000000000000002E-4</v>
      </c>
      <c r="G324" s="6">
        <v>5.4000000000000003E-3</v>
      </c>
      <c r="H324" s="3"/>
      <c r="I324" s="5">
        <f t="shared" ref="I324" si="951">B324</f>
        <v>43873</v>
      </c>
      <c r="J324" s="6">
        <f t="shared" ref="J324" si="952">N324-M324-L324-K324</f>
        <v>1.5999999999999999E-3</v>
      </c>
      <c r="K324" s="6">
        <v>0</v>
      </c>
      <c r="L324" s="6">
        <v>0</v>
      </c>
      <c r="M324" s="6">
        <v>1E-4</v>
      </c>
      <c r="N324" s="6">
        <v>1.6999999999999999E-3</v>
      </c>
    </row>
    <row r="325" spans="2:14" ht="15.75" customHeight="1" x14ac:dyDescent="0.25">
      <c r="B325" s="5">
        <f t="shared" si="376"/>
        <v>43874</v>
      </c>
      <c r="C325" s="6">
        <f t="shared" ref="C325" si="953">G325-F325-E325-D325</f>
        <v>5.0000000000000001E-3</v>
      </c>
      <c r="D325" s="6">
        <v>0</v>
      </c>
      <c r="E325" s="6">
        <v>0</v>
      </c>
      <c r="F325" s="6">
        <v>4.0000000000000002E-4</v>
      </c>
      <c r="G325" s="6">
        <v>5.4000000000000003E-3</v>
      </c>
      <c r="H325" s="3"/>
      <c r="I325" s="5">
        <f t="shared" ref="I325" si="954">B325</f>
        <v>43874</v>
      </c>
      <c r="J325" s="6">
        <f t="shared" ref="J325" si="955">N325-M325-L325-K325</f>
        <v>1.5999999999999999E-3</v>
      </c>
      <c r="K325" s="6">
        <v>0</v>
      </c>
      <c r="L325" s="6">
        <v>0</v>
      </c>
      <c r="M325" s="6">
        <v>1E-4</v>
      </c>
      <c r="N325" s="6">
        <v>1.6999999999999999E-3</v>
      </c>
    </row>
    <row r="326" spans="2:14" ht="15.75" customHeight="1" x14ac:dyDescent="0.25">
      <c r="B326" s="5">
        <f t="shared" si="376"/>
        <v>43875</v>
      </c>
      <c r="C326" s="6">
        <f t="shared" ref="C326" si="956">G326-F326-E326-D326</f>
        <v>5.0000000000000001E-3</v>
      </c>
      <c r="D326" s="6">
        <v>0</v>
      </c>
      <c r="E326" s="6">
        <v>0</v>
      </c>
      <c r="F326" s="6">
        <v>4.0000000000000002E-4</v>
      </c>
      <c r="G326" s="6">
        <v>5.4000000000000003E-3</v>
      </c>
      <c r="H326" s="3"/>
      <c r="I326" s="5">
        <f t="shared" ref="I326" si="957">B326</f>
        <v>43875</v>
      </c>
      <c r="J326" s="6">
        <f t="shared" ref="J326" si="958">N326-M326-L326-K326</f>
        <v>1.5999999999999999E-3</v>
      </c>
      <c r="K326" s="6">
        <v>0</v>
      </c>
      <c r="L326" s="6">
        <v>0</v>
      </c>
      <c r="M326" s="6">
        <v>1E-4</v>
      </c>
      <c r="N326" s="6">
        <v>1.6999999999999999E-3</v>
      </c>
    </row>
    <row r="327" spans="2:14" ht="15.75" customHeight="1" x14ac:dyDescent="0.25">
      <c r="B327" s="5">
        <f t="shared" si="376"/>
        <v>43876</v>
      </c>
      <c r="C327" s="6">
        <f t="shared" ref="C327" si="959">G327-F327-E327-D327</f>
        <v>5.0000000000000001E-3</v>
      </c>
      <c r="D327" s="6">
        <v>0</v>
      </c>
      <c r="E327" s="6">
        <v>0</v>
      </c>
      <c r="F327" s="6">
        <v>4.0000000000000002E-4</v>
      </c>
      <c r="G327" s="6">
        <v>5.4000000000000003E-3</v>
      </c>
      <c r="H327" s="3"/>
      <c r="I327" s="5">
        <f t="shared" ref="I327" si="960">B327</f>
        <v>43876</v>
      </c>
      <c r="J327" s="6">
        <f t="shared" ref="J327" si="961">N327-M327-L327-K327</f>
        <v>1.5999999999999999E-3</v>
      </c>
      <c r="K327" s="6">
        <v>0</v>
      </c>
      <c r="L327" s="6">
        <v>0</v>
      </c>
      <c r="M327" s="6">
        <v>1E-4</v>
      </c>
      <c r="N327" s="6">
        <v>1.6999999999999999E-3</v>
      </c>
    </row>
    <row r="328" spans="2:14" ht="15.75" customHeight="1" x14ac:dyDescent="0.25">
      <c r="B328" s="5">
        <f t="shared" si="376"/>
        <v>43877</v>
      </c>
      <c r="C328" s="6">
        <f t="shared" ref="C328" si="962">G328-F328-E328-D328</f>
        <v>5.0000000000000001E-3</v>
      </c>
      <c r="D328" s="6">
        <v>0</v>
      </c>
      <c r="E328" s="6">
        <v>0</v>
      </c>
      <c r="F328" s="6">
        <v>4.0000000000000002E-4</v>
      </c>
      <c r="G328" s="6">
        <v>5.4000000000000003E-3</v>
      </c>
      <c r="H328" s="3"/>
      <c r="I328" s="5">
        <f t="shared" ref="I328" si="963">B328</f>
        <v>43877</v>
      </c>
      <c r="J328" s="6">
        <f t="shared" ref="J328" si="964">N328-M328-L328-K328</f>
        <v>1.5999999999999999E-3</v>
      </c>
      <c r="K328" s="6">
        <v>0</v>
      </c>
      <c r="L328" s="6">
        <v>0</v>
      </c>
      <c r="M328" s="6">
        <v>1E-4</v>
      </c>
      <c r="N328" s="6">
        <v>1.6999999999999999E-3</v>
      </c>
    </row>
    <row r="329" spans="2:14" ht="15.75" customHeight="1" x14ac:dyDescent="0.25">
      <c r="B329" s="5">
        <f t="shared" si="376"/>
        <v>43878</v>
      </c>
      <c r="C329" s="6">
        <f t="shared" ref="C329" si="965">G329-F329-E329-D329</f>
        <v>5.0000000000000001E-3</v>
      </c>
      <c r="D329" s="6">
        <v>0</v>
      </c>
      <c r="E329" s="6">
        <v>0</v>
      </c>
      <c r="F329" s="6">
        <v>4.0000000000000002E-4</v>
      </c>
      <c r="G329" s="6">
        <v>5.4000000000000003E-3</v>
      </c>
      <c r="H329" s="3"/>
      <c r="I329" s="5">
        <f t="shared" ref="I329" si="966">B329</f>
        <v>43878</v>
      </c>
      <c r="J329" s="6">
        <f t="shared" ref="J329" si="967">N329-M329-L329-K329</f>
        <v>1.5999999999999999E-3</v>
      </c>
      <c r="K329" s="6">
        <v>0</v>
      </c>
      <c r="L329" s="6">
        <v>0</v>
      </c>
      <c r="M329" s="6">
        <v>1E-4</v>
      </c>
      <c r="N329" s="6">
        <v>1.6999999999999999E-3</v>
      </c>
    </row>
    <row r="330" spans="2:14" ht="15.75" customHeight="1" x14ac:dyDescent="0.25">
      <c r="B330" s="5">
        <f t="shared" si="376"/>
        <v>43879</v>
      </c>
      <c r="C330" s="6">
        <f t="shared" ref="C330" si="968">G330-F330-E330-D330</f>
        <v>5.0000000000000001E-3</v>
      </c>
      <c r="D330" s="6">
        <v>0</v>
      </c>
      <c r="E330" s="6">
        <v>0</v>
      </c>
      <c r="F330" s="6">
        <v>4.0000000000000002E-4</v>
      </c>
      <c r="G330" s="6">
        <v>5.4000000000000003E-3</v>
      </c>
      <c r="H330" s="3"/>
      <c r="I330" s="5">
        <f t="shared" ref="I330" si="969">B330</f>
        <v>43879</v>
      </c>
      <c r="J330" s="6">
        <f t="shared" ref="J330" si="970">N330-M330-L330-K330</f>
        <v>1.5999999999999999E-3</v>
      </c>
      <c r="K330" s="6">
        <v>0</v>
      </c>
      <c r="L330" s="6">
        <v>0</v>
      </c>
      <c r="M330" s="6">
        <v>1E-4</v>
      </c>
      <c r="N330" s="6">
        <v>1.6999999999999999E-3</v>
      </c>
    </row>
    <row r="331" spans="2:14" ht="15.75" customHeight="1" x14ac:dyDescent="0.25">
      <c r="B331" s="5">
        <f t="shared" si="376"/>
        <v>43880</v>
      </c>
      <c r="C331" s="6">
        <f t="shared" ref="C331" si="971">G331-F331-E331-D331</f>
        <v>5.0000000000000001E-3</v>
      </c>
      <c r="D331" s="6">
        <v>0</v>
      </c>
      <c r="E331" s="6">
        <v>0</v>
      </c>
      <c r="F331" s="6">
        <v>4.0000000000000002E-4</v>
      </c>
      <c r="G331" s="6">
        <v>5.4000000000000003E-3</v>
      </c>
      <c r="H331" s="3"/>
      <c r="I331" s="5">
        <f t="shared" ref="I331" si="972">B331</f>
        <v>43880</v>
      </c>
      <c r="J331" s="6">
        <f t="shared" ref="J331" si="973">N331-M331-L331-K331</f>
        <v>1.5999999999999999E-3</v>
      </c>
      <c r="K331" s="6">
        <v>0</v>
      </c>
      <c r="L331" s="6">
        <v>0</v>
      </c>
      <c r="M331" s="6">
        <v>1E-4</v>
      </c>
      <c r="N331" s="6">
        <v>1.6999999999999999E-3</v>
      </c>
    </row>
    <row r="332" spans="2:14" ht="15.75" customHeight="1" x14ac:dyDescent="0.25">
      <c r="B332" s="5">
        <f t="shared" si="376"/>
        <v>43881</v>
      </c>
      <c r="C332" s="6">
        <f t="shared" ref="C332" si="974">G332-F332-E332-D332</f>
        <v>5.0000000000000001E-3</v>
      </c>
      <c r="D332" s="6">
        <v>0</v>
      </c>
      <c r="E332" s="6">
        <v>0</v>
      </c>
      <c r="F332" s="6">
        <v>4.0000000000000002E-4</v>
      </c>
      <c r="G332" s="6">
        <v>5.4000000000000003E-3</v>
      </c>
      <c r="H332" s="3"/>
      <c r="I332" s="5">
        <f t="shared" ref="I332" si="975">B332</f>
        <v>43881</v>
      </c>
      <c r="J332" s="6">
        <f t="shared" ref="J332" si="976">N332-M332-L332-K332</f>
        <v>1.5999999999999999E-3</v>
      </c>
      <c r="K332" s="6">
        <v>0</v>
      </c>
      <c r="L332" s="6">
        <v>0</v>
      </c>
      <c r="M332" s="6">
        <v>1E-4</v>
      </c>
      <c r="N332" s="6">
        <v>1.6999999999999999E-3</v>
      </c>
    </row>
    <row r="333" spans="2:14" ht="15.75" customHeight="1" x14ac:dyDescent="0.25">
      <c r="B333" s="5">
        <f t="shared" si="376"/>
        <v>43882</v>
      </c>
      <c r="C333" s="6">
        <f t="shared" ref="C333" si="977">G333-F333-E333-D333</f>
        <v>5.0000000000000001E-3</v>
      </c>
      <c r="D333" s="6">
        <v>0</v>
      </c>
      <c r="E333" s="6">
        <v>0</v>
      </c>
      <c r="F333" s="6">
        <v>4.0000000000000002E-4</v>
      </c>
      <c r="G333" s="6">
        <v>5.4000000000000003E-3</v>
      </c>
      <c r="H333" s="3"/>
      <c r="I333" s="5">
        <f t="shared" ref="I333" si="978">B333</f>
        <v>43882</v>
      </c>
      <c r="J333" s="6">
        <f t="shared" ref="J333" si="979">N333-M333-L333-K333</f>
        <v>1.5999999999999999E-3</v>
      </c>
      <c r="K333" s="6">
        <v>0</v>
      </c>
      <c r="L333" s="6">
        <v>0</v>
      </c>
      <c r="M333" s="6">
        <v>1E-4</v>
      </c>
      <c r="N333" s="6">
        <v>1.6999999999999999E-3</v>
      </c>
    </row>
    <row r="334" spans="2:14" ht="15.75" customHeight="1" x14ac:dyDescent="0.25">
      <c r="B334" s="5">
        <f t="shared" si="376"/>
        <v>43883</v>
      </c>
      <c r="C334" s="6">
        <f t="shared" ref="C334" si="980">G334-F334-E334-D334</f>
        <v>5.0000000000000001E-3</v>
      </c>
      <c r="D334" s="6">
        <v>0</v>
      </c>
      <c r="E334" s="6">
        <v>0</v>
      </c>
      <c r="F334" s="6">
        <v>4.0000000000000002E-4</v>
      </c>
      <c r="G334" s="6">
        <v>5.4000000000000003E-3</v>
      </c>
      <c r="H334" s="3"/>
      <c r="I334" s="5">
        <f t="shared" ref="I334" si="981">B334</f>
        <v>43883</v>
      </c>
      <c r="J334" s="6">
        <f t="shared" ref="J334" si="982">N334-M334-L334-K334</f>
        <v>1.5999999999999999E-3</v>
      </c>
      <c r="K334" s="6">
        <v>0</v>
      </c>
      <c r="L334" s="6">
        <v>0</v>
      </c>
      <c r="M334" s="6">
        <v>1E-4</v>
      </c>
      <c r="N334" s="6">
        <v>1.6999999999999999E-3</v>
      </c>
    </row>
    <row r="335" spans="2:14" ht="15.75" customHeight="1" x14ac:dyDescent="0.25">
      <c r="B335" s="5">
        <f t="shared" si="376"/>
        <v>43884</v>
      </c>
      <c r="C335" s="6">
        <f t="shared" ref="C335" si="983">G335-F335-E335-D335</f>
        <v>5.0000000000000001E-3</v>
      </c>
      <c r="D335" s="6">
        <v>0</v>
      </c>
      <c r="E335" s="6">
        <v>0</v>
      </c>
      <c r="F335" s="6">
        <v>4.0000000000000002E-4</v>
      </c>
      <c r="G335" s="6">
        <v>5.4000000000000003E-3</v>
      </c>
      <c r="H335" s="3"/>
      <c r="I335" s="5">
        <f t="shared" ref="I335" si="984">B335</f>
        <v>43884</v>
      </c>
      <c r="J335" s="6">
        <f t="shared" ref="J335" si="985">N335-M335-L335-K335</f>
        <v>1.5999999999999999E-3</v>
      </c>
      <c r="K335" s="6">
        <v>0</v>
      </c>
      <c r="L335" s="6">
        <v>0</v>
      </c>
      <c r="M335" s="6">
        <v>1E-4</v>
      </c>
      <c r="N335" s="6">
        <v>1.6999999999999999E-3</v>
      </c>
    </row>
    <row r="336" spans="2:14" ht="15.75" customHeight="1" x14ac:dyDescent="0.25">
      <c r="B336" s="5">
        <f t="shared" si="376"/>
        <v>43885</v>
      </c>
      <c r="C336" s="6">
        <f t="shared" ref="C336" si="986">G336-F336-E336-D336</f>
        <v>5.0000000000000001E-3</v>
      </c>
      <c r="D336" s="6">
        <v>0</v>
      </c>
      <c r="E336" s="6">
        <v>0</v>
      </c>
      <c r="F336" s="6">
        <v>4.0000000000000002E-4</v>
      </c>
      <c r="G336" s="6">
        <v>5.4000000000000003E-3</v>
      </c>
      <c r="H336" s="3"/>
      <c r="I336" s="5">
        <f t="shared" ref="I336" si="987">B336</f>
        <v>43885</v>
      </c>
      <c r="J336" s="6">
        <f t="shared" ref="J336" si="988">N336-M336-L336-K336</f>
        <v>1.5999999999999999E-3</v>
      </c>
      <c r="K336" s="6">
        <v>0</v>
      </c>
      <c r="L336" s="6">
        <v>0</v>
      </c>
      <c r="M336" s="6">
        <v>1E-4</v>
      </c>
      <c r="N336" s="6">
        <v>1.6999999999999999E-3</v>
      </c>
    </row>
    <row r="337" spans="2:14" ht="15.75" customHeight="1" x14ac:dyDescent="0.25">
      <c r="B337" s="5">
        <f t="shared" si="376"/>
        <v>43886</v>
      </c>
      <c r="C337" s="6">
        <f t="shared" ref="C337" si="989">G337-F337-E337-D337</f>
        <v>5.0000000000000001E-3</v>
      </c>
      <c r="D337" s="6">
        <v>0</v>
      </c>
      <c r="E337" s="6">
        <v>0</v>
      </c>
      <c r="F337" s="6">
        <v>4.0000000000000002E-4</v>
      </c>
      <c r="G337" s="6">
        <v>5.4000000000000003E-3</v>
      </c>
      <c r="H337" s="3"/>
      <c r="I337" s="5">
        <f t="shared" ref="I337" si="990">B337</f>
        <v>43886</v>
      </c>
      <c r="J337" s="6">
        <f t="shared" ref="J337" si="991">N337-M337-L337-K337</f>
        <v>1.5999999999999999E-3</v>
      </c>
      <c r="K337" s="6">
        <v>0</v>
      </c>
      <c r="L337" s="6">
        <v>0</v>
      </c>
      <c r="M337" s="6">
        <v>1E-4</v>
      </c>
      <c r="N337" s="6">
        <v>1.6999999999999999E-3</v>
      </c>
    </row>
    <row r="338" spans="2:14" ht="15.75" customHeight="1" x14ac:dyDescent="0.25">
      <c r="B338" s="5">
        <f t="shared" si="376"/>
        <v>43887</v>
      </c>
      <c r="C338" s="6">
        <f t="shared" ref="C338" si="992">G338-F338-E338-D338</f>
        <v>5.0000000000000001E-3</v>
      </c>
      <c r="D338" s="6">
        <v>0</v>
      </c>
      <c r="E338" s="6">
        <v>0</v>
      </c>
      <c r="F338" s="6">
        <v>4.0000000000000002E-4</v>
      </c>
      <c r="G338" s="6">
        <v>5.4000000000000003E-3</v>
      </c>
      <c r="H338" s="3"/>
      <c r="I338" s="5">
        <f t="shared" ref="I338" si="993">B338</f>
        <v>43887</v>
      </c>
      <c r="J338" s="6">
        <f t="shared" ref="J338" si="994">N338-M338-L338-K338</f>
        <v>1.5999999999999999E-3</v>
      </c>
      <c r="K338" s="6">
        <v>0</v>
      </c>
      <c r="L338" s="6">
        <v>0</v>
      </c>
      <c r="M338" s="6">
        <v>1E-4</v>
      </c>
      <c r="N338" s="6">
        <v>1.6999999999999999E-3</v>
      </c>
    </row>
    <row r="339" spans="2:14" ht="15.75" customHeight="1" x14ac:dyDescent="0.25">
      <c r="B339" s="5">
        <f t="shared" si="376"/>
        <v>43888</v>
      </c>
      <c r="C339" s="6">
        <f t="shared" ref="C339" si="995">G339-F339-E339-D339</f>
        <v>5.0000000000000001E-3</v>
      </c>
      <c r="D339" s="6">
        <v>0</v>
      </c>
      <c r="E339" s="6">
        <v>0</v>
      </c>
      <c r="F339" s="6">
        <v>4.0000000000000002E-4</v>
      </c>
      <c r="G339" s="6">
        <v>5.4000000000000003E-3</v>
      </c>
      <c r="H339" s="3"/>
      <c r="I339" s="5">
        <f t="shared" ref="I339" si="996">B339</f>
        <v>43888</v>
      </c>
      <c r="J339" s="6">
        <f t="shared" ref="J339" si="997">N339-M339-L339-K339</f>
        <v>1.5999999999999999E-3</v>
      </c>
      <c r="K339" s="6">
        <v>0</v>
      </c>
      <c r="L339" s="6">
        <v>0</v>
      </c>
      <c r="M339" s="6">
        <v>1E-4</v>
      </c>
      <c r="N339" s="6">
        <v>1.6999999999999999E-3</v>
      </c>
    </row>
    <row r="340" spans="2:14" ht="15.75" customHeight="1" x14ac:dyDescent="0.25">
      <c r="B340" s="5">
        <f t="shared" si="376"/>
        <v>43889</v>
      </c>
      <c r="C340" s="6">
        <f t="shared" ref="C340" si="998">G340-F340-E340-D340</f>
        <v>5.0000000000000001E-3</v>
      </c>
      <c r="D340" s="6">
        <v>0</v>
      </c>
      <c r="E340" s="6">
        <v>0</v>
      </c>
      <c r="F340" s="6">
        <v>4.0000000000000002E-4</v>
      </c>
      <c r="G340" s="6">
        <v>5.4000000000000003E-3</v>
      </c>
      <c r="H340" s="3"/>
      <c r="I340" s="5">
        <f t="shared" ref="I340" si="999">B340</f>
        <v>43889</v>
      </c>
      <c r="J340" s="6">
        <f t="shared" ref="J340" si="1000">N340-M340-L340-K340</f>
        <v>1.5999999999999999E-3</v>
      </c>
      <c r="K340" s="6">
        <v>0</v>
      </c>
      <c r="L340" s="6">
        <v>0</v>
      </c>
      <c r="M340" s="6">
        <v>1E-4</v>
      </c>
      <c r="N340" s="6">
        <v>1.6999999999999999E-3</v>
      </c>
    </row>
    <row r="341" spans="2:14" ht="15.75" customHeight="1" x14ac:dyDescent="0.25">
      <c r="B341" s="5">
        <f t="shared" si="376"/>
        <v>43890</v>
      </c>
      <c r="C341" s="6">
        <f t="shared" ref="C341" si="1001">G341-F341-E341-D341</f>
        <v>5.0000000000000001E-3</v>
      </c>
      <c r="D341" s="6">
        <v>0</v>
      </c>
      <c r="E341" s="6">
        <v>0</v>
      </c>
      <c r="F341" s="6">
        <v>4.0000000000000002E-4</v>
      </c>
      <c r="G341" s="6">
        <v>5.4000000000000003E-3</v>
      </c>
      <c r="H341" s="3"/>
      <c r="I341" s="5">
        <f t="shared" ref="I341" si="1002">B341</f>
        <v>43890</v>
      </c>
      <c r="J341" s="6">
        <f t="shared" ref="J341" si="1003">N341-M341-L341-K341</f>
        <v>1.5999999999999999E-3</v>
      </c>
      <c r="K341" s="6">
        <v>0</v>
      </c>
      <c r="L341" s="6">
        <v>0</v>
      </c>
      <c r="M341" s="6">
        <v>1E-4</v>
      </c>
      <c r="N341" s="6">
        <v>1.6999999999999999E-3</v>
      </c>
    </row>
    <row r="342" spans="2:14" ht="15.75" customHeight="1" x14ac:dyDescent="0.25">
      <c r="B342" s="5">
        <f t="shared" si="376"/>
        <v>43891</v>
      </c>
      <c r="C342" s="6">
        <f t="shared" ref="C342" si="1004">G342-F342-E342-D342</f>
        <v>5.0000000000000001E-3</v>
      </c>
      <c r="D342" s="6">
        <v>0</v>
      </c>
      <c r="E342" s="6">
        <v>0</v>
      </c>
      <c r="F342" s="6">
        <v>4.0000000000000002E-4</v>
      </c>
      <c r="G342" s="6">
        <v>5.4000000000000003E-3</v>
      </c>
      <c r="H342" s="3"/>
      <c r="I342" s="5">
        <f t="shared" ref="I342" si="1005">B342</f>
        <v>43891</v>
      </c>
      <c r="J342" s="6">
        <f t="shared" ref="J342" si="1006">N342-M342-L342-K342</f>
        <v>1.5999999999999999E-3</v>
      </c>
      <c r="K342" s="6">
        <v>0</v>
      </c>
      <c r="L342" s="6">
        <v>0</v>
      </c>
      <c r="M342" s="6">
        <v>1E-4</v>
      </c>
      <c r="N342" s="6">
        <v>1.6999999999999999E-3</v>
      </c>
    </row>
    <row r="343" spans="2:14" ht="15.75" customHeight="1" x14ac:dyDescent="0.25">
      <c r="B343" s="5">
        <f t="shared" si="376"/>
        <v>43892</v>
      </c>
      <c r="C343" s="6">
        <f t="shared" ref="C343" si="1007">G343-F343-E343-D343</f>
        <v>5.0000000000000001E-3</v>
      </c>
      <c r="D343" s="6">
        <v>0</v>
      </c>
      <c r="E343" s="6">
        <v>0</v>
      </c>
      <c r="F343" s="6">
        <v>4.0000000000000002E-4</v>
      </c>
      <c r="G343" s="6">
        <v>5.4000000000000003E-3</v>
      </c>
      <c r="H343" s="3"/>
      <c r="I343" s="5">
        <f t="shared" ref="I343" si="1008">B343</f>
        <v>43892</v>
      </c>
      <c r="J343" s="6">
        <f t="shared" ref="J343" si="1009">N343-M343-L343-K343</f>
        <v>1.5999999999999999E-3</v>
      </c>
      <c r="K343" s="6">
        <v>0</v>
      </c>
      <c r="L343" s="6">
        <v>0</v>
      </c>
      <c r="M343" s="6">
        <v>1E-4</v>
      </c>
      <c r="N343" s="6">
        <v>1.6999999999999999E-3</v>
      </c>
    </row>
    <row r="344" spans="2:14" ht="15.75" customHeight="1" x14ac:dyDescent="0.25">
      <c r="B344" s="5">
        <f t="shared" si="376"/>
        <v>43893</v>
      </c>
      <c r="C344" s="6">
        <f t="shared" ref="C344" si="1010">G344-F344-E344-D344</f>
        <v>5.0000000000000001E-3</v>
      </c>
      <c r="D344" s="6">
        <v>0</v>
      </c>
      <c r="E344" s="6">
        <v>0</v>
      </c>
      <c r="F344" s="6">
        <v>4.0000000000000002E-4</v>
      </c>
      <c r="G344" s="6">
        <v>5.4000000000000003E-3</v>
      </c>
      <c r="H344" s="3"/>
      <c r="I344" s="5">
        <f t="shared" ref="I344" si="1011">B344</f>
        <v>43893</v>
      </c>
      <c r="J344" s="6">
        <f t="shared" ref="J344" si="1012">N344-M344-L344-K344</f>
        <v>1.5999999999999999E-3</v>
      </c>
      <c r="K344" s="6">
        <v>0</v>
      </c>
      <c r="L344" s="6">
        <v>0</v>
      </c>
      <c r="M344" s="6">
        <v>1E-4</v>
      </c>
      <c r="N344" s="6">
        <v>1.6999999999999999E-3</v>
      </c>
    </row>
    <row r="345" spans="2:14" ht="15.75" customHeight="1" x14ac:dyDescent="0.25">
      <c r="B345" s="5">
        <f t="shared" si="376"/>
        <v>43894</v>
      </c>
      <c r="C345" s="6">
        <f t="shared" ref="C345" si="1013">G345-F345-E345-D345</f>
        <v>5.0000000000000001E-3</v>
      </c>
      <c r="D345" s="6">
        <v>0</v>
      </c>
      <c r="E345" s="6">
        <v>0</v>
      </c>
      <c r="F345" s="6">
        <v>4.0000000000000002E-4</v>
      </c>
      <c r="G345" s="6">
        <v>5.4000000000000003E-3</v>
      </c>
      <c r="H345" s="3"/>
      <c r="I345" s="5">
        <f t="shared" ref="I345" si="1014">B345</f>
        <v>43894</v>
      </c>
      <c r="J345" s="6">
        <f t="shared" ref="J345" si="1015">N345-M345-L345-K345</f>
        <v>1.5999999999999999E-3</v>
      </c>
      <c r="K345" s="6">
        <v>0</v>
      </c>
      <c r="L345" s="6">
        <v>0</v>
      </c>
      <c r="M345" s="6">
        <v>1E-4</v>
      </c>
      <c r="N345" s="6">
        <v>1.6999999999999999E-3</v>
      </c>
    </row>
    <row r="346" spans="2:14" ht="15.75" customHeight="1" x14ac:dyDescent="0.25">
      <c r="B346" s="5">
        <f t="shared" si="376"/>
        <v>43895</v>
      </c>
      <c r="C346" s="6">
        <f t="shared" ref="C346" si="1016">G346-F346-E346-D346</f>
        <v>5.0000000000000001E-3</v>
      </c>
      <c r="D346" s="6">
        <v>0</v>
      </c>
      <c r="E346" s="6">
        <v>0</v>
      </c>
      <c r="F346" s="6">
        <v>4.0000000000000002E-4</v>
      </c>
      <c r="G346" s="6">
        <v>5.4000000000000003E-3</v>
      </c>
      <c r="H346" s="3"/>
      <c r="I346" s="5">
        <f t="shared" ref="I346" si="1017">B346</f>
        <v>43895</v>
      </c>
      <c r="J346" s="6">
        <f t="shared" ref="J346" si="1018">N346-M346-L346-K346</f>
        <v>1.5999999999999999E-3</v>
      </c>
      <c r="K346" s="6">
        <v>0</v>
      </c>
      <c r="L346" s="6">
        <v>0</v>
      </c>
      <c r="M346" s="6">
        <v>1E-4</v>
      </c>
      <c r="N346" s="6">
        <v>1.6999999999999999E-3</v>
      </c>
    </row>
    <row r="347" spans="2:14" ht="15.75" customHeight="1" x14ac:dyDescent="0.25">
      <c r="B347" s="5">
        <f t="shared" si="376"/>
        <v>43896</v>
      </c>
      <c r="C347" s="6">
        <f t="shared" ref="C347" si="1019">G347-F347-E347-D347</f>
        <v>5.0000000000000001E-3</v>
      </c>
      <c r="D347" s="6">
        <v>0</v>
      </c>
      <c r="E347" s="6">
        <v>0</v>
      </c>
      <c r="F347" s="6">
        <v>4.0000000000000002E-4</v>
      </c>
      <c r="G347" s="6">
        <v>5.4000000000000003E-3</v>
      </c>
      <c r="H347" s="3"/>
      <c r="I347" s="5">
        <f t="shared" ref="I347" si="1020">B347</f>
        <v>43896</v>
      </c>
      <c r="J347" s="6">
        <f t="shared" ref="J347" si="1021">N347-M347-L347-K347</f>
        <v>1.5999999999999999E-3</v>
      </c>
      <c r="K347" s="6">
        <v>0</v>
      </c>
      <c r="L347" s="6">
        <v>0</v>
      </c>
      <c r="M347" s="6">
        <v>1E-4</v>
      </c>
      <c r="N347" s="6">
        <v>1.6999999999999999E-3</v>
      </c>
    </row>
    <row r="348" spans="2:14" ht="15.75" customHeight="1" x14ac:dyDescent="0.25">
      <c r="B348" s="5">
        <f t="shared" si="376"/>
        <v>43897</v>
      </c>
      <c r="C348" s="6">
        <f t="shared" ref="C348" si="1022">G348-F348-E348-D348</f>
        <v>5.0000000000000001E-3</v>
      </c>
      <c r="D348" s="6">
        <v>0</v>
      </c>
      <c r="E348" s="6">
        <v>0</v>
      </c>
      <c r="F348" s="6">
        <v>4.0000000000000002E-4</v>
      </c>
      <c r="G348" s="6">
        <v>5.4000000000000003E-3</v>
      </c>
      <c r="H348" s="3"/>
      <c r="I348" s="5">
        <f t="shared" ref="I348" si="1023">B348</f>
        <v>43897</v>
      </c>
      <c r="J348" s="6">
        <f t="shared" ref="J348" si="1024">N348-M348-L348-K348</f>
        <v>1.5999999999999999E-3</v>
      </c>
      <c r="K348" s="6">
        <v>0</v>
      </c>
      <c r="L348" s="6">
        <v>0</v>
      </c>
      <c r="M348" s="6">
        <v>1E-4</v>
      </c>
      <c r="N348" s="6">
        <v>1.6999999999999999E-3</v>
      </c>
    </row>
    <row r="349" spans="2:14" ht="15.75" customHeight="1" x14ac:dyDescent="0.25">
      <c r="B349" s="5">
        <f t="shared" si="376"/>
        <v>43898</v>
      </c>
      <c r="C349" s="6">
        <f t="shared" ref="C349" si="1025">G349-F349-E349-D349</f>
        <v>5.0000000000000001E-3</v>
      </c>
      <c r="D349" s="6">
        <v>0</v>
      </c>
      <c r="E349" s="6">
        <v>0</v>
      </c>
      <c r="F349" s="6">
        <v>4.0000000000000002E-4</v>
      </c>
      <c r="G349" s="6">
        <v>5.4000000000000003E-3</v>
      </c>
      <c r="H349" s="3"/>
      <c r="I349" s="5">
        <f t="shared" ref="I349" si="1026">B349</f>
        <v>43898</v>
      </c>
      <c r="J349" s="6">
        <v>1.5999999999999999E-3</v>
      </c>
      <c r="K349" s="6">
        <v>0</v>
      </c>
      <c r="L349" s="6">
        <v>0</v>
      </c>
      <c r="M349" s="6">
        <v>1E-4</v>
      </c>
      <c r="N349" s="6">
        <v>1.6999999999999999E-3</v>
      </c>
    </row>
    <row r="350" spans="2:14" ht="15.75" customHeight="1" x14ac:dyDescent="0.25">
      <c r="B350" s="5">
        <f t="shared" si="376"/>
        <v>43899</v>
      </c>
      <c r="C350" s="6">
        <f t="shared" ref="C350" si="1027">G350-F350-E350-D350</f>
        <v>5.0000000000000001E-3</v>
      </c>
      <c r="D350" s="6">
        <v>0</v>
      </c>
      <c r="E350" s="6">
        <v>0</v>
      </c>
      <c r="F350" s="6">
        <v>4.0000000000000002E-4</v>
      </c>
      <c r="G350" s="6">
        <v>5.4000000000000003E-3</v>
      </c>
      <c r="H350" s="3"/>
      <c r="I350" s="5">
        <f t="shared" ref="I350" si="1028">B350</f>
        <v>43899</v>
      </c>
      <c r="J350" s="6">
        <f t="shared" ref="J350" si="1029">N350-M350-L350-K350</f>
        <v>1.5999999999999999E-3</v>
      </c>
      <c r="K350" s="6">
        <v>0</v>
      </c>
      <c r="L350" s="6">
        <v>0</v>
      </c>
      <c r="M350" s="6">
        <v>1E-4</v>
      </c>
      <c r="N350" s="6">
        <v>1.6999999999999999E-3</v>
      </c>
    </row>
    <row r="351" spans="2:14" ht="15.75" customHeight="1" x14ac:dyDescent="0.25">
      <c r="B351" s="5">
        <f t="shared" si="376"/>
        <v>43900</v>
      </c>
      <c r="C351" s="6">
        <f t="shared" ref="C351" si="1030">G351-F351-E351-D351</f>
        <v>5.0000000000000001E-3</v>
      </c>
      <c r="D351" s="6">
        <v>0</v>
      </c>
      <c r="E351" s="6">
        <v>0</v>
      </c>
      <c r="F351" s="6">
        <v>4.0000000000000002E-4</v>
      </c>
      <c r="G351" s="6">
        <v>5.4000000000000003E-3</v>
      </c>
      <c r="H351" s="3"/>
      <c r="I351" s="5">
        <f t="shared" ref="I351" si="1031">B351</f>
        <v>43900</v>
      </c>
      <c r="J351" s="6">
        <f t="shared" ref="J351" si="1032">N351-M351-L351-K351</f>
        <v>1.5999999999999999E-3</v>
      </c>
      <c r="K351" s="6">
        <v>0</v>
      </c>
      <c r="L351" s="6">
        <v>0</v>
      </c>
      <c r="M351" s="6">
        <v>1E-4</v>
      </c>
      <c r="N351" s="6">
        <v>1.6999999999999999E-3</v>
      </c>
    </row>
    <row r="352" spans="2:14" ht="15.75" customHeight="1" x14ac:dyDescent="0.25">
      <c r="B352" s="5">
        <f t="shared" si="376"/>
        <v>43901</v>
      </c>
      <c r="C352" s="6">
        <f t="shared" ref="C352" si="1033">G352-F352-E352-D352</f>
        <v>5.0000000000000001E-3</v>
      </c>
      <c r="D352" s="6">
        <v>0</v>
      </c>
      <c r="E352" s="6">
        <v>0</v>
      </c>
      <c r="F352" s="6">
        <v>4.0000000000000002E-4</v>
      </c>
      <c r="G352" s="6">
        <v>5.4000000000000003E-3</v>
      </c>
      <c r="H352" s="3"/>
      <c r="I352" s="5">
        <f t="shared" ref="I352" si="1034">B352</f>
        <v>43901</v>
      </c>
      <c r="J352" s="6">
        <f t="shared" ref="J352" si="1035">N352-M352-L352-K352</f>
        <v>1.5999999999999999E-3</v>
      </c>
      <c r="K352" s="6">
        <v>0</v>
      </c>
      <c r="L352" s="6">
        <v>0</v>
      </c>
      <c r="M352" s="6">
        <v>1E-4</v>
      </c>
      <c r="N352" s="6">
        <v>1.6999999999999999E-3</v>
      </c>
    </row>
    <row r="353" spans="2:14" ht="15.75" customHeight="1" x14ac:dyDescent="0.25">
      <c r="B353" s="5">
        <f t="shared" si="376"/>
        <v>43902</v>
      </c>
      <c r="C353" s="6">
        <f t="shared" ref="C353" si="1036">G353-F353-E353-D353</f>
        <v>5.0000000000000001E-3</v>
      </c>
      <c r="D353" s="6">
        <v>0</v>
      </c>
      <c r="E353" s="6">
        <v>0</v>
      </c>
      <c r="F353" s="6">
        <v>4.0000000000000002E-4</v>
      </c>
      <c r="G353" s="6">
        <v>5.4000000000000003E-3</v>
      </c>
      <c r="H353" s="3"/>
      <c r="I353" s="5">
        <f t="shared" ref="I353" si="1037">B353</f>
        <v>43902</v>
      </c>
      <c r="J353" s="6">
        <f t="shared" ref="J353" si="1038">N353-M353-L353-K353</f>
        <v>1.5999999999999999E-3</v>
      </c>
      <c r="K353" s="6">
        <v>0</v>
      </c>
      <c r="L353" s="6">
        <v>0</v>
      </c>
      <c r="M353" s="6">
        <v>1E-4</v>
      </c>
      <c r="N353" s="6">
        <v>1.6999999999999999E-3</v>
      </c>
    </row>
    <row r="354" spans="2:14" ht="15.75" customHeight="1" x14ac:dyDescent="0.25">
      <c r="B354" s="5">
        <f t="shared" si="376"/>
        <v>43903</v>
      </c>
      <c r="C354" s="6">
        <f t="shared" ref="C354" si="1039">G354-F354-E354-D354</f>
        <v>5.0000000000000001E-3</v>
      </c>
      <c r="D354" s="6">
        <v>0</v>
      </c>
      <c r="E354" s="6">
        <v>0</v>
      </c>
      <c r="F354" s="6">
        <v>4.0000000000000002E-4</v>
      </c>
      <c r="G354" s="6">
        <v>5.4000000000000003E-3</v>
      </c>
      <c r="H354" s="3"/>
      <c r="I354" s="5">
        <f t="shared" ref="I354" si="1040">B354</f>
        <v>43903</v>
      </c>
      <c r="J354" s="6">
        <f t="shared" ref="J354" si="1041">N354-M354-L354-K354</f>
        <v>1.5999999999999999E-3</v>
      </c>
      <c r="K354" s="6">
        <v>0</v>
      </c>
      <c r="L354" s="6">
        <v>0</v>
      </c>
      <c r="M354" s="6">
        <v>1E-4</v>
      </c>
      <c r="N354" s="6">
        <v>1.6999999999999999E-3</v>
      </c>
    </row>
    <row r="355" spans="2:14" ht="15.75" customHeight="1" x14ac:dyDescent="0.25">
      <c r="B355" s="5">
        <f t="shared" si="376"/>
        <v>43904</v>
      </c>
      <c r="C355" s="6">
        <f t="shared" ref="C355" si="1042">G355-F355-E355-D355</f>
        <v>5.0000000000000001E-3</v>
      </c>
      <c r="D355" s="6">
        <v>0</v>
      </c>
      <c r="E355" s="6">
        <v>0</v>
      </c>
      <c r="F355" s="6">
        <v>4.0000000000000002E-4</v>
      </c>
      <c r="G355" s="6">
        <v>5.4000000000000003E-3</v>
      </c>
      <c r="H355" s="3"/>
      <c r="I355" s="5">
        <f t="shared" ref="I355" si="1043">B355</f>
        <v>43904</v>
      </c>
      <c r="J355" s="6">
        <f t="shared" ref="J355" si="1044">N355-M355-L355-K355</f>
        <v>1.5999999999999999E-3</v>
      </c>
      <c r="K355" s="6">
        <v>0</v>
      </c>
      <c r="L355" s="6">
        <v>0</v>
      </c>
      <c r="M355" s="6">
        <v>1E-4</v>
      </c>
      <c r="N355" s="6">
        <v>1.6999999999999999E-3</v>
      </c>
    </row>
    <row r="356" spans="2:14" ht="15.75" customHeight="1" x14ac:dyDescent="0.25">
      <c r="B356" s="5">
        <f t="shared" si="376"/>
        <v>43905</v>
      </c>
      <c r="C356" s="6">
        <f t="shared" ref="C356" si="1045">G356-F356-E356-D356</f>
        <v>5.0000000000000001E-3</v>
      </c>
      <c r="D356" s="6">
        <v>0</v>
      </c>
      <c r="E356" s="6">
        <v>0</v>
      </c>
      <c r="F356" s="6">
        <v>4.0000000000000002E-4</v>
      </c>
      <c r="G356" s="6">
        <v>5.4000000000000003E-3</v>
      </c>
      <c r="H356" s="3"/>
      <c r="I356" s="5">
        <f t="shared" ref="I356" si="1046">B356</f>
        <v>43905</v>
      </c>
      <c r="J356" s="6">
        <f t="shared" ref="J356" si="1047">N356-M356-L356-K356</f>
        <v>1.5999999999999999E-3</v>
      </c>
      <c r="K356" s="6">
        <v>0</v>
      </c>
      <c r="L356" s="6">
        <v>0</v>
      </c>
      <c r="M356" s="6">
        <v>1E-4</v>
      </c>
      <c r="N356" s="6">
        <v>1.6999999999999999E-3</v>
      </c>
    </row>
    <row r="357" spans="2:14" ht="15.75" customHeight="1" x14ac:dyDescent="0.25">
      <c r="B357" s="5">
        <f t="shared" si="376"/>
        <v>43906</v>
      </c>
      <c r="C357" s="6">
        <f t="shared" ref="C357" si="1048">G357-F357-E357-D357</f>
        <v>5.0000000000000001E-3</v>
      </c>
      <c r="D357" s="6">
        <v>0</v>
      </c>
      <c r="E357" s="6">
        <v>0</v>
      </c>
      <c r="F357" s="6">
        <v>4.0000000000000002E-4</v>
      </c>
      <c r="G357" s="6">
        <v>5.4000000000000003E-3</v>
      </c>
      <c r="H357" s="3"/>
      <c r="I357" s="5">
        <f t="shared" ref="I357" si="1049">B357</f>
        <v>43906</v>
      </c>
      <c r="J357" s="6">
        <f t="shared" ref="J357" si="1050">N357-M357-L357-K357</f>
        <v>1.5999999999999999E-3</v>
      </c>
      <c r="K357" s="6">
        <v>0</v>
      </c>
      <c r="L357" s="6">
        <v>0</v>
      </c>
      <c r="M357" s="6">
        <v>1E-4</v>
      </c>
      <c r="N357" s="6">
        <v>1.6999999999999999E-3</v>
      </c>
    </row>
    <row r="358" spans="2:14" ht="15.75" customHeight="1" x14ac:dyDescent="0.25">
      <c r="B358" s="5">
        <f t="shared" si="376"/>
        <v>43907</v>
      </c>
      <c r="C358" s="6">
        <f t="shared" ref="C358" si="1051">G358-F358-E358-D358</f>
        <v>5.0000000000000001E-3</v>
      </c>
      <c r="D358" s="6">
        <v>0</v>
      </c>
      <c r="E358" s="6">
        <v>0</v>
      </c>
      <c r="F358" s="6">
        <v>4.0000000000000002E-4</v>
      </c>
      <c r="G358" s="6">
        <v>5.4000000000000003E-3</v>
      </c>
      <c r="H358" s="3"/>
      <c r="I358" s="5">
        <f t="shared" ref="I358" si="1052">B358</f>
        <v>43907</v>
      </c>
      <c r="J358" s="6">
        <f t="shared" ref="J358" si="1053">N358-M358-L358-K358</f>
        <v>1.5999999999999999E-3</v>
      </c>
      <c r="K358" s="6">
        <v>0</v>
      </c>
      <c r="L358" s="6">
        <v>0</v>
      </c>
      <c r="M358" s="6">
        <v>1E-4</v>
      </c>
      <c r="N358" s="6">
        <v>1.6999999999999999E-3</v>
      </c>
    </row>
    <row r="359" spans="2:14" ht="15.75" customHeight="1" x14ac:dyDescent="0.25">
      <c r="B359" s="5">
        <f t="shared" si="376"/>
        <v>43908</v>
      </c>
      <c r="C359" s="6">
        <f t="shared" ref="C359" si="1054">G359-F359-E359-D359</f>
        <v>5.0000000000000001E-3</v>
      </c>
      <c r="D359" s="6">
        <v>0</v>
      </c>
      <c r="E359" s="6">
        <v>0</v>
      </c>
      <c r="F359" s="6">
        <v>4.0000000000000002E-4</v>
      </c>
      <c r="G359" s="6">
        <v>5.4000000000000003E-3</v>
      </c>
      <c r="H359" s="3"/>
      <c r="I359" s="5">
        <f t="shared" ref="I359" si="1055">B359</f>
        <v>43908</v>
      </c>
      <c r="J359" s="6">
        <f t="shared" ref="J359" si="1056">N359-M359-L359-K359</f>
        <v>1.5999999999999999E-3</v>
      </c>
      <c r="K359" s="6">
        <v>0</v>
      </c>
      <c r="L359" s="6">
        <v>0</v>
      </c>
      <c r="M359" s="6">
        <v>1E-4</v>
      </c>
      <c r="N359" s="6">
        <v>1.6999999999999999E-3</v>
      </c>
    </row>
    <row r="360" spans="2:14" ht="15.75" customHeight="1" x14ac:dyDescent="0.25">
      <c r="B360" s="5">
        <f t="shared" si="376"/>
        <v>43909</v>
      </c>
      <c r="C360" s="6">
        <f t="shared" ref="C360" si="1057">G360-F360-E360-D360</f>
        <v>5.0000000000000001E-3</v>
      </c>
      <c r="D360" s="6">
        <v>0</v>
      </c>
      <c r="E360" s="6">
        <v>0</v>
      </c>
      <c r="F360" s="6">
        <v>4.0000000000000002E-4</v>
      </c>
      <c r="G360" s="6">
        <v>5.4000000000000003E-3</v>
      </c>
      <c r="H360" s="3"/>
      <c r="I360" s="5">
        <f t="shared" ref="I360" si="1058">B360</f>
        <v>43909</v>
      </c>
      <c r="J360" s="6">
        <f t="shared" ref="J360" si="1059">N360-M360-L360-K360</f>
        <v>1.5999999999999999E-3</v>
      </c>
      <c r="K360" s="6">
        <v>0</v>
      </c>
      <c r="L360" s="6">
        <v>0</v>
      </c>
      <c r="M360" s="6">
        <v>1E-4</v>
      </c>
      <c r="N360" s="6">
        <v>1.6999999999999999E-3</v>
      </c>
    </row>
    <row r="361" spans="2:14" ht="15.75" customHeight="1" x14ac:dyDescent="0.25">
      <c r="B361" s="5">
        <f t="shared" si="376"/>
        <v>43910</v>
      </c>
      <c r="C361" s="6">
        <f t="shared" ref="C361" si="1060">G361-F361-E361-D361</f>
        <v>5.0000000000000001E-3</v>
      </c>
      <c r="D361" s="6">
        <v>0</v>
      </c>
      <c r="E361" s="6">
        <v>0</v>
      </c>
      <c r="F361" s="6">
        <v>4.0000000000000002E-4</v>
      </c>
      <c r="G361" s="6">
        <v>5.4000000000000003E-3</v>
      </c>
      <c r="H361" s="3"/>
      <c r="I361" s="5">
        <f t="shared" ref="I361" si="1061">B361</f>
        <v>43910</v>
      </c>
      <c r="J361" s="6">
        <f t="shared" ref="J361" si="1062">N361-M361-L361-K361</f>
        <v>1.5999999999999999E-3</v>
      </c>
      <c r="K361" s="6">
        <v>0</v>
      </c>
      <c r="L361" s="6">
        <v>0</v>
      </c>
      <c r="M361" s="6">
        <v>1E-4</v>
      </c>
      <c r="N361" s="6">
        <v>1.6999999999999999E-3</v>
      </c>
    </row>
    <row r="362" spans="2:14" ht="15.75" customHeight="1" x14ac:dyDescent="0.25">
      <c r="B362" s="5">
        <f t="shared" si="376"/>
        <v>43911</v>
      </c>
      <c r="C362" s="6">
        <f t="shared" ref="C362" si="1063">G362-F362-E362-D362</f>
        <v>5.0000000000000001E-3</v>
      </c>
      <c r="D362" s="6">
        <v>0</v>
      </c>
      <c r="E362" s="6">
        <v>0</v>
      </c>
      <c r="F362" s="6">
        <v>4.0000000000000002E-4</v>
      </c>
      <c r="G362" s="6">
        <v>5.4000000000000003E-3</v>
      </c>
      <c r="H362" s="3"/>
      <c r="I362" s="5">
        <f t="shared" ref="I362" si="1064">B362</f>
        <v>43911</v>
      </c>
      <c r="J362" s="6">
        <f t="shared" ref="J362" si="1065">N362-M362-L362-K362</f>
        <v>1.5999999999999999E-3</v>
      </c>
      <c r="K362" s="6">
        <v>0</v>
      </c>
      <c r="L362" s="6">
        <v>0</v>
      </c>
      <c r="M362" s="6">
        <v>1E-4</v>
      </c>
      <c r="N362" s="6">
        <v>1.6999999999999999E-3</v>
      </c>
    </row>
    <row r="363" spans="2:14" ht="15.75" customHeight="1" x14ac:dyDescent="0.25">
      <c r="B363" s="5">
        <f t="shared" si="376"/>
        <v>43912</v>
      </c>
      <c r="C363" s="6">
        <f t="shared" ref="C363" si="1066">G363-F363-E363-D363</f>
        <v>5.0000000000000001E-3</v>
      </c>
      <c r="D363" s="6">
        <v>0</v>
      </c>
      <c r="E363" s="6">
        <v>0</v>
      </c>
      <c r="F363" s="6">
        <v>4.0000000000000002E-4</v>
      </c>
      <c r="G363" s="6">
        <v>5.4000000000000003E-3</v>
      </c>
      <c r="H363" s="3"/>
      <c r="I363" s="5">
        <f t="shared" ref="I363" si="1067">B363</f>
        <v>43912</v>
      </c>
      <c r="J363" s="6">
        <f t="shared" ref="J363" si="1068">N363-M363-L363-K363</f>
        <v>1.5999999999999999E-3</v>
      </c>
      <c r="K363" s="6">
        <v>0</v>
      </c>
      <c r="L363" s="6">
        <v>0</v>
      </c>
      <c r="M363" s="6">
        <v>1E-4</v>
      </c>
      <c r="N363" s="6">
        <v>1.6999999999999999E-3</v>
      </c>
    </row>
    <row r="364" spans="2:14" ht="15.75" customHeight="1" x14ac:dyDescent="0.25">
      <c r="B364" s="5">
        <f t="shared" si="376"/>
        <v>43913</v>
      </c>
      <c r="C364" s="6">
        <f t="shared" ref="C364" si="1069">G364-F364-E364-D364</f>
        <v>5.0000000000000001E-3</v>
      </c>
      <c r="D364" s="6">
        <v>0</v>
      </c>
      <c r="E364" s="6">
        <v>0</v>
      </c>
      <c r="F364" s="6">
        <v>4.0000000000000002E-4</v>
      </c>
      <c r="G364" s="6">
        <v>5.4000000000000003E-3</v>
      </c>
      <c r="H364" s="3"/>
      <c r="I364" s="5">
        <f t="shared" ref="I364" si="1070">B364</f>
        <v>43913</v>
      </c>
      <c r="J364" s="6">
        <f t="shared" ref="J364" si="1071">N364-M364-L364-K364</f>
        <v>1.5999999999999999E-3</v>
      </c>
      <c r="K364" s="6">
        <v>0</v>
      </c>
      <c r="L364" s="6">
        <v>0</v>
      </c>
      <c r="M364" s="6">
        <v>1E-4</v>
      </c>
      <c r="N364" s="6">
        <v>1.6999999999999999E-3</v>
      </c>
    </row>
    <row r="365" spans="2:14" ht="15.75" customHeight="1" x14ac:dyDescent="0.25">
      <c r="B365" s="5">
        <f t="shared" si="376"/>
        <v>43914</v>
      </c>
      <c r="C365" s="6">
        <f t="shared" ref="C365" si="1072">G365-F365-E365-D365</f>
        <v>5.0000000000000001E-3</v>
      </c>
      <c r="D365" s="6">
        <v>0</v>
      </c>
      <c r="E365" s="6">
        <v>0</v>
      </c>
      <c r="F365" s="6">
        <v>4.0000000000000002E-4</v>
      </c>
      <c r="G365" s="6">
        <v>5.4000000000000003E-3</v>
      </c>
      <c r="H365" s="3"/>
      <c r="I365" s="5">
        <f t="shared" ref="I365" si="1073">B365</f>
        <v>43914</v>
      </c>
      <c r="J365" s="6">
        <f t="shared" ref="J365" si="1074">N365-M365-L365-K365</f>
        <v>1.5999999999999999E-3</v>
      </c>
      <c r="K365" s="6">
        <v>0</v>
      </c>
      <c r="L365" s="6">
        <v>0</v>
      </c>
      <c r="M365" s="6">
        <v>1E-4</v>
      </c>
      <c r="N365" s="6">
        <v>1.6999999999999999E-3</v>
      </c>
    </row>
    <row r="366" spans="2:14" ht="15.75" customHeight="1" x14ac:dyDescent="0.25">
      <c r="B366" s="5">
        <f t="shared" si="376"/>
        <v>43915</v>
      </c>
      <c r="C366" s="6">
        <f t="shared" ref="C366" si="1075">G366-F366-E366-D366</f>
        <v>5.0000000000000001E-3</v>
      </c>
      <c r="D366" s="6">
        <v>0</v>
      </c>
      <c r="E366" s="6">
        <v>0</v>
      </c>
      <c r="F366" s="6">
        <v>4.0000000000000002E-4</v>
      </c>
      <c r="G366" s="6">
        <v>5.4000000000000003E-3</v>
      </c>
      <c r="H366" s="3"/>
      <c r="I366" s="5">
        <f t="shared" ref="I366" si="1076">B366</f>
        <v>43915</v>
      </c>
      <c r="J366" s="6">
        <f t="shared" ref="J366" si="1077">N366-M366-L366-K366</f>
        <v>1.5999999999999999E-3</v>
      </c>
      <c r="K366" s="6">
        <v>0</v>
      </c>
      <c r="L366" s="6">
        <v>0</v>
      </c>
      <c r="M366" s="6">
        <v>1E-4</v>
      </c>
      <c r="N366" s="6">
        <v>1.6999999999999999E-3</v>
      </c>
    </row>
    <row r="367" spans="2:14" ht="15.75" customHeight="1" x14ac:dyDescent="0.25">
      <c r="B367" s="5">
        <f t="shared" si="376"/>
        <v>43916</v>
      </c>
      <c r="C367" s="6">
        <f t="shared" ref="C367" si="1078">G367-F367-E367-D367</f>
        <v>5.0000000000000001E-3</v>
      </c>
      <c r="D367" s="6">
        <v>0</v>
      </c>
      <c r="E367" s="6">
        <v>0</v>
      </c>
      <c r="F367" s="6">
        <v>4.0000000000000002E-4</v>
      </c>
      <c r="G367" s="6">
        <v>5.4000000000000003E-3</v>
      </c>
      <c r="H367" s="3"/>
      <c r="I367" s="5">
        <f t="shared" ref="I367" si="1079">B367</f>
        <v>43916</v>
      </c>
      <c r="J367" s="6">
        <f t="shared" ref="J367" si="1080">N367-M367-L367-K367</f>
        <v>1.5999999999999999E-3</v>
      </c>
      <c r="K367" s="6">
        <v>0</v>
      </c>
      <c r="L367" s="6">
        <v>0</v>
      </c>
      <c r="M367" s="6">
        <v>1E-4</v>
      </c>
      <c r="N367" s="6">
        <v>1.6999999999999999E-3</v>
      </c>
    </row>
    <row r="368" spans="2:14" ht="15.75" customHeight="1" x14ac:dyDescent="0.25">
      <c r="B368" s="5">
        <f t="shared" si="376"/>
        <v>43917</v>
      </c>
      <c r="C368" s="6">
        <f t="shared" ref="C368" si="1081">G368-F368-E368-D368</f>
        <v>5.0000000000000001E-3</v>
      </c>
      <c r="D368" s="6">
        <v>0</v>
      </c>
      <c r="E368" s="6">
        <v>0</v>
      </c>
      <c r="F368" s="6">
        <v>4.0000000000000002E-4</v>
      </c>
      <c r="G368" s="6">
        <v>5.4000000000000003E-3</v>
      </c>
      <c r="H368" s="3"/>
      <c r="I368" s="5">
        <f t="shared" ref="I368" si="1082">B368</f>
        <v>43917</v>
      </c>
      <c r="J368" s="6">
        <f t="shared" ref="J368" si="1083">N368-M368-L368-K368</f>
        <v>1.5999999999999999E-3</v>
      </c>
      <c r="K368" s="6">
        <v>0</v>
      </c>
      <c r="L368" s="6">
        <v>0</v>
      </c>
      <c r="M368" s="6">
        <v>1E-4</v>
      </c>
      <c r="N368" s="6">
        <v>1.6999999999999999E-3</v>
      </c>
    </row>
    <row r="369" spans="2:14" ht="15.75" customHeight="1" x14ac:dyDescent="0.25">
      <c r="B369" s="5">
        <f t="shared" si="376"/>
        <v>43918</v>
      </c>
      <c r="C369" s="6">
        <f t="shared" ref="C369" si="1084">G369-F369-E369-D369</f>
        <v>5.0000000000000001E-3</v>
      </c>
      <c r="D369" s="6">
        <v>0</v>
      </c>
      <c r="E369" s="6">
        <v>0</v>
      </c>
      <c r="F369" s="6">
        <v>4.0000000000000002E-4</v>
      </c>
      <c r="G369" s="6">
        <v>5.4000000000000003E-3</v>
      </c>
      <c r="H369" s="3"/>
      <c r="I369" s="5">
        <f t="shared" ref="I369" si="1085">B369</f>
        <v>43918</v>
      </c>
      <c r="J369" s="6">
        <f t="shared" ref="J369" si="1086">N369-M369-L369-K369</f>
        <v>1.5999999999999999E-3</v>
      </c>
      <c r="K369" s="6">
        <v>0</v>
      </c>
      <c r="L369" s="6">
        <v>0</v>
      </c>
      <c r="M369" s="6">
        <v>1E-4</v>
      </c>
      <c r="N369" s="6">
        <v>1.6999999999999999E-3</v>
      </c>
    </row>
    <row r="370" spans="2:14" ht="15.75" customHeight="1" x14ac:dyDescent="0.25">
      <c r="B370" s="5">
        <f t="shared" si="376"/>
        <v>43919</v>
      </c>
      <c r="C370" s="6">
        <f t="shared" ref="C370" si="1087">G370-F370-E370-D370</f>
        <v>5.0000000000000001E-3</v>
      </c>
      <c r="D370" s="6">
        <v>0</v>
      </c>
      <c r="E370" s="6">
        <v>0</v>
      </c>
      <c r="F370" s="6">
        <v>4.0000000000000002E-4</v>
      </c>
      <c r="G370" s="6">
        <v>5.4000000000000003E-3</v>
      </c>
      <c r="H370" s="3"/>
      <c r="I370" s="5">
        <f t="shared" ref="I370" si="1088">B370</f>
        <v>43919</v>
      </c>
      <c r="J370" s="6">
        <f t="shared" ref="J370" si="1089">N370-M370-L370-K370</f>
        <v>1.5999999999999999E-3</v>
      </c>
      <c r="K370" s="6">
        <v>0</v>
      </c>
      <c r="L370" s="6">
        <v>0</v>
      </c>
      <c r="M370" s="6">
        <v>1E-4</v>
      </c>
      <c r="N370" s="6">
        <v>1.6999999999999999E-3</v>
      </c>
    </row>
    <row r="371" spans="2:14" ht="15.75" customHeight="1" x14ac:dyDescent="0.25">
      <c r="B371" s="5">
        <f t="shared" si="376"/>
        <v>43920</v>
      </c>
      <c r="C371" s="6">
        <f t="shared" ref="C371" si="1090">G371-F371-E371-D371</f>
        <v>5.0000000000000001E-3</v>
      </c>
      <c r="D371" s="6">
        <v>0</v>
      </c>
      <c r="E371" s="6">
        <v>0</v>
      </c>
      <c r="F371" s="6">
        <v>4.0000000000000002E-4</v>
      </c>
      <c r="G371" s="6">
        <v>5.4000000000000003E-3</v>
      </c>
      <c r="H371" s="3"/>
      <c r="I371" s="5">
        <f t="shared" ref="I371" si="1091">B371</f>
        <v>43920</v>
      </c>
      <c r="J371" s="6">
        <f t="shared" ref="J371" si="1092">N371-M371-L371-K371</f>
        <v>1.5999999999999999E-3</v>
      </c>
      <c r="K371" s="6">
        <v>0</v>
      </c>
      <c r="L371" s="6">
        <v>0</v>
      </c>
      <c r="M371" s="6">
        <v>1E-4</v>
      </c>
      <c r="N371" s="6">
        <v>1.6999999999999999E-3</v>
      </c>
    </row>
    <row r="372" spans="2:14" ht="15.75" customHeight="1" x14ac:dyDescent="0.25">
      <c r="B372" s="5">
        <f t="shared" si="376"/>
        <v>43921</v>
      </c>
      <c r="C372" s="6">
        <f t="shared" ref="C372" si="1093">G372-F372-E372-D372</f>
        <v>5.0000000000000001E-3</v>
      </c>
      <c r="D372" s="6">
        <v>0</v>
      </c>
      <c r="E372" s="6">
        <v>0</v>
      </c>
      <c r="F372" s="6">
        <v>4.0000000000000002E-4</v>
      </c>
      <c r="G372" s="6">
        <v>5.4000000000000003E-3</v>
      </c>
      <c r="H372" s="3"/>
      <c r="I372" s="5">
        <f t="shared" ref="I372" si="1094">B372</f>
        <v>43921</v>
      </c>
      <c r="J372" s="6">
        <f t="shared" ref="J372" si="1095">N372-M372-L372-K372</f>
        <v>1.5999999999999999E-3</v>
      </c>
      <c r="K372" s="6">
        <v>0</v>
      </c>
      <c r="L372" s="6">
        <v>0</v>
      </c>
      <c r="M372" s="6">
        <v>1E-4</v>
      </c>
      <c r="N372" s="6">
        <v>1.6999999999999999E-3</v>
      </c>
    </row>
    <row r="373" spans="2:14" ht="15.75" customHeight="1" x14ac:dyDescent="0.25">
      <c r="B373" s="5">
        <f t="shared" si="376"/>
        <v>43922</v>
      </c>
      <c r="C373" s="6">
        <f t="shared" ref="C373" si="1096">G373-F373-E373-D373</f>
        <v>5.0000000000000001E-3</v>
      </c>
      <c r="D373" s="6">
        <v>0</v>
      </c>
      <c r="E373" s="6">
        <v>0</v>
      </c>
      <c r="F373" s="6">
        <v>2.0000000000000001E-4</v>
      </c>
      <c r="G373" s="6">
        <v>5.1999999999999998E-3</v>
      </c>
      <c r="H373" s="3"/>
      <c r="I373" s="5">
        <f t="shared" ref="I373" si="1097">B373</f>
        <v>43922</v>
      </c>
      <c r="J373" s="6">
        <f t="shared" ref="J373" si="1098">N373-M373-L373-K373</f>
        <v>1.6000000000000001E-3</v>
      </c>
      <c r="K373" s="6">
        <v>0</v>
      </c>
      <c r="L373" s="6">
        <v>0</v>
      </c>
      <c r="M373" s="6">
        <v>0</v>
      </c>
      <c r="N373" s="6">
        <v>1.6000000000000001E-3</v>
      </c>
    </row>
    <row r="374" spans="2:14" ht="15.75" customHeight="1" x14ac:dyDescent="0.25">
      <c r="B374" s="5">
        <f t="shared" si="376"/>
        <v>43923</v>
      </c>
      <c r="C374" s="6">
        <f t="shared" ref="C374" si="1099">G374-F374-E374-D374</f>
        <v>5.0000000000000001E-3</v>
      </c>
      <c r="D374" s="6">
        <v>0</v>
      </c>
      <c r="E374" s="6">
        <v>0</v>
      </c>
      <c r="F374" s="6">
        <v>2.0000000000000001E-4</v>
      </c>
      <c r="G374" s="6">
        <v>5.1999999999999998E-3</v>
      </c>
      <c r="H374" s="3"/>
      <c r="I374" s="5">
        <f t="shared" ref="I374" si="1100">B374</f>
        <v>43923</v>
      </c>
      <c r="J374" s="6">
        <f t="shared" ref="J374" si="1101">N374-M374-L374-K374</f>
        <v>1.6000000000000001E-3</v>
      </c>
      <c r="K374" s="6">
        <v>0</v>
      </c>
      <c r="L374" s="6">
        <v>0</v>
      </c>
      <c r="M374" s="6">
        <v>0</v>
      </c>
      <c r="N374" s="6">
        <v>1.6000000000000001E-3</v>
      </c>
    </row>
    <row r="375" spans="2:14" ht="15.75" customHeight="1" x14ac:dyDescent="0.25">
      <c r="B375" s="5">
        <f t="shared" si="376"/>
        <v>43924</v>
      </c>
      <c r="C375" s="6">
        <f t="shared" ref="C375" si="1102">G375-F375-E375-D375</f>
        <v>5.0000000000000001E-3</v>
      </c>
      <c r="D375" s="6">
        <v>0</v>
      </c>
      <c r="E375" s="6">
        <v>0</v>
      </c>
      <c r="F375" s="6">
        <v>2.0000000000000001E-4</v>
      </c>
      <c r="G375" s="6">
        <v>5.1999999999999998E-3</v>
      </c>
      <c r="H375" s="3"/>
      <c r="I375" s="5">
        <f t="shared" ref="I375" si="1103">B375</f>
        <v>43924</v>
      </c>
      <c r="J375" s="6">
        <f t="shared" ref="J375" si="1104">N375-M375-L375-K375</f>
        <v>1.6000000000000001E-3</v>
      </c>
      <c r="K375" s="6">
        <v>0</v>
      </c>
      <c r="L375" s="6">
        <v>0</v>
      </c>
      <c r="M375" s="6">
        <v>0</v>
      </c>
      <c r="N375" s="6">
        <v>1.6000000000000001E-3</v>
      </c>
    </row>
    <row r="376" spans="2:14" ht="15.75" customHeight="1" x14ac:dyDescent="0.25">
      <c r="B376" s="5">
        <f t="shared" si="376"/>
        <v>43925</v>
      </c>
      <c r="C376" s="6">
        <f t="shared" ref="C376" si="1105">G376-F376-E376-D376</f>
        <v>5.0000000000000001E-3</v>
      </c>
      <c r="D376" s="6">
        <v>0</v>
      </c>
      <c r="E376" s="6">
        <v>0</v>
      </c>
      <c r="F376" s="6">
        <v>2.0000000000000001E-4</v>
      </c>
      <c r="G376" s="6">
        <v>5.1999999999999998E-3</v>
      </c>
      <c r="H376" s="3"/>
      <c r="I376" s="5">
        <f t="shared" ref="I376" si="1106">B376</f>
        <v>43925</v>
      </c>
      <c r="J376" s="6">
        <f t="shared" ref="J376" si="1107">N376-M376-L376-K376</f>
        <v>1.6000000000000001E-3</v>
      </c>
      <c r="K376" s="6">
        <v>0</v>
      </c>
      <c r="L376" s="6">
        <v>0</v>
      </c>
      <c r="M376" s="6">
        <v>0</v>
      </c>
      <c r="N376" s="6">
        <v>1.6000000000000001E-3</v>
      </c>
    </row>
    <row r="377" spans="2:14" ht="15.75" customHeight="1" x14ac:dyDescent="0.25">
      <c r="B377" s="5">
        <f t="shared" si="376"/>
        <v>43926</v>
      </c>
      <c r="C377" s="6">
        <f t="shared" ref="C377" si="1108">G377-F377-E377-D377</f>
        <v>5.0000000000000001E-3</v>
      </c>
      <c r="D377" s="6">
        <v>0</v>
      </c>
      <c r="E377" s="6">
        <v>0</v>
      </c>
      <c r="F377" s="6">
        <v>2.0000000000000001E-4</v>
      </c>
      <c r="G377" s="6">
        <v>5.1999999999999998E-3</v>
      </c>
      <c r="H377" s="3"/>
      <c r="I377" s="5">
        <f t="shared" ref="I377" si="1109">B377</f>
        <v>43926</v>
      </c>
      <c r="J377" s="6">
        <f t="shared" ref="J377" si="1110">N377-M377-L377-K377</f>
        <v>1.6000000000000001E-3</v>
      </c>
      <c r="K377" s="6">
        <v>0</v>
      </c>
      <c r="L377" s="6">
        <v>0</v>
      </c>
      <c r="M377" s="6">
        <v>0</v>
      </c>
      <c r="N377" s="6">
        <v>1.6000000000000001E-3</v>
      </c>
    </row>
    <row r="378" spans="2:14" ht="15.75" customHeight="1" x14ac:dyDescent="0.25">
      <c r="B378" s="5">
        <f t="shared" si="376"/>
        <v>43927</v>
      </c>
      <c r="C378" s="6">
        <f t="shared" ref="C378" si="1111">G378-F378-E378-D378</f>
        <v>5.0000000000000001E-3</v>
      </c>
      <c r="D378" s="6">
        <v>0</v>
      </c>
      <c r="E378" s="6">
        <v>0</v>
      </c>
      <c r="F378" s="6">
        <v>2.0000000000000001E-4</v>
      </c>
      <c r="G378" s="6">
        <v>5.1999999999999998E-3</v>
      </c>
      <c r="H378" s="3"/>
      <c r="I378" s="5">
        <f t="shared" ref="I378" si="1112">B378</f>
        <v>43927</v>
      </c>
      <c r="J378" s="6">
        <f t="shared" ref="J378" si="1113">N378-M378-L378-K378</f>
        <v>1.6000000000000001E-3</v>
      </c>
      <c r="K378" s="6">
        <v>0</v>
      </c>
      <c r="L378" s="6">
        <v>0</v>
      </c>
      <c r="M378" s="6">
        <v>0</v>
      </c>
      <c r="N378" s="6">
        <v>1.6000000000000001E-3</v>
      </c>
    </row>
    <row r="379" spans="2:14" ht="15.75" customHeight="1" x14ac:dyDescent="0.25">
      <c r="B379" s="5">
        <f t="shared" si="376"/>
        <v>43928</v>
      </c>
      <c r="C379" s="6">
        <f t="shared" ref="C379" si="1114">G379-F379-E379-D379</f>
        <v>5.0000000000000001E-3</v>
      </c>
      <c r="D379" s="6">
        <v>0</v>
      </c>
      <c r="E379" s="6">
        <v>0</v>
      </c>
      <c r="F379" s="6">
        <v>2.0000000000000001E-4</v>
      </c>
      <c r="G379" s="6">
        <v>5.1999999999999998E-3</v>
      </c>
      <c r="H379" s="3"/>
      <c r="I379" s="5">
        <f t="shared" ref="I379" si="1115">B379</f>
        <v>43928</v>
      </c>
      <c r="J379" s="6">
        <f t="shared" ref="J379" si="1116">N379-M379-L379-K379</f>
        <v>1.6000000000000001E-3</v>
      </c>
      <c r="K379" s="6">
        <v>0</v>
      </c>
      <c r="L379" s="6">
        <v>0</v>
      </c>
      <c r="M379" s="6">
        <v>0</v>
      </c>
      <c r="N379" s="6">
        <v>1.6000000000000001E-3</v>
      </c>
    </row>
    <row r="380" spans="2:14" ht="15.75" customHeight="1" x14ac:dyDescent="0.25">
      <c r="B380" s="5">
        <f t="shared" si="376"/>
        <v>43929</v>
      </c>
      <c r="C380" s="6">
        <f t="shared" ref="C380" si="1117">G380-F380-E380-D380</f>
        <v>5.0000000000000001E-3</v>
      </c>
      <c r="D380" s="6">
        <v>0</v>
      </c>
      <c r="E380" s="6">
        <v>0</v>
      </c>
      <c r="F380" s="6">
        <v>2.0000000000000001E-4</v>
      </c>
      <c r="G380" s="6">
        <v>5.1999999999999998E-3</v>
      </c>
      <c r="H380" s="3"/>
      <c r="I380" s="5">
        <f t="shared" ref="I380" si="1118">B380</f>
        <v>43929</v>
      </c>
      <c r="J380" s="6">
        <f t="shared" ref="J380" si="1119">N380-M380-L380-K380</f>
        <v>1.6000000000000001E-3</v>
      </c>
      <c r="K380" s="6">
        <v>0</v>
      </c>
      <c r="L380" s="6">
        <v>0</v>
      </c>
      <c r="M380" s="6">
        <v>0</v>
      </c>
      <c r="N380" s="6">
        <v>1.6000000000000001E-3</v>
      </c>
    </row>
    <row r="381" spans="2:14" ht="15.75" customHeight="1" x14ac:dyDescent="0.25">
      <c r="B381" s="5">
        <f t="shared" si="376"/>
        <v>43930</v>
      </c>
      <c r="C381" s="6">
        <f t="shared" ref="C381" si="1120">G381-F381-E381-D381</f>
        <v>5.0000000000000001E-3</v>
      </c>
      <c r="D381" s="6">
        <v>0</v>
      </c>
      <c r="E381" s="6">
        <v>0</v>
      </c>
      <c r="F381" s="6">
        <v>2.0000000000000001E-4</v>
      </c>
      <c r="G381" s="6">
        <v>5.1999999999999998E-3</v>
      </c>
      <c r="H381" s="3"/>
      <c r="I381" s="5">
        <f t="shared" ref="I381" si="1121">B381</f>
        <v>43930</v>
      </c>
      <c r="J381" s="6">
        <f t="shared" ref="J381" si="1122">N381-M381-L381-K381</f>
        <v>1.6000000000000001E-3</v>
      </c>
      <c r="K381" s="6">
        <v>0</v>
      </c>
      <c r="L381" s="6">
        <v>0</v>
      </c>
      <c r="M381" s="6">
        <v>0</v>
      </c>
      <c r="N381" s="6">
        <v>1.6000000000000001E-3</v>
      </c>
    </row>
    <row r="382" spans="2:14" ht="15.75" customHeight="1" x14ac:dyDescent="0.25">
      <c r="B382" s="5">
        <f t="shared" si="376"/>
        <v>43931</v>
      </c>
      <c r="C382" s="6">
        <f t="shared" ref="C382" si="1123">G382-F382-E382-D382</f>
        <v>5.0000000000000001E-3</v>
      </c>
      <c r="D382" s="6">
        <v>0</v>
      </c>
      <c r="E382" s="6">
        <v>0</v>
      </c>
      <c r="F382" s="6">
        <v>2.0000000000000001E-4</v>
      </c>
      <c r="G382" s="6">
        <v>5.1999999999999998E-3</v>
      </c>
      <c r="H382" s="3"/>
      <c r="I382" s="5">
        <f t="shared" ref="I382" si="1124">B382</f>
        <v>43931</v>
      </c>
      <c r="J382" s="6">
        <f t="shared" ref="J382" si="1125">N382-M382-L382-K382</f>
        <v>1.6000000000000001E-3</v>
      </c>
      <c r="K382" s="6">
        <v>0</v>
      </c>
      <c r="L382" s="6">
        <v>0</v>
      </c>
      <c r="M382" s="6">
        <v>0</v>
      </c>
      <c r="N382" s="6">
        <v>1.6000000000000001E-3</v>
      </c>
    </row>
    <row r="383" spans="2:14" ht="15.75" customHeight="1" x14ac:dyDescent="0.25">
      <c r="B383" s="5">
        <f t="shared" si="376"/>
        <v>43932</v>
      </c>
      <c r="C383" s="6">
        <f t="shared" ref="C383" si="1126">G383-F383-E383-D383</f>
        <v>5.0000000000000001E-3</v>
      </c>
      <c r="D383" s="6">
        <v>0</v>
      </c>
      <c r="E383" s="6">
        <v>0</v>
      </c>
      <c r="F383" s="6">
        <v>2.0000000000000001E-4</v>
      </c>
      <c r="G383" s="6">
        <v>5.1999999999999998E-3</v>
      </c>
      <c r="H383" s="3"/>
      <c r="I383" s="5">
        <f t="shared" ref="I383" si="1127">B383</f>
        <v>43932</v>
      </c>
      <c r="J383" s="6">
        <f t="shared" ref="J383" si="1128">N383-M383-L383-K383</f>
        <v>1.6000000000000001E-3</v>
      </c>
      <c r="K383" s="6">
        <v>0</v>
      </c>
      <c r="L383" s="6">
        <v>0</v>
      </c>
      <c r="M383" s="6">
        <v>0</v>
      </c>
      <c r="N383" s="6">
        <v>1.6000000000000001E-3</v>
      </c>
    </row>
    <row r="384" spans="2:14" ht="15.75" customHeight="1" x14ac:dyDescent="0.25">
      <c r="B384" s="5">
        <f t="shared" si="376"/>
        <v>43933</v>
      </c>
      <c r="C384" s="6">
        <f t="shared" ref="C384" si="1129">G384-F384-E384-D384</f>
        <v>5.0000000000000001E-3</v>
      </c>
      <c r="D384" s="6">
        <v>0</v>
      </c>
      <c r="E384" s="6">
        <v>0</v>
      </c>
      <c r="F384" s="6">
        <v>2.0000000000000001E-4</v>
      </c>
      <c r="G384" s="6">
        <v>5.1999999999999998E-3</v>
      </c>
      <c r="H384" s="3"/>
      <c r="I384" s="5">
        <f t="shared" ref="I384" si="1130">B384</f>
        <v>43933</v>
      </c>
      <c r="J384" s="6">
        <f t="shared" ref="J384" si="1131">N384-M384-L384-K384</f>
        <v>1.6000000000000001E-3</v>
      </c>
      <c r="K384" s="6">
        <v>0</v>
      </c>
      <c r="L384" s="6">
        <v>0</v>
      </c>
      <c r="M384" s="6">
        <v>0</v>
      </c>
      <c r="N384" s="6">
        <v>1.6000000000000001E-3</v>
      </c>
    </row>
    <row r="385" spans="2:14" ht="15.75" customHeight="1" x14ac:dyDescent="0.25">
      <c r="B385" s="5">
        <f t="shared" si="376"/>
        <v>43934</v>
      </c>
      <c r="C385" s="6">
        <f t="shared" ref="C385" si="1132">G385-F385-E385-D385</f>
        <v>5.0000000000000001E-3</v>
      </c>
      <c r="D385" s="6">
        <v>0</v>
      </c>
      <c r="E385" s="6">
        <v>0</v>
      </c>
      <c r="F385" s="6">
        <v>2.0000000000000001E-4</v>
      </c>
      <c r="G385" s="6">
        <v>5.1999999999999998E-3</v>
      </c>
      <c r="H385" s="3"/>
      <c r="I385" s="5">
        <f t="shared" ref="I385" si="1133">B385</f>
        <v>43934</v>
      </c>
      <c r="J385" s="6">
        <f t="shared" ref="J385" si="1134">N385-M385-L385-K385</f>
        <v>1.6000000000000001E-3</v>
      </c>
      <c r="K385" s="6">
        <v>0</v>
      </c>
      <c r="L385" s="6">
        <v>0</v>
      </c>
      <c r="M385" s="6">
        <v>0</v>
      </c>
      <c r="N385" s="6">
        <v>1.6000000000000001E-3</v>
      </c>
    </row>
    <row r="386" spans="2:14" ht="15.75" customHeight="1" x14ac:dyDescent="0.25">
      <c r="B386" s="5">
        <f t="shared" si="376"/>
        <v>43935</v>
      </c>
      <c r="C386" s="6">
        <f t="shared" ref="C386" si="1135">G386-F386-E386-D386</f>
        <v>5.0000000000000001E-3</v>
      </c>
      <c r="D386" s="6">
        <v>0</v>
      </c>
      <c r="E386" s="6">
        <v>0</v>
      </c>
      <c r="F386" s="6">
        <v>2.0000000000000001E-4</v>
      </c>
      <c r="G386" s="6">
        <v>5.1999999999999998E-3</v>
      </c>
      <c r="H386" s="3"/>
      <c r="I386" s="5">
        <f t="shared" ref="I386" si="1136">B386</f>
        <v>43935</v>
      </c>
      <c r="J386" s="6">
        <f t="shared" ref="J386" si="1137">N386-M386-L386-K386</f>
        <v>1.6000000000000001E-3</v>
      </c>
      <c r="K386" s="6">
        <v>0</v>
      </c>
      <c r="L386" s="6">
        <v>0</v>
      </c>
      <c r="M386" s="6">
        <v>0</v>
      </c>
      <c r="N386" s="6">
        <v>1.6000000000000001E-3</v>
      </c>
    </row>
    <row r="387" spans="2:14" ht="15.75" customHeight="1" x14ac:dyDescent="0.25">
      <c r="B387" s="5">
        <f t="shared" ref="B387:B401" si="1138">B386+1</f>
        <v>43936</v>
      </c>
      <c r="C387" s="6">
        <f t="shared" ref="C387" si="1139">G387-F387-E387-D387</f>
        <v>5.0000000000000001E-3</v>
      </c>
      <c r="D387" s="6">
        <v>0</v>
      </c>
      <c r="E387" s="6">
        <v>0</v>
      </c>
      <c r="F387" s="6">
        <v>2.0000000000000001E-4</v>
      </c>
      <c r="G387" s="6">
        <v>5.1999999999999998E-3</v>
      </c>
      <c r="H387" s="3"/>
      <c r="I387" s="5">
        <f t="shared" ref="I387" si="1140">B387</f>
        <v>43936</v>
      </c>
      <c r="J387" s="6">
        <f t="shared" ref="J387" si="1141">N387-M387-L387-K387</f>
        <v>1.6000000000000001E-3</v>
      </c>
      <c r="K387" s="6">
        <v>0</v>
      </c>
      <c r="L387" s="6">
        <v>0</v>
      </c>
      <c r="M387" s="6">
        <v>0</v>
      </c>
      <c r="N387" s="6">
        <v>1.6000000000000001E-3</v>
      </c>
    </row>
    <row r="388" spans="2:14" ht="15.75" customHeight="1" x14ac:dyDescent="0.25">
      <c r="B388" s="5">
        <f t="shared" si="1138"/>
        <v>43937</v>
      </c>
      <c r="C388" s="6">
        <f t="shared" ref="C388" si="1142">G388-F388-E388-D388</f>
        <v>5.0000000000000001E-3</v>
      </c>
      <c r="D388" s="6">
        <v>0</v>
      </c>
      <c r="E388" s="6">
        <v>0</v>
      </c>
      <c r="F388" s="6">
        <v>2.0000000000000001E-4</v>
      </c>
      <c r="G388" s="6">
        <v>5.1999999999999998E-3</v>
      </c>
      <c r="H388" s="3"/>
      <c r="I388" s="5">
        <f t="shared" ref="I388" si="1143">B388</f>
        <v>43937</v>
      </c>
      <c r="J388" s="6">
        <f t="shared" ref="J388" si="1144">N388-M388-L388-K388</f>
        <v>1.6000000000000001E-3</v>
      </c>
      <c r="K388" s="6">
        <v>0</v>
      </c>
      <c r="L388" s="6">
        <v>0</v>
      </c>
      <c r="M388" s="6">
        <v>0</v>
      </c>
      <c r="N388" s="6">
        <v>1.6000000000000001E-3</v>
      </c>
    </row>
    <row r="389" spans="2:14" ht="15.75" customHeight="1" x14ac:dyDescent="0.25">
      <c r="B389" s="5">
        <f t="shared" si="1138"/>
        <v>43938</v>
      </c>
      <c r="C389" s="6">
        <f t="shared" ref="C389" si="1145">G389-F389-E389-D389</f>
        <v>5.0000000000000001E-3</v>
      </c>
      <c r="D389" s="6">
        <v>0</v>
      </c>
      <c r="E389" s="6">
        <v>0</v>
      </c>
      <c r="F389" s="6">
        <v>2.0000000000000001E-4</v>
      </c>
      <c r="G389" s="6">
        <v>5.1999999999999998E-3</v>
      </c>
      <c r="H389" s="3"/>
      <c r="I389" s="5">
        <f t="shared" ref="I389" si="1146">B389</f>
        <v>43938</v>
      </c>
      <c r="J389" s="6">
        <f t="shared" ref="J389" si="1147">N389-M389-L389-K389</f>
        <v>1.6000000000000001E-3</v>
      </c>
      <c r="K389" s="6">
        <v>0</v>
      </c>
      <c r="L389" s="6">
        <v>0</v>
      </c>
      <c r="M389" s="6">
        <v>0</v>
      </c>
      <c r="N389" s="6">
        <v>1.6000000000000001E-3</v>
      </c>
    </row>
    <row r="390" spans="2:14" ht="15.75" customHeight="1" x14ac:dyDescent="0.25">
      <c r="B390" s="5">
        <f t="shared" si="1138"/>
        <v>43939</v>
      </c>
      <c r="C390" s="6">
        <f t="shared" ref="C390" si="1148">G390-F390-E390-D390</f>
        <v>5.0000000000000001E-3</v>
      </c>
      <c r="D390" s="6">
        <v>0</v>
      </c>
      <c r="E390" s="6">
        <v>0</v>
      </c>
      <c r="F390" s="6">
        <v>2.0000000000000001E-4</v>
      </c>
      <c r="G390" s="6">
        <v>5.1999999999999998E-3</v>
      </c>
      <c r="H390" s="3"/>
      <c r="I390" s="5">
        <f t="shared" ref="I390" si="1149">B390</f>
        <v>43939</v>
      </c>
      <c r="J390" s="6">
        <f t="shared" ref="J390" si="1150">N390-M390-L390-K390</f>
        <v>1.6000000000000001E-3</v>
      </c>
      <c r="K390" s="6">
        <v>0</v>
      </c>
      <c r="L390" s="6">
        <v>0</v>
      </c>
      <c r="M390" s="6">
        <v>0</v>
      </c>
      <c r="N390" s="6">
        <v>1.6000000000000001E-3</v>
      </c>
    </row>
    <row r="391" spans="2:14" ht="15.75" customHeight="1" x14ac:dyDescent="0.25">
      <c r="B391" s="5">
        <f t="shared" si="1138"/>
        <v>43940</v>
      </c>
      <c r="C391" s="6">
        <f t="shared" ref="C391" si="1151">G391-F391-E391-D391</f>
        <v>5.0000000000000001E-3</v>
      </c>
      <c r="D391" s="6">
        <v>0</v>
      </c>
      <c r="E391" s="6">
        <v>0</v>
      </c>
      <c r="F391" s="6">
        <v>2.0000000000000001E-4</v>
      </c>
      <c r="G391" s="6">
        <v>5.1999999999999998E-3</v>
      </c>
      <c r="H391" s="3"/>
      <c r="I391" s="5">
        <f t="shared" ref="I391" si="1152">B391</f>
        <v>43940</v>
      </c>
      <c r="J391" s="6">
        <f t="shared" ref="J391" si="1153">N391-M391-L391-K391</f>
        <v>1.6000000000000001E-3</v>
      </c>
      <c r="K391" s="6">
        <v>0</v>
      </c>
      <c r="L391" s="6">
        <v>0</v>
      </c>
      <c r="M391" s="6">
        <v>0</v>
      </c>
      <c r="N391" s="6">
        <v>1.6000000000000001E-3</v>
      </c>
    </row>
    <row r="392" spans="2:14" ht="15.75" customHeight="1" x14ac:dyDescent="0.25">
      <c r="B392" s="5">
        <f t="shared" si="1138"/>
        <v>43941</v>
      </c>
      <c r="C392" s="6">
        <f t="shared" ref="C392" si="1154">G392-F392-E392-D392</f>
        <v>5.0000000000000001E-3</v>
      </c>
      <c r="D392" s="6">
        <v>0</v>
      </c>
      <c r="E392" s="6">
        <v>0</v>
      </c>
      <c r="F392" s="6">
        <v>2.0000000000000001E-4</v>
      </c>
      <c r="G392" s="6">
        <v>5.1999999999999998E-3</v>
      </c>
      <c r="H392" s="3"/>
      <c r="I392" s="5">
        <f t="shared" ref="I392" si="1155">B392</f>
        <v>43941</v>
      </c>
      <c r="J392" s="6">
        <f t="shared" ref="J392" si="1156">N392-M392-L392-K392</f>
        <v>1.6000000000000001E-3</v>
      </c>
      <c r="K392" s="6">
        <v>0</v>
      </c>
      <c r="L392" s="6">
        <v>0</v>
      </c>
      <c r="M392" s="6">
        <v>0</v>
      </c>
      <c r="N392" s="6">
        <v>1.6000000000000001E-3</v>
      </c>
    </row>
    <row r="393" spans="2:14" ht="15.75" customHeight="1" x14ac:dyDescent="0.25">
      <c r="B393" s="5">
        <f t="shared" si="1138"/>
        <v>43942</v>
      </c>
      <c r="C393" s="6">
        <f t="shared" ref="C393" si="1157">G393-F393-E393-D393</f>
        <v>5.0000000000000001E-3</v>
      </c>
      <c r="D393" s="6">
        <v>0</v>
      </c>
      <c r="E393" s="6">
        <v>0</v>
      </c>
      <c r="F393" s="6">
        <v>2.0000000000000001E-4</v>
      </c>
      <c r="G393" s="6">
        <v>5.1999999999999998E-3</v>
      </c>
      <c r="H393" s="3"/>
      <c r="I393" s="5">
        <f t="shared" ref="I393" si="1158">B393</f>
        <v>43942</v>
      </c>
      <c r="J393" s="6">
        <f t="shared" ref="J393" si="1159">N393-M393-L393-K393</f>
        <v>1.6000000000000001E-3</v>
      </c>
      <c r="K393" s="6">
        <v>0</v>
      </c>
      <c r="L393" s="6">
        <v>0</v>
      </c>
      <c r="M393" s="6">
        <v>0</v>
      </c>
      <c r="N393" s="6">
        <v>1.6000000000000001E-3</v>
      </c>
    </row>
    <row r="394" spans="2:14" ht="15.75" customHeight="1" x14ac:dyDescent="0.25">
      <c r="B394" s="5">
        <f t="shared" si="1138"/>
        <v>43943</v>
      </c>
      <c r="C394" s="6">
        <f t="shared" ref="C394" si="1160">G394-F394-E394-D394</f>
        <v>5.0000000000000001E-3</v>
      </c>
      <c r="D394" s="6">
        <v>0</v>
      </c>
      <c r="E394" s="6">
        <v>0</v>
      </c>
      <c r="F394" s="6">
        <v>2.0000000000000001E-4</v>
      </c>
      <c r="G394" s="6">
        <v>5.1999999999999998E-3</v>
      </c>
      <c r="H394" s="3"/>
      <c r="I394" s="5">
        <f t="shared" ref="I394" si="1161">B394</f>
        <v>43943</v>
      </c>
      <c r="J394" s="6">
        <f t="shared" ref="J394" si="1162">N394-M394-L394-K394</f>
        <v>1.6000000000000001E-3</v>
      </c>
      <c r="K394" s="6">
        <v>0</v>
      </c>
      <c r="L394" s="6">
        <v>0</v>
      </c>
      <c r="M394" s="6">
        <v>0</v>
      </c>
      <c r="N394" s="6">
        <v>1.6000000000000001E-3</v>
      </c>
    </row>
    <row r="395" spans="2:14" ht="15.75" customHeight="1" x14ac:dyDescent="0.25">
      <c r="B395" s="5">
        <f t="shared" si="1138"/>
        <v>43944</v>
      </c>
      <c r="C395" s="6">
        <f t="shared" ref="C395" si="1163">G395-F395-E395-D395</f>
        <v>5.0000000000000001E-3</v>
      </c>
      <c r="D395" s="6">
        <v>0</v>
      </c>
      <c r="E395" s="6">
        <v>0</v>
      </c>
      <c r="F395" s="6">
        <v>2.0000000000000001E-4</v>
      </c>
      <c r="G395" s="6">
        <v>5.1999999999999998E-3</v>
      </c>
      <c r="H395" s="3"/>
      <c r="I395" s="5">
        <f t="shared" ref="I395" si="1164">B395</f>
        <v>43944</v>
      </c>
      <c r="J395" s="6">
        <f t="shared" ref="J395" si="1165">N395-M395-L395-K395</f>
        <v>1.6000000000000001E-3</v>
      </c>
      <c r="K395" s="6">
        <v>0</v>
      </c>
      <c r="L395" s="6">
        <v>0</v>
      </c>
      <c r="M395" s="6">
        <v>0</v>
      </c>
      <c r="N395" s="6">
        <v>1.6000000000000001E-3</v>
      </c>
    </row>
    <row r="396" spans="2:14" ht="15.75" customHeight="1" x14ac:dyDescent="0.25">
      <c r="B396" s="5">
        <f t="shared" si="1138"/>
        <v>43945</v>
      </c>
      <c r="C396" s="6">
        <f t="shared" ref="C396" si="1166">G396-F396-E396-D396</f>
        <v>5.0000000000000001E-3</v>
      </c>
      <c r="D396" s="6">
        <v>0</v>
      </c>
      <c r="E396" s="6">
        <v>0</v>
      </c>
      <c r="F396" s="6">
        <v>2.0000000000000001E-4</v>
      </c>
      <c r="G396" s="6">
        <v>5.1999999999999998E-3</v>
      </c>
      <c r="H396" s="3"/>
      <c r="I396" s="5">
        <f t="shared" ref="I396" si="1167">B396</f>
        <v>43945</v>
      </c>
      <c r="J396" s="6">
        <f t="shared" ref="J396" si="1168">N396-M396-L396-K396</f>
        <v>1.6000000000000001E-3</v>
      </c>
      <c r="K396" s="6">
        <v>0</v>
      </c>
      <c r="L396" s="6">
        <v>0</v>
      </c>
      <c r="M396" s="6">
        <v>0</v>
      </c>
      <c r="N396" s="6">
        <v>1.6000000000000001E-3</v>
      </c>
    </row>
    <row r="397" spans="2:14" ht="15.75" customHeight="1" x14ac:dyDescent="0.25">
      <c r="B397" s="5">
        <f t="shared" si="1138"/>
        <v>43946</v>
      </c>
      <c r="C397" s="6">
        <f t="shared" ref="C397" si="1169">G397-F397-E397-D397</f>
        <v>5.0000000000000001E-3</v>
      </c>
      <c r="D397" s="6">
        <v>0</v>
      </c>
      <c r="E397" s="6">
        <v>0</v>
      </c>
      <c r="F397" s="6">
        <v>2.0000000000000001E-4</v>
      </c>
      <c r="G397" s="6">
        <v>5.1999999999999998E-3</v>
      </c>
      <c r="H397" s="3"/>
      <c r="I397" s="5">
        <f t="shared" ref="I397" si="1170">B397</f>
        <v>43946</v>
      </c>
      <c r="J397" s="6">
        <f t="shared" ref="J397" si="1171">N397-M397-L397-K397</f>
        <v>1.6000000000000001E-3</v>
      </c>
      <c r="K397" s="6">
        <v>0</v>
      </c>
      <c r="L397" s="6">
        <v>0</v>
      </c>
      <c r="M397" s="6">
        <v>0</v>
      </c>
      <c r="N397" s="6">
        <v>1.6000000000000001E-3</v>
      </c>
    </row>
    <row r="398" spans="2:14" ht="15.75" customHeight="1" x14ac:dyDescent="0.25">
      <c r="B398" s="5">
        <f t="shared" si="1138"/>
        <v>43947</v>
      </c>
      <c r="C398" s="6">
        <f t="shared" ref="C398" si="1172">G398-F398-E398-D398</f>
        <v>5.0000000000000001E-3</v>
      </c>
      <c r="D398" s="6">
        <v>0</v>
      </c>
      <c r="E398" s="6">
        <v>0</v>
      </c>
      <c r="F398" s="6">
        <v>2.0000000000000001E-4</v>
      </c>
      <c r="G398" s="6">
        <v>5.1999999999999998E-3</v>
      </c>
      <c r="H398" s="3"/>
      <c r="I398" s="5">
        <f t="shared" ref="I398" si="1173">B398</f>
        <v>43947</v>
      </c>
      <c r="J398" s="6">
        <f t="shared" ref="J398" si="1174">N398-M398-L398-K398</f>
        <v>1.6000000000000001E-3</v>
      </c>
      <c r="K398" s="6">
        <v>0</v>
      </c>
      <c r="L398" s="6">
        <v>0</v>
      </c>
      <c r="M398" s="6">
        <v>0</v>
      </c>
      <c r="N398" s="6">
        <v>1.6000000000000001E-3</v>
      </c>
    </row>
    <row r="399" spans="2:14" ht="15.75" customHeight="1" x14ac:dyDescent="0.25">
      <c r="B399" s="5">
        <f t="shared" si="1138"/>
        <v>43948</v>
      </c>
      <c r="C399" s="6">
        <f t="shared" ref="C399" si="1175">G399-F399-E399-D399</f>
        <v>5.0000000000000001E-3</v>
      </c>
      <c r="D399" s="6">
        <v>0</v>
      </c>
      <c r="E399" s="6">
        <v>0</v>
      </c>
      <c r="F399" s="6">
        <v>2.0000000000000001E-4</v>
      </c>
      <c r="G399" s="6">
        <v>5.1999999999999998E-3</v>
      </c>
      <c r="H399" s="3"/>
      <c r="I399" s="5">
        <f t="shared" ref="I399" si="1176">B399</f>
        <v>43948</v>
      </c>
      <c r="J399" s="6">
        <f t="shared" ref="J399" si="1177">N399-M399-L399-K399</f>
        <v>1.6000000000000001E-3</v>
      </c>
      <c r="K399" s="6">
        <v>0</v>
      </c>
      <c r="L399" s="6">
        <v>0</v>
      </c>
      <c r="M399" s="6">
        <v>0</v>
      </c>
      <c r="N399" s="6">
        <v>1.6000000000000001E-3</v>
      </c>
    </row>
    <row r="400" spans="2:14" ht="15.75" customHeight="1" x14ac:dyDescent="0.25">
      <c r="B400" s="5">
        <f t="shared" si="1138"/>
        <v>43949</v>
      </c>
      <c r="C400" s="6">
        <f t="shared" ref="C400" si="1178">G400-F400-E400-D400</f>
        <v>5.0000000000000001E-3</v>
      </c>
      <c r="D400" s="6">
        <v>0</v>
      </c>
      <c r="E400" s="6">
        <v>0</v>
      </c>
      <c r="F400" s="6">
        <v>2.0000000000000001E-4</v>
      </c>
      <c r="G400" s="6">
        <v>5.1999999999999998E-3</v>
      </c>
      <c r="H400" s="3"/>
      <c r="I400" s="5">
        <f t="shared" ref="I400" si="1179">B400</f>
        <v>43949</v>
      </c>
      <c r="J400" s="6">
        <f t="shared" ref="J400" si="1180">N400-M400-L400-K400</f>
        <v>1.6000000000000001E-3</v>
      </c>
      <c r="K400" s="6">
        <v>0</v>
      </c>
      <c r="L400" s="6">
        <v>0</v>
      </c>
      <c r="M400" s="6">
        <v>0</v>
      </c>
      <c r="N400" s="6">
        <v>1.6000000000000001E-3</v>
      </c>
    </row>
    <row r="401" spans="2:14" ht="15.75" customHeight="1" x14ac:dyDescent="0.25">
      <c r="B401" s="5">
        <f t="shared" si="1138"/>
        <v>43950</v>
      </c>
      <c r="C401" s="6" t="e">
        <f t="shared" ref="C401" si="1181">G401-F401-E401-D401</f>
        <v>#N/A</v>
      </c>
      <c r="D401" s="6" t="e">
        <v>#N/A</v>
      </c>
      <c r="E401" s="6" t="e">
        <v>#N/A</v>
      </c>
      <c r="F401" s="6" t="e">
        <v>#N/A</v>
      </c>
      <c r="G401" s="6" t="e">
        <v>#N/A</v>
      </c>
      <c r="H401" s="3"/>
      <c r="I401" s="5">
        <f t="shared" ref="I401" si="1182">B401</f>
        <v>43950</v>
      </c>
      <c r="J401" s="6" t="e">
        <f t="shared" ref="J401" si="1183">N401-M401-L401-K401</f>
        <v>#N/A</v>
      </c>
      <c r="K401" s="6" t="e">
        <v>#N/A</v>
      </c>
      <c r="L401" s="6" t="e">
        <v>#N/A</v>
      </c>
      <c r="M401" s="6" t="e">
        <v>#N/A</v>
      </c>
      <c r="N401" s="6" t="e">
        <v>#N/A</v>
      </c>
    </row>
    <row r="402" spans="2:14" ht="15.75" customHeight="1" x14ac:dyDescent="0.25">
      <c r="B402" s="8"/>
      <c r="C402" s="9"/>
      <c r="D402" s="9"/>
      <c r="E402" s="9"/>
      <c r="F402" s="9"/>
      <c r="G402" s="9"/>
      <c r="I402" s="8"/>
      <c r="J402" s="9"/>
      <c r="K402" s="9"/>
      <c r="L402" s="9"/>
      <c r="M402" s="9"/>
      <c r="N402" s="9"/>
    </row>
    <row r="403" spans="2:14" ht="15.75" customHeight="1" x14ac:dyDescent="0.25">
      <c r="B403" s="8"/>
      <c r="C403" s="9"/>
      <c r="D403" s="9"/>
      <c r="E403" s="9"/>
      <c r="F403" s="9"/>
      <c r="G403" s="9"/>
      <c r="I403" s="8"/>
      <c r="J403" s="9"/>
      <c r="K403" s="9"/>
      <c r="L403" s="9"/>
      <c r="M403" s="9"/>
      <c r="N403" s="9"/>
    </row>
    <row r="404" spans="2:14" ht="15.75" customHeight="1" x14ac:dyDescent="0.25">
      <c r="B404" s="8"/>
      <c r="C404" s="9"/>
      <c r="D404" s="9"/>
      <c r="E404" s="9"/>
      <c r="F404" s="9"/>
      <c r="G404" s="9"/>
      <c r="I404" s="8"/>
      <c r="J404" s="9"/>
      <c r="K404" s="9"/>
      <c r="L404" s="9"/>
      <c r="M404" s="9"/>
      <c r="N404" s="9"/>
    </row>
    <row r="405" spans="2:14" ht="15.75" customHeight="1" x14ac:dyDescent="0.25">
      <c r="B405" s="8"/>
      <c r="C405" s="9"/>
      <c r="D405" s="9"/>
      <c r="E405" s="9"/>
      <c r="F405" s="9"/>
      <c r="G405" s="9"/>
      <c r="I405" s="8"/>
      <c r="J405" s="9"/>
      <c r="K405" s="9"/>
      <c r="L405" s="9"/>
      <c r="M405" s="9"/>
      <c r="N405" s="9"/>
    </row>
    <row r="406" spans="2:14" ht="15.75" customHeight="1" x14ac:dyDescent="0.25">
      <c r="B406" s="8"/>
      <c r="C406" s="9"/>
      <c r="D406" s="9"/>
      <c r="E406" s="9"/>
      <c r="F406" s="9"/>
      <c r="G406" s="9"/>
      <c r="I406" s="8"/>
      <c r="J406" s="9"/>
      <c r="K406" s="9"/>
      <c r="L406" s="9"/>
      <c r="M406" s="9"/>
      <c r="N406" s="9"/>
    </row>
    <row r="407" spans="2:14" ht="15.75" customHeight="1" x14ac:dyDescent="0.25">
      <c r="B407" s="8"/>
      <c r="C407" s="9"/>
      <c r="D407" s="9"/>
      <c r="E407" s="9"/>
      <c r="F407" s="9"/>
      <c r="G407" s="9"/>
      <c r="I407" s="8"/>
      <c r="J407" s="9"/>
      <c r="K407" s="9"/>
      <c r="L407" s="9"/>
      <c r="M407" s="9"/>
      <c r="N407" s="9"/>
    </row>
    <row r="408" spans="2:14" ht="15.75" customHeight="1" x14ac:dyDescent="0.25">
      <c r="B408" s="8"/>
      <c r="C408" s="9"/>
      <c r="D408" s="9"/>
      <c r="E408" s="9"/>
      <c r="F408" s="9"/>
      <c r="G408" s="9"/>
      <c r="I408" s="8"/>
      <c r="J408" s="9"/>
      <c r="K408" s="9"/>
      <c r="L408" s="9"/>
      <c r="M408" s="9"/>
      <c r="N408" s="9"/>
    </row>
    <row r="409" spans="2:14" ht="15.75" customHeight="1" x14ac:dyDescent="0.25">
      <c r="B409" s="8"/>
      <c r="C409" s="9"/>
      <c r="D409" s="9"/>
      <c r="E409" s="9"/>
      <c r="F409" s="9"/>
      <c r="G409" s="9"/>
      <c r="I409" s="8"/>
      <c r="J409" s="9"/>
      <c r="K409" s="9"/>
      <c r="L409" s="9"/>
      <c r="M409" s="9"/>
      <c r="N409" s="9"/>
    </row>
    <row r="410" spans="2:14" ht="15.75" customHeight="1" x14ac:dyDescent="0.25">
      <c r="B410" s="8"/>
      <c r="C410" s="9"/>
      <c r="D410" s="9"/>
      <c r="E410" s="9"/>
      <c r="F410" s="9"/>
      <c r="G410" s="9"/>
      <c r="I410" s="8"/>
      <c r="J410" s="9"/>
      <c r="K410" s="9"/>
      <c r="L410" s="9"/>
      <c r="M410" s="9"/>
      <c r="N410" s="9"/>
    </row>
    <row r="411" spans="2:14" ht="15.75" customHeight="1" x14ac:dyDescent="0.25">
      <c r="B411" s="8"/>
      <c r="C411" s="9"/>
      <c r="D411" s="9"/>
      <c r="E411" s="9"/>
      <c r="F411" s="9"/>
      <c r="G411" s="9"/>
      <c r="I411" s="8"/>
      <c r="J411" s="9"/>
      <c r="K411" s="9"/>
      <c r="L411" s="9"/>
      <c r="M411" s="9"/>
      <c r="N411" s="9"/>
    </row>
    <row r="412" spans="2:14" ht="15.75" customHeight="1" x14ac:dyDescent="0.25">
      <c r="B412" s="8"/>
      <c r="C412" s="9"/>
      <c r="D412" s="9"/>
      <c r="E412" s="9"/>
      <c r="F412" s="9"/>
      <c r="G412" s="9"/>
      <c r="I412" s="8"/>
      <c r="J412" s="9"/>
      <c r="K412" s="9"/>
      <c r="L412" s="9"/>
      <c r="M412" s="9"/>
      <c r="N412" s="9"/>
    </row>
    <row r="413" spans="2:14" ht="15.75" customHeight="1" x14ac:dyDescent="0.25">
      <c r="B413" s="8"/>
      <c r="C413" s="9"/>
      <c r="D413" s="9"/>
      <c r="E413" s="9"/>
      <c r="F413" s="9"/>
      <c r="G413" s="9"/>
      <c r="I413" s="8"/>
      <c r="J413" s="9"/>
      <c r="K413" s="9"/>
      <c r="L413" s="9"/>
      <c r="M413" s="9"/>
      <c r="N413" s="9"/>
    </row>
    <row r="414" spans="2:14" ht="15.75" customHeight="1" x14ac:dyDescent="0.25">
      <c r="B414" s="8"/>
      <c r="C414" s="9"/>
      <c r="D414" s="9"/>
      <c r="E414" s="9"/>
      <c r="F414" s="9"/>
      <c r="G414" s="9"/>
      <c r="I414" s="8"/>
      <c r="J414" s="9"/>
      <c r="K414" s="9"/>
      <c r="L414" s="9"/>
      <c r="M414" s="9"/>
      <c r="N414" s="9"/>
    </row>
    <row r="415" spans="2:14" ht="15.75" customHeight="1" x14ac:dyDescent="0.25">
      <c r="B415" s="8"/>
      <c r="C415" s="9"/>
      <c r="D415" s="9"/>
      <c r="E415" s="9"/>
      <c r="F415" s="9"/>
      <c r="G415" s="9"/>
      <c r="I415" s="8"/>
      <c r="J415" s="9"/>
      <c r="K415" s="9"/>
      <c r="L415" s="9"/>
      <c r="M415" s="9"/>
      <c r="N415" s="9"/>
    </row>
    <row r="416" spans="2:14" ht="15.75" customHeight="1" x14ac:dyDescent="0.25">
      <c r="B416" s="8"/>
      <c r="C416" s="9"/>
      <c r="D416" s="9"/>
      <c r="E416" s="9"/>
      <c r="F416" s="9"/>
      <c r="G416" s="9"/>
      <c r="I416" s="8"/>
      <c r="J416" s="9"/>
      <c r="K416" s="9"/>
      <c r="L416" s="9"/>
      <c r="M416" s="9"/>
      <c r="N416" s="9"/>
    </row>
    <row r="417" spans="2:2" x14ac:dyDescent="0.25">
      <c r="B417" s="2" t="s">
        <v>39</v>
      </c>
    </row>
    <row r="418" spans="2:2" x14ac:dyDescent="0.25">
      <c r="B418" s="2" t="s">
        <v>40</v>
      </c>
    </row>
    <row r="419" spans="2:2" x14ac:dyDescent="0.25">
      <c r="B419" s="2" t="s">
        <v>78</v>
      </c>
    </row>
    <row r="420" spans="2:2" x14ac:dyDescent="0.25">
      <c r="B420" s="2" t="s">
        <v>41</v>
      </c>
    </row>
    <row r="421" spans="2:2" x14ac:dyDescent="0.25">
      <c r="B421" s="2" t="s">
        <v>42</v>
      </c>
    </row>
    <row r="422" spans="2:2" x14ac:dyDescent="0.25">
      <c r="B422" s="2" t="s">
        <v>43</v>
      </c>
    </row>
    <row r="423" spans="2:2" x14ac:dyDescent="0.25">
      <c r="B423" s="2" t="s">
        <v>44</v>
      </c>
    </row>
  </sheetData>
  <mergeCells count="3">
    <mergeCell ref="B2:N2"/>
    <mergeCell ref="B4:G4"/>
    <mergeCell ref="I4:N4"/>
  </mergeCells>
  <pageMargins left="0.7" right="0.7" top="0.75" bottom="0.75" header="0.3" footer="0.3"/>
  <pageSetup paperSize="9" orientation="portrait" r:id="rId1"/>
  <headerFooter>
    <oddHeader>&amp;C&amp;"Calibri"&amp;11&amp;K000000 Classification - Restricted&amp;1#_x000D_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N118"/>
  <sheetViews>
    <sheetView showGridLines="0" topLeftCell="A61" zoomScale="85" zoomScaleNormal="85" workbookViewId="0">
      <selection activeCell="P83" sqref="P83"/>
    </sheetView>
  </sheetViews>
  <sheetFormatPr defaultColWidth="9.44140625" defaultRowHeight="13.2" x14ac:dyDescent="0.25"/>
  <cols>
    <col min="1" max="1" width="4.44140625" style="2" customWidth="1"/>
    <col min="2" max="2" width="17" style="2" customWidth="1"/>
    <col min="3" max="7" width="15.5546875" style="2" customWidth="1"/>
    <col min="8" max="8" width="0.5546875" style="2" customWidth="1"/>
    <col min="9" max="14" width="15.5546875" style="2" customWidth="1"/>
    <col min="15" max="16384" width="9.44140625" style="2"/>
  </cols>
  <sheetData>
    <row r="1" spans="2:14" x14ac:dyDescent="0.25">
      <c r="B1" s="7" t="s">
        <v>25</v>
      </c>
    </row>
    <row r="2" spans="2:14" x14ac:dyDescent="0.25">
      <c r="B2" s="44" t="s">
        <v>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2:14" x14ac:dyDescent="0.25">
      <c r="B3" s="2" t="s">
        <v>6</v>
      </c>
      <c r="C3" s="4" t="str">
        <f>VLOOKUP(B1,Master!A:B,2,0)</f>
        <v>HSBC Fixed Term Series 129 (1120 days plan)</v>
      </c>
      <c r="D3" s="4"/>
      <c r="G3" s="7" t="s">
        <v>36</v>
      </c>
      <c r="N3" s="7" t="s">
        <v>37</v>
      </c>
    </row>
    <row r="4" spans="2:14" x14ac:dyDescent="0.25">
      <c r="B4" s="49" t="s">
        <v>1</v>
      </c>
      <c r="C4" s="50"/>
      <c r="D4" s="50"/>
      <c r="E4" s="50"/>
      <c r="F4" s="50"/>
      <c r="G4" s="51"/>
      <c r="I4" s="49" t="s">
        <v>2</v>
      </c>
      <c r="J4" s="50"/>
      <c r="K4" s="50"/>
      <c r="L4" s="50"/>
      <c r="M4" s="50"/>
      <c r="N4" s="51"/>
    </row>
    <row r="5" spans="2:14" ht="52.8" x14ac:dyDescent="0.25">
      <c r="B5" s="1" t="s">
        <v>0</v>
      </c>
      <c r="C5" s="1" t="s">
        <v>35</v>
      </c>
      <c r="D5" s="1" t="s">
        <v>77</v>
      </c>
      <c r="E5" s="1" t="s">
        <v>79</v>
      </c>
      <c r="F5" s="1" t="s">
        <v>34</v>
      </c>
      <c r="G5" s="1" t="s">
        <v>5</v>
      </c>
      <c r="H5" s="1"/>
      <c r="I5" s="1" t="s">
        <v>0</v>
      </c>
      <c r="J5" s="1" t="s">
        <v>35</v>
      </c>
      <c r="K5" s="1" t="s">
        <v>77</v>
      </c>
      <c r="L5" s="1" t="s">
        <v>79</v>
      </c>
      <c r="M5" s="1" t="s">
        <v>34</v>
      </c>
      <c r="N5" s="1" t="s">
        <v>5</v>
      </c>
    </row>
    <row r="6" spans="2:14" x14ac:dyDescent="0.25">
      <c r="B6" s="5"/>
      <c r="C6" s="6"/>
      <c r="D6" s="6"/>
      <c r="E6" s="6"/>
      <c r="F6" s="6"/>
      <c r="G6" s="6"/>
      <c r="H6" s="3"/>
      <c r="I6" s="5"/>
      <c r="J6" s="6"/>
      <c r="K6" s="6"/>
      <c r="L6" s="6"/>
      <c r="M6" s="6"/>
      <c r="N6" s="6"/>
    </row>
    <row r="7" spans="2:14" ht="15.75" customHeight="1" x14ac:dyDescent="0.25">
      <c r="B7" s="5">
        <v>43922</v>
      </c>
      <c r="C7" s="6">
        <v>3.5000000000000001E-3</v>
      </c>
      <c r="D7" s="6">
        <v>0</v>
      </c>
      <c r="E7" s="6">
        <v>0</v>
      </c>
      <c r="F7" s="6">
        <v>2.0000000000000001E-4</v>
      </c>
      <c r="G7" s="6">
        <v>3.7000000000000002E-3</v>
      </c>
      <c r="H7" s="3"/>
      <c r="I7" s="5">
        <v>43922</v>
      </c>
      <c r="J7" s="6">
        <v>1E-3</v>
      </c>
      <c r="K7" s="6">
        <v>0</v>
      </c>
      <c r="L7" s="6">
        <v>0</v>
      </c>
      <c r="M7" s="6">
        <v>0</v>
      </c>
      <c r="N7" s="6">
        <v>1E-3</v>
      </c>
    </row>
    <row r="8" spans="2:14" ht="15.75" customHeight="1" x14ac:dyDescent="0.25">
      <c r="B8" s="5">
        <f t="shared" ref="B8:B20" si="0">B7+1</f>
        <v>43923</v>
      </c>
      <c r="C8" s="6">
        <f t="shared" ref="C8" si="1">G8-F8-E8-D8</f>
        <v>3.5000000000000001E-3</v>
      </c>
      <c r="D8" s="6">
        <v>0</v>
      </c>
      <c r="E8" s="6">
        <v>0</v>
      </c>
      <c r="F8" s="6">
        <v>2.0000000000000001E-4</v>
      </c>
      <c r="G8" s="6">
        <v>3.7000000000000002E-3</v>
      </c>
      <c r="H8" s="3"/>
      <c r="I8" s="5">
        <f t="shared" ref="I8" si="2">B8</f>
        <v>43923</v>
      </c>
      <c r="J8" s="6">
        <f t="shared" ref="J8" si="3">N8-M8-L8-K8</f>
        <v>1E-3</v>
      </c>
      <c r="K8" s="6">
        <v>0</v>
      </c>
      <c r="L8" s="6">
        <v>0</v>
      </c>
      <c r="M8" s="6">
        <v>0</v>
      </c>
      <c r="N8" s="6">
        <v>1E-3</v>
      </c>
    </row>
    <row r="9" spans="2:14" ht="15.75" customHeight="1" x14ac:dyDescent="0.25">
      <c r="B9" s="5">
        <f t="shared" si="0"/>
        <v>43924</v>
      </c>
      <c r="C9" s="6">
        <f t="shared" ref="C9" si="4">G9-F9-E9-D9</f>
        <v>3.5000000000000001E-3</v>
      </c>
      <c r="D9" s="6">
        <v>0</v>
      </c>
      <c r="E9" s="6">
        <v>0</v>
      </c>
      <c r="F9" s="6">
        <v>2.0000000000000001E-4</v>
      </c>
      <c r="G9" s="6">
        <v>3.7000000000000002E-3</v>
      </c>
      <c r="H9" s="3"/>
      <c r="I9" s="5">
        <f t="shared" ref="I9" si="5">B9</f>
        <v>43924</v>
      </c>
      <c r="J9" s="6">
        <f t="shared" ref="J9" si="6">N9-M9-L9-K9</f>
        <v>1E-3</v>
      </c>
      <c r="K9" s="6">
        <v>0</v>
      </c>
      <c r="L9" s="6">
        <v>0</v>
      </c>
      <c r="M9" s="6">
        <v>0</v>
      </c>
      <c r="N9" s="6">
        <v>1E-3</v>
      </c>
    </row>
    <row r="10" spans="2:14" ht="15.75" customHeight="1" x14ac:dyDescent="0.25">
      <c r="B10" s="5">
        <f t="shared" si="0"/>
        <v>43925</v>
      </c>
      <c r="C10" s="6">
        <f t="shared" ref="C10" si="7">G10-F10-E10-D10</f>
        <v>3.5000000000000001E-3</v>
      </c>
      <c r="D10" s="6">
        <v>0</v>
      </c>
      <c r="E10" s="6">
        <v>0</v>
      </c>
      <c r="F10" s="6">
        <v>2.0000000000000001E-4</v>
      </c>
      <c r="G10" s="6">
        <v>3.7000000000000002E-3</v>
      </c>
      <c r="H10" s="3"/>
      <c r="I10" s="5">
        <f t="shared" ref="I10" si="8">B10</f>
        <v>43925</v>
      </c>
      <c r="J10" s="6">
        <f t="shared" ref="J10" si="9">N10-M10-L10-K10</f>
        <v>1E-3</v>
      </c>
      <c r="K10" s="6">
        <v>0</v>
      </c>
      <c r="L10" s="6">
        <v>0</v>
      </c>
      <c r="M10" s="6">
        <v>0</v>
      </c>
      <c r="N10" s="6">
        <v>1E-3</v>
      </c>
    </row>
    <row r="11" spans="2:14" ht="15.75" customHeight="1" x14ac:dyDescent="0.25">
      <c r="B11" s="5">
        <f t="shared" si="0"/>
        <v>43926</v>
      </c>
      <c r="C11" s="6">
        <f t="shared" ref="C11" si="10">G11-F11-E11-D11</f>
        <v>3.5000000000000001E-3</v>
      </c>
      <c r="D11" s="6">
        <v>0</v>
      </c>
      <c r="E11" s="6">
        <v>0</v>
      </c>
      <c r="F11" s="6">
        <v>2.0000000000000001E-4</v>
      </c>
      <c r="G11" s="6">
        <v>3.7000000000000002E-3</v>
      </c>
      <c r="H11" s="3"/>
      <c r="I11" s="5">
        <f t="shared" ref="I11" si="11">B11</f>
        <v>43926</v>
      </c>
      <c r="J11" s="6">
        <f t="shared" ref="J11" si="12">N11-M11-L11-K11</f>
        <v>1E-3</v>
      </c>
      <c r="K11" s="6">
        <v>0</v>
      </c>
      <c r="L11" s="6">
        <v>0</v>
      </c>
      <c r="M11" s="6">
        <v>0</v>
      </c>
      <c r="N11" s="6">
        <v>1E-3</v>
      </c>
    </row>
    <row r="12" spans="2:14" ht="15.75" customHeight="1" x14ac:dyDescent="0.25">
      <c r="B12" s="5">
        <f t="shared" si="0"/>
        <v>43927</v>
      </c>
      <c r="C12" s="6">
        <f t="shared" ref="C12" si="13">G12-F12-E12-D12</f>
        <v>3.5000000000000001E-3</v>
      </c>
      <c r="D12" s="6">
        <v>0</v>
      </c>
      <c r="E12" s="6">
        <v>0</v>
      </c>
      <c r="F12" s="6">
        <v>2.0000000000000001E-4</v>
      </c>
      <c r="G12" s="6">
        <v>3.7000000000000002E-3</v>
      </c>
      <c r="H12" s="3"/>
      <c r="I12" s="5">
        <f t="shared" ref="I12" si="14">B12</f>
        <v>43927</v>
      </c>
      <c r="J12" s="6">
        <f t="shared" ref="J12" si="15">N12-M12-L12-K12</f>
        <v>1E-3</v>
      </c>
      <c r="K12" s="6">
        <v>0</v>
      </c>
      <c r="L12" s="6">
        <v>0</v>
      </c>
      <c r="M12" s="6">
        <v>0</v>
      </c>
      <c r="N12" s="6">
        <v>1E-3</v>
      </c>
    </row>
    <row r="13" spans="2:14" ht="15.75" customHeight="1" x14ac:dyDescent="0.25">
      <c r="B13" s="5">
        <f t="shared" si="0"/>
        <v>43928</v>
      </c>
      <c r="C13" s="6">
        <f t="shared" ref="C13" si="16">G13-F13-E13-D13</f>
        <v>3.5000000000000001E-3</v>
      </c>
      <c r="D13" s="6">
        <v>0</v>
      </c>
      <c r="E13" s="6">
        <v>0</v>
      </c>
      <c r="F13" s="6">
        <v>2.0000000000000001E-4</v>
      </c>
      <c r="G13" s="6">
        <v>3.7000000000000002E-3</v>
      </c>
      <c r="H13" s="3"/>
      <c r="I13" s="5">
        <f t="shared" ref="I13" si="17">B13</f>
        <v>43928</v>
      </c>
      <c r="J13" s="6">
        <f t="shared" ref="J13" si="18">N13-M13-L13-K13</f>
        <v>1E-3</v>
      </c>
      <c r="K13" s="6">
        <v>0</v>
      </c>
      <c r="L13" s="6">
        <v>0</v>
      </c>
      <c r="M13" s="6">
        <v>0</v>
      </c>
      <c r="N13" s="6">
        <v>1E-3</v>
      </c>
    </row>
    <row r="14" spans="2:14" ht="15.75" customHeight="1" x14ac:dyDescent="0.25">
      <c r="B14" s="5">
        <f t="shared" si="0"/>
        <v>43929</v>
      </c>
      <c r="C14" s="6">
        <f t="shared" ref="C14" si="19">G14-F14-E14-D14</f>
        <v>3.5000000000000001E-3</v>
      </c>
      <c r="D14" s="6">
        <v>0</v>
      </c>
      <c r="E14" s="6">
        <v>0</v>
      </c>
      <c r="F14" s="6">
        <v>2.0000000000000001E-4</v>
      </c>
      <c r="G14" s="6">
        <v>3.7000000000000002E-3</v>
      </c>
      <c r="H14" s="3"/>
      <c r="I14" s="5">
        <f t="shared" ref="I14" si="20">B14</f>
        <v>43929</v>
      </c>
      <c r="J14" s="6">
        <f t="shared" ref="J14" si="21">N14-M14-L14-K14</f>
        <v>1E-3</v>
      </c>
      <c r="K14" s="6">
        <v>0</v>
      </c>
      <c r="L14" s="6">
        <v>0</v>
      </c>
      <c r="M14" s="6">
        <v>0</v>
      </c>
      <c r="N14" s="6">
        <v>1E-3</v>
      </c>
    </row>
    <row r="15" spans="2:14" ht="15.75" customHeight="1" x14ac:dyDescent="0.25">
      <c r="B15" s="5">
        <f t="shared" si="0"/>
        <v>43930</v>
      </c>
      <c r="C15" s="6">
        <f t="shared" ref="C15" si="22">G15-F15-E15-D15</f>
        <v>3.5000000000000001E-3</v>
      </c>
      <c r="D15" s="6">
        <v>0</v>
      </c>
      <c r="E15" s="6">
        <v>0</v>
      </c>
      <c r="F15" s="6">
        <v>2.0000000000000001E-4</v>
      </c>
      <c r="G15" s="6">
        <v>3.7000000000000002E-3</v>
      </c>
      <c r="H15" s="3"/>
      <c r="I15" s="5">
        <f t="shared" ref="I15" si="23">B15</f>
        <v>43930</v>
      </c>
      <c r="J15" s="6">
        <f t="shared" ref="J15" si="24">N15-M15-L15-K15</f>
        <v>1E-3</v>
      </c>
      <c r="K15" s="6">
        <v>0</v>
      </c>
      <c r="L15" s="6">
        <v>0</v>
      </c>
      <c r="M15" s="6">
        <v>0</v>
      </c>
      <c r="N15" s="6">
        <v>1E-3</v>
      </c>
    </row>
    <row r="16" spans="2:14" ht="15.75" customHeight="1" x14ac:dyDescent="0.25">
      <c r="B16" s="5">
        <f t="shared" si="0"/>
        <v>43931</v>
      </c>
      <c r="C16" s="6">
        <f t="shared" ref="C16" si="25">G16-F16-E16-D16</f>
        <v>3.5000000000000001E-3</v>
      </c>
      <c r="D16" s="6">
        <v>0</v>
      </c>
      <c r="E16" s="6">
        <v>0</v>
      </c>
      <c r="F16" s="6">
        <v>2.0000000000000001E-4</v>
      </c>
      <c r="G16" s="6">
        <v>3.7000000000000002E-3</v>
      </c>
      <c r="H16" s="3"/>
      <c r="I16" s="5">
        <f t="shared" ref="I16" si="26">B16</f>
        <v>43931</v>
      </c>
      <c r="J16" s="6">
        <f t="shared" ref="J16" si="27">N16-M16-L16-K16</f>
        <v>1E-3</v>
      </c>
      <c r="K16" s="6">
        <v>0</v>
      </c>
      <c r="L16" s="6">
        <v>0</v>
      </c>
      <c r="M16" s="6">
        <v>0</v>
      </c>
      <c r="N16" s="6">
        <v>1E-3</v>
      </c>
    </row>
    <row r="17" spans="2:14" ht="15.75" customHeight="1" x14ac:dyDescent="0.25">
      <c r="B17" s="5">
        <f t="shared" si="0"/>
        <v>43932</v>
      </c>
      <c r="C17" s="6">
        <f t="shared" ref="C17" si="28">G17-F17-E17-D17</f>
        <v>3.5000000000000001E-3</v>
      </c>
      <c r="D17" s="6">
        <v>0</v>
      </c>
      <c r="E17" s="6">
        <v>0</v>
      </c>
      <c r="F17" s="6">
        <v>2.0000000000000001E-4</v>
      </c>
      <c r="G17" s="6">
        <v>3.7000000000000002E-3</v>
      </c>
      <c r="H17" s="3"/>
      <c r="I17" s="5">
        <f t="shared" ref="I17" si="29">B17</f>
        <v>43932</v>
      </c>
      <c r="J17" s="6">
        <f t="shared" ref="J17" si="30">N17-M17-L17-K17</f>
        <v>1E-3</v>
      </c>
      <c r="K17" s="6">
        <v>0</v>
      </c>
      <c r="L17" s="6">
        <v>0</v>
      </c>
      <c r="M17" s="6">
        <v>0</v>
      </c>
      <c r="N17" s="6">
        <v>1E-3</v>
      </c>
    </row>
    <row r="18" spans="2:14" ht="15.75" customHeight="1" x14ac:dyDescent="0.25">
      <c r="B18" s="5">
        <f t="shared" si="0"/>
        <v>43933</v>
      </c>
      <c r="C18" s="6">
        <f t="shared" ref="C18" si="31">G18-F18-E18-D18</f>
        <v>3.5000000000000001E-3</v>
      </c>
      <c r="D18" s="6">
        <v>0</v>
      </c>
      <c r="E18" s="6">
        <v>0</v>
      </c>
      <c r="F18" s="6">
        <v>2.0000000000000001E-4</v>
      </c>
      <c r="G18" s="6">
        <v>3.7000000000000002E-3</v>
      </c>
      <c r="H18" s="3"/>
      <c r="I18" s="5">
        <f t="shared" ref="I18" si="32">B18</f>
        <v>43933</v>
      </c>
      <c r="J18" s="6">
        <f t="shared" ref="J18" si="33">N18-M18-L18-K18</f>
        <v>1E-3</v>
      </c>
      <c r="K18" s="6">
        <v>0</v>
      </c>
      <c r="L18" s="6">
        <v>0</v>
      </c>
      <c r="M18" s="6">
        <v>0</v>
      </c>
      <c r="N18" s="6">
        <v>1E-3</v>
      </c>
    </row>
    <row r="19" spans="2:14" ht="15.75" customHeight="1" x14ac:dyDescent="0.25">
      <c r="B19" s="5">
        <f t="shared" si="0"/>
        <v>43934</v>
      </c>
      <c r="C19" s="6">
        <f t="shared" ref="C19" si="34">G19-F19-E19-D19</f>
        <v>3.5000000000000001E-3</v>
      </c>
      <c r="D19" s="6">
        <v>0</v>
      </c>
      <c r="E19" s="6">
        <v>0</v>
      </c>
      <c r="F19" s="6">
        <v>2.0000000000000001E-4</v>
      </c>
      <c r="G19" s="6">
        <v>3.7000000000000002E-3</v>
      </c>
      <c r="H19" s="3"/>
      <c r="I19" s="5">
        <f t="shared" ref="I19" si="35">B19</f>
        <v>43934</v>
      </c>
      <c r="J19" s="6">
        <f t="shared" ref="J19" si="36">N19-M19-L19-K19</f>
        <v>1E-3</v>
      </c>
      <c r="K19" s="6">
        <v>0</v>
      </c>
      <c r="L19" s="6">
        <v>0</v>
      </c>
      <c r="M19" s="6">
        <v>0</v>
      </c>
      <c r="N19" s="6">
        <v>1E-3</v>
      </c>
    </row>
    <row r="20" spans="2:14" ht="15.75" customHeight="1" x14ac:dyDescent="0.25">
      <c r="B20" s="5">
        <f t="shared" si="0"/>
        <v>43935</v>
      </c>
      <c r="C20" s="6">
        <f t="shared" ref="C20" si="37">G20-F20-E20-D20</f>
        <v>3.5000000000000001E-3</v>
      </c>
      <c r="D20" s="6">
        <v>0</v>
      </c>
      <c r="E20" s="6">
        <v>0</v>
      </c>
      <c r="F20" s="6">
        <v>2.0000000000000001E-4</v>
      </c>
      <c r="G20" s="6">
        <v>3.7000000000000002E-3</v>
      </c>
      <c r="H20" s="3"/>
      <c r="I20" s="5">
        <f t="shared" ref="I20" si="38">B20</f>
        <v>43935</v>
      </c>
      <c r="J20" s="6">
        <f t="shared" ref="J20" si="39">N20-M20-L20-K20</f>
        <v>1E-3</v>
      </c>
      <c r="K20" s="6">
        <v>0</v>
      </c>
      <c r="L20" s="6">
        <v>0</v>
      </c>
      <c r="M20" s="6">
        <v>0</v>
      </c>
      <c r="N20" s="6">
        <v>1E-3</v>
      </c>
    </row>
    <row r="21" spans="2:14" ht="15.75" customHeight="1" x14ac:dyDescent="0.25">
      <c r="B21" s="5">
        <f t="shared" ref="B21:B99" si="40">B20+1</f>
        <v>43936</v>
      </c>
      <c r="C21" s="6">
        <f t="shared" ref="C21" si="41">G21-F21-E21-D21</f>
        <v>3.5000000000000001E-3</v>
      </c>
      <c r="D21" s="6">
        <v>0</v>
      </c>
      <c r="E21" s="6">
        <v>0</v>
      </c>
      <c r="F21" s="6">
        <v>2.0000000000000001E-4</v>
      </c>
      <c r="G21" s="6">
        <v>3.7000000000000002E-3</v>
      </c>
      <c r="H21" s="3"/>
      <c r="I21" s="5">
        <f t="shared" ref="I21" si="42">B21</f>
        <v>43936</v>
      </c>
      <c r="J21" s="6">
        <f t="shared" ref="J21" si="43">N21-M21-L21-K21</f>
        <v>1E-3</v>
      </c>
      <c r="K21" s="6">
        <v>0</v>
      </c>
      <c r="L21" s="6">
        <v>0</v>
      </c>
      <c r="M21" s="6">
        <v>0</v>
      </c>
      <c r="N21" s="6">
        <v>1E-3</v>
      </c>
    </row>
    <row r="22" spans="2:14" ht="15.75" customHeight="1" x14ac:dyDescent="0.25">
      <c r="B22" s="5">
        <f t="shared" si="40"/>
        <v>43937</v>
      </c>
      <c r="C22" s="6">
        <f t="shared" ref="C22" si="44">G22-F22-E22-D22</f>
        <v>3.5000000000000001E-3</v>
      </c>
      <c r="D22" s="6">
        <v>0</v>
      </c>
      <c r="E22" s="6">
        <v>0</v>
      </c>
      <c r="F22" s="6">
        <v>2.0000000000000001E-4</v>
      </c>
      <c r="G22" s="6">
        <v>3.7000000000000002E-3</v>
      </c>
      <c r="H22" s="3"/>
      <c r="I22" s="5">
        <f t="shared" ref="I22" si="45">B22</f>
        <v>43937</v>
      </c>
      <c r="J22" s="6">
        <f t="shared" ref="J22" si="46">N22-M22-L22-K22</f>
        <v>1E-3</v>
      </c>
      <c r="K22" s="6">
        <v>0</v>
      </c>
      <c r="L22" s="6">
        <v>0</v>
      </c>
      <c r="M22" s="6">
        <v>0</v>
      </c>
      <c r="N22" s="6">
        <v>1E-3</v>
      </c>
    </row>
    <row r="23" spans="2:14" ht="15.75" customHeight="1" x14ac:dyDescent="0.25">
      <c r="B23" s="5">
        <f t="shared" si="40"/>
        <v>43938</v>
      </c>
      <c r="C23" s="6">
        <f t="shared" ref="C23" si="47">G23-F23-E23-D23</f>
        <v>3.5000000000000001E-3</v>
      </c>
      <c r="D23" s="6">
        <v>0</v>
      </c>
      <c r="E23" s="6">
        <v>0</v>
      </c>
      <c r="F23" s="6">
        <v>2.0000000000000001E-4</v>
      </c>
      <c r="G23" s="6">
        <v>3.7000000000000002E-3</v>
      </c>
      <c r="H23" s="3"/>
      <c r="I23" s="5">
        <f t="shared" ref="I23" si="48">B23</f>
        <v>43938</v>
      </c>
      <c r="J23" s="6">
        <f t="shared" ref="J23" si="49">N23-M23-L23-K23</f>
        <v>1E-3</v>
      </c>
      <c r="K23" s="6">
        <v>0</v>
      </c>
      <c r="L23" s="6">
        <v>0</v>
      </c>
      <c r="M23" s="6">
        <v>0</v>
      </c>
      <c r="N23" s="6">
        <v>1E-3</v>
      </c>
    </row>
    <row r="24" spans="2:14" ht="15.75" customHeight="1" x14ac:dyDescent="0.25">
      <c r="B24" s="5">
        <f t="shared" si="40"/>
        <v>43939</v>
      </c>
      <c r="C24" s="6">
        <f t="shared" ref="C24" si="50">G24-F24-E24-D24</f>
        <v>3.5000000000000001E-3</v>
      </c>
      <c r="D24" s="6">
        <v>0</v>
      </c>
      <c r="E24" s="6">
        <v>0</v>
      </c>
      <c r="F24" s="6">
        <v>2.0000000000000001E-4</v>
      </c>
      <c r="G24" s="6">
        <v>3.7000000000000002E-3</v>
      </c>
      <c r="H24" s="3"/>
      <c r="I24" s="5">
        <f t="shared" ref="I24" si="51">B24</f>
        <v>43939</v>
      </c>
      <c r="J24" s="6">
        <f t="shared" ref="J24" si="52">N24-M24-L24-K24</f>
        <v>1E-3</v>
      </c>
      <c r="K24" s="6">
        <v>0</v>
      </c>
      <c r="L24" s="6">
        <v>0</v>
      </c>
      <c r="M24" s="6">
        <v>0</v>
      </c>
      <c r="N24" s="6">
        <v>1E-3</v>
      </c>
    </row>
    <row r="25" spans="2:14" ht="15.75" customHeight="1" x14ac:dyDescent="0.25">
      <c r="B25" s="5">
        <f t="shared" si="40"/>
        <v>43940</v>
      </c>
      <c r="C25" s="6">
        <f t="shared" ref="C25" si="53">G25-F25-E25-D25</f>
        <v>3.5000000000000001E-3</v>
      </c>
      <c r="D25" s="6">
        <v>0</v>
      </c>
      <c r="E25" s="6">
        <v>0</v>
      </c>
      <c r="F25" s="6">
        <v>2.0000000000000001E-4</v>
      </c>
      <c r="G25" s="6">
        <v>3.7000000000000002E-3</v>
      </c>
      <c r="H25" s="3"/>
      <c r="I25" s="5">
        <f t="shared" ref="I25" si="54">B25</f>
        <v>43940</v>
      </c>
      <c r="J25" s="6">
        <f t="shared" ref="J25" si="55">N25-M25-L25-K25</f>
        <v>1E-3</v>
      </c>
      <c r="K25" s="6">
        <v>0</v>
      </c>
      <c r="L25" s="6">
        <v>0</v>
      </c>
      <c r="M25" s="6">
        <v>0</v>
      </c>
      <c r="N25" s="6">
        <v>1E-3</v>
      </c>
    </row>
    <row r="26" spans="2:14" ht="15.75" customHeight="1" x14ac:dyDescent="0.25">
      <c r="B26" s="5">
        <f t="shared" si="40"/>
        <v>43941</v>
      </c>
      <c r="C26" s="6">
        <f t="shared" ref="C26" si="56">G26-F26-E26-D26</f>
        <v>3.5000000000000001E-3</v>
      </c>
      <c r="D26" s="6">
        <v>0</v>
      </c>
      <c r="E26" s="6">
        <v>0</v>
      </c>
      <c r="F26" s="6">
        <v>2.0000000000000001E-4</v>
      </c>
      <c r="G26" s="6">
        <v>3.7000000000000002E-3</v>
      </c>
      <c r="H26" s="3"/>
      <c r="I26" s="5">
        <f t="shared" ref="I26" si="57">B26</f>
        <v>43941</v>
      </c>
      <c r="J26" s="6">
        <f t="shared" ref="J26" si="58">N26-M26-L26-K26</f>
        <v>1E-3</v>
      </c>
      <c r="K26" s="6">
        <v>0</v>
      </c>
      <c r="L26" s="6">
        <v>0</v>
      </c>
      <c r="M26" s="6">
        <v>0</v>
      </c>
      <c r="N26" s="6">
        <v>1E-3</v>
      </c>
    </row>
    <row r="27" spans="2:14" ht="15.75" customHeight="1" x14ac:dyDescent="0.25">
      <c r="B27" s="5">
        <f t="shared" si="40"/>
        <v>43942</v>
      </c>
      <c r="C27" s="6">
        <f t="shared" ref="C27" si="59">G27-F27-E27-D27</f>
        <v>3.5000000000000001E-3</v>
      </c>
      <c r="D27" s="6">
        <v>0</v>
      </c>
      <c r="E27" s="6">
        <v>0</v>
      </c>
      <c r="F27" s="6">
        <v>2.0000000000000001E-4</v>
      </c>
      <c r="G27" s="6">
        <v>3.7000000000000002E-3</v>
      </c>
      <c r="H27" s="3"/>
      <c r="I27" s="5">
        <f t="shared" ref="I27" si="60">B27</f>
        <v>43942</v>
      </c>
      <c r="J27" s="6">
        <f t="shared" ref="J27" si="61">N27-M27-L27-K27</f>
        <v>1E-3</v>
      </c>
      <c r="K27" s="6">
        <v>0</v>
      </c>
      <c r="L27" s="6">
        <v>0</v>
      </c>
      <c r="M27" s="6">
        <v>0</v>
      </c>
      <c r="N27" s="6">
        <v>1E-3</v>
      </c>
    </row>
    <row r="28" spans="2:14" ht="15.75" customHeight="1" x14ac:dyDescent="0.25">
      <c r="B28" s="5">
        <f t="shared" si="40"/>
        <v>43943</v>
      </c>
      <c r="C28" s="6">
        <f t="shared" ref="C28" si="62">G28-F28-E28-D28</f>
        <v>3.5000000000000001E-3</v>
      </c>
      <c r="D28" s="6">
        <v>0</v>
      </c>
      <c r="E28" s="6">
        <v>0</v>
      </c>
      <c r="F28" s="6">
        <v>2.0000000000000001E-4</v>
      </c>
      <c r="G28" s="6">
        <v>3.7000000000000002E-3</v>
      </c>
      <c r="H28" s="3"/>
      <c r="I28" s="5">
        <f t="shared" ref="I28" si="63">B28</f>
        <v>43943</v>
      </c>
      <c r="J28" s="6">
        <f t="shared" ref="J28" si="64">N28-M28-L28-K28</f>
        <v>1E-3</v>
      </c>
      <c r="K28" s="6">
        <v>0</v>
      </c>
      <c r="L28" s="6">
        <v>0</v>
      </c>
      <c r="M28" s="6">
        <v>0</v>
      </c>
      <c r="N28" s="6">
        <v>1E-3</v>
      </c>
    </row>
    <row r="29" spans="2:14" ht="15.75" customHeight="1" x14ac:dyDescent="0.25">
      <c r="B29" s="5">
        <f t="shared" si="40"/>
        <v>43944</v>
      </c>
      <c r="C29" s="6">
        <f t="shared" ref="C29" si="65">G29-F29-E29-D29</f>
        <v>3.5000000000000001E-3</v>
      </c>
      <c r="D29" s="6">
        <v>0</v>
      </c>
      <c r="E29" s="6">
        <v>0</v>
      </c>
      <c r="F29" s="6">
        <v>2.0000000000000001E-4</v>
      </c>
      <c r="G29" s="6">
        <v>3.7000000000000002E-3</v>
      </c>
      <c r="H29" s="3"/>
      <c r="I29" s="5">
        <f t="shared" ref="I29" si="66">B29</f>
        <v>43944</v>
      </c>
      <c r="J29" s="6">
        <f t="shared" ref="J29" si="67">N29-M29-L29-K29</f>
        <v>1E-3</v>
      </c>
      <c r="K29" s="6">
        <v>0</v>
      </c>
      <c r="L29" s="6">
        <v>0</v>
      </c>
      <c r="M29" s="6">
        <v>0</v>
      </c>
      <c r="N29" s="6">
        <v>1E-3</v>
      </c>
    </row>
    <row r="30" spans="2:14" ht="15.75" customHeight="1" x14ac:dyDescent="0.25">
      <c r="B30" s="5">
        <f t="shared" si="40"/>
        <v>43945</v>
      </c>
      <c r="C30" s="6">
        <f t="shared" ref="C30" si="68">G30-F30-E30-D30</f>
        <v>3.5000000000000001E-3</v>
      </c>
      <c r="D30" s="6">
        <v>0</v>
      </c>
      <c r="E30" s="6">
        <v>0</v>
      </c>
      <c r="F30" s="6">
        <v>2.0000000000000001E-4</v>
      </c>
      <c r="G30" s="6">
        <v>3.7000000000000002E-3</v>
      </c>
      <c r="H30" s="3"/>
      <c r="I30" s="5">
        <f t="shared" ref="I30" si="69">B30</f>
        <v>43945</v>
      </c>
      <c r="J30" s="6">
        <f t="shared" ref="J30" si="70">N30-M30-L30-K30</f>
        <v>1E-3</v>
      </c>
      <c r="K30" s="6">
        <v>0</v>
      </c>
      <c r="L30" s="6">
        <v>0</v>
      </c>
      <c r="M30" s="6">
        <v>0</v>
      </c>
      <c r="N30" s="6">
        <v>1E-3</v>
      </c>
    </row>
    <row r="31" spans="2:14" ht="15.75" customHeight="1" x14ac:dyDescent="0.25">
      <c r="B31" s="5">
        <f t="shared" si="40"/>
        <v>43946</v>
      </c>
      <c r="C31" s="6">
        <f t="shared" ref="C31" si="71">G31-F31-E31-D31</f>
        <v>3.5000000000000001E-3</v>
      </c>
      <c r="D31" s="6">
        <v>0</v>
      </c>
      <c r="E31" s="6">
        <v>0</v>
      </c>
      <c r="F31" s="6">
        <v>2.0000000000000001E-4</v>
      </c>
      <c r="G31" s="6">
        <v>3.7000000000000002E-3</v>
      </c>
      <c r="H31" s="3"/>
      <c r="I31" s="5">
        <f t="shared" ref="I31" si="72">B31</f>
        <v>43946</v>
      </c>
      <c r="J31" s="6">
        <f t="shared" ref="J31" si="73">N31-M31-L31-K31</f>
        <v>1E-3</v>
      </c>
      <c r="K31" s="6">
        <v>0</v>
      </c>
      <c r="L31" s="6">
        <v>0</v>
      </c>
      <c r="M31" s="6">
        <v>0</v>
      </c>
      <c r="N31" s="6">
        <v>1E-3</v>
      </c>
    </row>
    <row r="32" spans="2:14" ht="15.75" customHeight="1" x14ac:dyDescent="0.25">
      <c r="B32" s="5">
        <f t="shared" si="40"/>
        <v>43947</v>
      </c>
      <c r="C32" s="6">
        <f t="shared" ref="C32" si="74">G32-F32-E32-D32</f>
        <v>3.5000000000000001E-3</v>
      </c>
      <c r="D32" s="6">
        <v>0</v>
      </c>
      <c r="E32" s="6">
        <v>0</v>
      </c>
      <c r="F32" s="6">
        <v>2.0000000000000001E-4</v>
      </c>
      <c r="G32" s="6">
        <v>3.7000000000000002E-3</v>
      </c>
      <c r="H32" s="3"/>
      <c r="I32" s="5">
        <f t="shared" ref="I32" si="75">B32</f>
        <v>43947</v>
      </c>
      <c r="J32" s="6">
        <f t="shared" ref="J32" si="76">N32-M32-L32-K32</f>
        <v>1E-3</v>
      </c>
      <c r="K32" s="6">
        <v>0</v>
      </c>
      <c r="L32" s="6">
        <v>0</v>
      </c>
      <c r="M32" s="6">
        <v>0</v>
      </c>
      <c r="N32" s="6">
        <v>1E-3</v>
      </c>
    </row>
    <row r="33" spans="2:14" ht="15.75" customHeight="1" x14ac:dyDescent="0.25">
      <c r="B33" s="5">
        <f t="shared" si="40"/>
        <v>43948</v>
      </c>
      <c r="C33" s="6">
        <f t="shared" ref="C33" si="77">G33-F33-E33-D33</f>
        <v>3.5000000000000001E-3</v>
      </c>
      <c r="D33" s="6">
        <v>0</v>
      </c>
      <c r="E33" s="6">
        <v>0</v>
      </c>
      <c r="F33" s="6">
        <v>2.0000000000000001E-4</v>
      </c>
      <c r="G33" s="6">
        <v>3.7000000000000002E-3</v>
      </c>
      <c r="H33" s="3"/>
      <c r="I33" s="5">
        <f t="shared" ref="I33" si="78">B33</f>
        <v>43948</v>
      </c>
      <c r="J33" s="6">
        <f t="shared" ref="J33" si="79">N33-M33-L33-K33</f>
        <v>1E-3</v>
      </c>
      <c r="K33" s="6">
        <v>0</v>
      </c>
      <c r="L33" s="6">
        <v>0</v>
      </c>
      <c r="M33" s="6">
        <v>0</v>
      </c>
      <c r="N33" s="6">
        <v>1E-3</v>
      </c>
    </row>
    <row r="34" spans="2:14" ht="15.75" customHeight="1" x14ac:dyDescent="0.25">
      <c r="B34" s="5">
        <f t="shared" si="40"/>
        <v>43949</v>
      </c>
      <c r="C34" s="6">
        <f t="shared" ref="C34" si="80">G34-F34-E34-D34</f>
        <v>3.5000000000000001E-3</v>
      </c>
      <c r="D34" s="6">
        <v>0</v>
      </c>
      <c r="E34" s="6">
        <v>0</v>
      </c>
      <c r="F34" s="6">
        <v>2.0000000000000001E-4</v>
      </c>
      <c r="G34" s="6">
        <v>3.7000000000000002E-3</v>
      </c>
      <c r="H34" s="3"/>
      <c r="I34" s="5">
        <f t="shared" ref="I34" si="81">B34</f>
        <v>43949</v>
      </c>
      <c r="J34" s="6">
        <f t="shared" ref="J34" si="82">N34-M34-L34-K34</f>
        <v>1E-3</v>
      </c>
      <c r="K34" s="6">
        <v>0</v>
      </c>
      <c r="L34" s="6">
        <v>0</v>
      </c>
      <c r="M34" s="6">
        <v>0</v>
      </c>
      <c r="N34" s="6">
        <v>1E-3</v>
      </c>
    </row>
    <row r="35" spans="2:14" ht="15.75" customHeight="1" x14ac:dyDescent="0.25">
      <c r="B35" s="5">
        <f t="shared" si="40"/>
        <v>43950</v>
      </c>
      <c r="C35" s="6">
        <f t="shared" ref="C35" si="83">G35-F35-E35-D35</f>
        <v>3.5000000000000001E-3</v>
      </c>
      <c r="D35" s="6">
        <v>0</v>
      </c>
      <c r="E35" s="6">
        <v>0</v>
      </c>
      <c r="F35" s="6">
        <v>2.0000000000000001E-4</v>
      </c>
      <c r="G35" s="6">
        <v>3.7000000000000002E-3</v>
      </c>
      <c r="H35" s="3"/>
      <c r="I35" s="5">
        <f t="shared" ref="I35" si="84">B35</f>
        <v>43950</v>
      </c>
      <c r="J35" s="6">
        <f t="shared" ref="J35" si="85">N35-M35-L35-K35</f>
        <v>1E-3</v>
      </c>
      <c r="K35" s="6">
        <v>0</v>
      </c>
      <c r="L35" s="6">
        <v>0</v>
      </c>
      <c r="M35" s="6">
        <v>0</v>
      </c>
      <c r="N35" s="6">
        <v>1E-3</v>
      </c>
    </row>
    <row r="36" spans="2:14" ht="15.75" customHeight="1" x14ac:dyDescent="0.25">
      <c r="B36" s="5">
        <f t="shared" si="40"/>
        <v>43951</v>
      </c>
      <c r="C36" s="6">
        <f t="shared" ref="C36" si="86">G36-F36-E36-D36</f>
        <v>3.5000000000000001E-3</v>
      </c>
      <c r="D36" s="6">
        <v>0</v>
      </c>
      <c r="E36" s="6">
        <v>0</v>
      </c>
      <c r="F36" s="6">
        <v>2.0000000000000001E-4</v>
      </c>
      <c r="G36" s="6">
        <v>3.7000000000000002E-3</v>
      </c>
      <c r="H36" s="3"/>
      <c r="I36" s="5">
        <f t="shared" ref="I36" si="87">B36</f>
        <v>43951</v>
      </c>
      <c r="J36" s="6">
        <f t="shared" ref="J36" si="88">N36-M36-L36-K36</f>
        <v>1E-3</v>
      </c>
      <c r="K36" s="6">
        <v>0</v>
      </c>
      <c r="L36" s="6">
        <v>0</v>
      </c>
      <c r="M36" s="6">
        <v>0</v>
      </c>
      <c r="N36" s="6">
        <v>1E-3</v>
      </c>
    </row>
    <row r="37" spans="2:14" ht="15.75" customHeight="1" x14ac:dyDescent="0.25">
      <c r="B37" s="5">
        <f t="shared" si="40"/>
        <v>43952</v>
      </c>
      <c r="C37" s="6">
        <f t="shared" ref="C37" si="89">G37-F37-E37-D37</f>
        <v>3.5000000000000001E-3</v>
      </c>
      <c r="D37" s="6">
        <v>0</v>
      </c>
      <c r="E37" s="6">
        <v>0</v>
      </c>
      <c r="F37" s="6">
        <v>2.0000000000000001E-4</v>
      </c>
      <c r="G37" s="6">
        <v>3.7000000000000002E-3</v>
      </c>
      <c r="H37" s="3"/>
      <c r="I37" s="5">
        <f t="shared" ref="I37" si="90">B37</f>
        <v>43952</v>
      </c>
      <c r="J37" s="6">
        <f t="shared" ref="J37" si="91">N37-M37-L37-K37</f>
        <v>1E-3</v>
      </c>
      <c r="K37" s="6">
        <v>0</v>
      </c>
      <c r="L37" s="6">
        <v>0</v>
      </c>
      <c r="M37" s="6">
        <v>0</v>
      </c>
      <c r="N37" s="6">
        <v>1E-3</v>
      </c>
    </row>
    <row r="38" spans="2:14" ht="15.75" customHeight="1" x14ac:dyDescent="0.25">
      <c r="B38" s="5">
        <f t="shared" si="40"/>
        <v>43953</v>
      </c>
      <c r="C38" s="6">
        <f t="shared" ref="C38" si="92">G38-F38-E38-D38</f>
        <v>3.5000000000000001E-3</v>
      </c>
      <c r="D38" s="6">
        <v>0</v>
      </c>
      <c r="E38" s="6">
        <v>0</v>
      </c>
      <c r="F38" s="6">
        <v>2.0000000000000001E-4</v>
      </c>
      <c r="G38" s="6">
        <v>3.7000000000000002E-3</v>
      </c>
      <c r="H38" s="3"/>
      <c r="I38" s="5">
        <f t="shared" ref="I38" si="93">B38</f>
        <v>43953</v>
      </c>
      <c r="J38" s="6">
        <f t="shared" ref="J38" si="94">N38-M38-L38-K38</f>
        <v>1E-3</v>
      </c>
      <c r="K38" s="6">
        <v>0</v>
      </c>
      <c r="L38" s="6">
        <v>0</v>
      </c>
      <c r="M38" s="6">
        <v>0</v>
      </c>
      <c r="N38" s="6">
        <v>1E-3</v>
      </c>
    </row>
    <row r="39" spans="2:14" ht="15.75" customHeight="1" x14ac:dyDescent="0.25">
      <c r="B39" s="5">
        <f t="shared" si="40"/>
        <v>43954</v>
      </c>
      <c r="C39" s="6">
        <f t="shared" ref="C39" si="95">G39-F39-E39-D39</f>
        <v>3.5000000000000001E-3</v>
      </c>
      <c r="D39" s="6">
        <v>0</v>
      </c>
      <c r="E39" s="6">
        <v>0</v>
      </c>
      <c r="F39" s="6">
        <v>2.0000000000000001E-4</v>
      </c>
      <c r="G39" s="6">
        <v>3.7000000000000002E-3</v>
      </c>
      <c r="H39" s="3"/>
      <c r="I39" s="5">
        <f t="shared" ref="I39" si="96">B39</f>
        <v>43954</v>
      </c>
      <c r="J39" s="6">
        <f t="shared" ref="J39" si="97">N39-M39-L39-K39</f>
        <v>1E-3</v>
      </c>
      <c r="K39" s="6">
        <v>0</v>
      </c>
      <c r="L39" s="6">
        <v>0</v>
      </c>
      <c r="M39" s="6">
        <v>0</v>
      </c>
      <c r="N39" s="6">
        <v>1E-3</v>
      </c>
    </row>
    <row r="40" spans="2:14" ht="15.75" customHeight="1" x14ac:dyDescent="0.25">
      <c r="B40" s="5">
        <f t="shared" si="40"/>
        <v>43955</v>
      </c>
      <c r="C40" s="6">
        <f t="shared" ref="C40" si="98">G40-F40-E40-D40</f>
        <v>3.5000000000000001E-3</v>
      </c>
      <c r="D40" s="6">
        <v>0</v>
      </c>
      <c r="E40" s="6">
        <v>0</v>
      </c>
      <c r="F40" s="6">
        <v>2.0000000000000001E-4</v>
      </c>
      <c r="G40" s="6">
        <v>3.7000000000000002E-3</v>
      </c>
      <c r="H40" s="3"/>
      <c r="I40" s="5">
        <f t="shared" ref="I40" si="99">B40</f>
        <v>43955</v>
      </c>
      <c r="J40" s="6">
        <f t="shared" ref="J40" si="100">N40-M40-L40-K40</f>
        <v>1E-3</v>
      </c>
      <c r="K40" s="6">
        <v>0</v>
      </c>
      <c r="L40" s="6">
        <v>0</v>
      </c>
      <c r="M40" s="6">
        <v>0</v>
      </c>
      <c r="N40" s="6">
        <v>1E-3</v>
      </c>
    </row>
    <row r="41" spans="2:14" ht="15.75" customHeight="1" x14ac:dyDescent="0.25">
      <c r="B41" s="5">
        <f t="shared" si="40"/>
        <v>43956</v>
      </c>
      <c r="C41" s="6">
        <f t="shared" ref="C41" si="101">G41-F41-E41-D41</f>
        <v>3.5000000000000001E-3</v>
      </c>
      <c r="D41" s="6">
        <v>0</v>
      </c>
      <c r="E41" s="6">
        <v>0</v>
      </c>
      <c r="F41" s="6">
        <v>2.0000000000000001E-4</v>
      </c>
      <c r="G41" s="6">
        <v>3.7000000000000002E-3</v>
      </c>
      <c r="H41" s="3"/>
      <c r="I41" s="5">
        <f t="shared" ref="I41" si="102">B41</f>
        <v>43956</v>
      </c>
      <c r="J41" s="6">
        <f t="shared" ref="J41" si="103">N41-M41-L41-K41</f>
        <v>1E-3</v>
      </c>
      <c r="K41" s="6">
        <v>0</v>
      </c>
      <c r="L41" s="6">
        <v>0</v>
      </c>
      <c r="M41" s="6">
        <v>0</v>
      </c>
      <c r="N41" s="6">
        <v>1E-3</v>
      </c>
    </row>
    <row r="42" spans="2:14" ht="15.75" customHeight="1" x14ac:dyDescent="0.25">
      <c r="B42" s="5">
        <f t="shared" si="40"/>
        <v>43957</v>
      </c>
      <c r="C42" s="6">
        <f t="shared" ref="C42" si="104">G42-F42-E42-D42</f>
        <v>3.5000000000000001E-3</v>
      </c>
      <c r="D42" s="6">
        <v>0</v>
      </c>
      <c r="E42" s="6">
        <v>0</v>
      </c>
      <c r="F42" s="6">
        <v>2.0000000000000001E-4</v>
      </c>
      <c r="G42" s="6">
        <v>3.7000000000000002E-3</v>
      </c>
      <c r="H42" s="3"/>
      <c r="I42" s="5">
        <f t="shared" ref="I42" si="105">B42</f>
        <v>43957</v>
      </c>
      <c r="J42" s="6">
        <f t="shared" ref="J42" si="106">N42-M42-L42-K42</f>
        <v>1E-3</v>
      </c>
      <c r="K42" s="6">
        <v>0</v>
      </c>
      <c r="L42" s="6">
        <v>0</v>
      </c>
      <c r="M42" s="6">
        <v>0</v>
      </c>
      <c r="N42" s="6">
        <v>1E-3</v>
      </c>
    </row>
    <row r="43" spans="2:14" ht="15.75" customHeight="1" x14ac:dyDescent="0.25">
      <c r="B43" s="5">
        <f t="shared" si="40"/>
        <v>43958</v>
      </c>
      <c r="C43" s="6">
        <f t="shared" ref="C43" si="107">G43-F43-E43-D43</f>
        <v>3.5000000000000001E-3</v>
      </c>
      <c r="D43" s="6">
        <v>0</v>
      </c>
      <c r="E43" s="6">
        <v>0</v>
      </c>
      <c r="F43" s="6">
        <v>2.0000000000000001E-4</v>
      </c>
      <c r="G43" s="6">
        <v>3.7000000000000002E-3</v>
      </c>
      <c r="H43" s="3"/>
      <c r="I43" s="5">
        <f t="shared" ref="I43" si="108">B43</f>
        <v>43958</v>
      </c>
      <c r="J43" s="6">
        <f t="shared" ref="J43" si="109">N43-M43-L43-K43</f>
        <v>1E-3</v>
      </c>
      <c r="K43" s="6">
        <v>0</v>
      </c>
      <c r="L43" s="6">
        <v>0</v>
      </c>
      <c r="M43" s="6">
        <v>0</v>
      </c>
      <c r="N43" s="6">
        <v>1E-3</v>
      </c>
    </row>
    <row r="44" spans="2:14" ht="15.75" customHeight="1" x14ac:dyDescent="0.25">
      <c r="B44" s="5">
        <f t="shared" si="40"/>
        <v>43959</v>
      </c>
      <c r="C44" s="6">
        <f t="shared" ref="C44" si="110">G44-F44-E44-D44</f>
        <v>3.5000000000000001E-3</v>
      </c>
      <c r="D44" s="6">
        <v>0</v>
      </c>
      <c r="E44" s="6">
        <v>0</v>
      </c>
      <c r="F44" s="6">
        <v>2.0000000000000001E-4</v>
      </c>
      <c r="G44" s="6">
        <v>3.7000000000000002E-3</v>
      </c>
      <c r="H44" s="3"/>
      <c r="I44" s="5">
        <f t="shared" ref="I44" si="111">B44</f>
        <v>43959</v>
      </c>
      <c r="J44" s="6">
        <f t="shared" ref="J44" si="112">N44-M44-L44-K44</f>
        <v>1E-3</v>
      </c>
      <c r="K44" s="6">
        <v>0</v>
      </c>
      <c r="L44" s="6">
        <v>0</v>
      </c>
      <c r="M44" s="6">
        <v>0</v>
      </c>
      <c r="N44" s="6">
        <v>1E-3</v>
      </c>
    </row>
    <row r="45" spans="2:14" ht="15.75" customHeight="1" x14ac:dyDescent="0.25">
      <c r="B45" s="5">
        <f t="shared" si="40"/>
        <v>43960</v>
      </c>
      <c r="C45" s="6">
        <f t="shared" ref="C45" si="113">G45-F45-E45-D45</f>
        <v>3.5000000000000001E-3</v>
      </c>
      <c r="D45" s="6">
        <v>0</v>
      </c>
      <c r="E45" s="6">
        <v>0</v>
      </c>
      <c r="F45" s="6">
        <v>2.0000000000000001E-4</v>
      </c>
      <c r="G45" s="6">
        <v>3.7000000000000002E-3</v>
      </c>
      <c r="H45" s="3"/>
      <c r="I45" s="5">
        <f t="shared" ref="I45" si="114">B45</f>
        <v>43960</v>
      </c>
      <c r="J45" s="6">
        <f t="shared" ref="J45" si="115">N45-M45-L45-K45</f>
        <v>1E-3</v>
      </c>
      <c r="K45" s="6">
        <v>0</v>
      </c>
      <c r="L45" s="6">
        <v>0</v>
      </c>
      <c r="M45" s="6">
        <v>0</v>
      </c>
      <c r="N45" s="6">
        <v>1E-3</v>
      </c>
    </row>
    <row r="46" spans="2:14" ht="15.75" customHeight="1" x14ac:dyDescent="0.25">
      <c r="B46" s="5">
        <f t="shared" si="40"/>
        <v>43961</v>
      </c>
      <c r="C46" s="6">
        <f t="shared" ref="C46" si="116">G46-F46-E46-D46</f>
        <v>3.5000000000000001E-3</v>
      </c>
      <c r="D46" s="6">
        <v>0</v>
      </c>
      <c r="E46" s="6">
        <v>0</v>
      </c>
      <c r="F46" s="6">
        <v>2.0000000000000001E-4</v>
      </c>
      <c r="G46" s="6">
        <v>3.7000000000000002E-3</v>
      </c>
      <c r="H46" s="3"/>
      <c r="I46" s="5">
        <f t="shared" ref="I46" si="117">B46</f>
        <v>43961</v>
      </c>
      <c r="J46" s="6">
        <f t="shared" ref="J46" si="118">N46-M46-L46-K46</f>
        <v>1E-3</v>
      </c>
      <c r="K46" s="6">
        <v>0</v>
      </c>
      <c r="L46" s="6">
        <v>0</v>
      </c>
      <c r="M46" s="6">
        <v>0</v>
      </c>
      <c r="N46" s="6">
        <v>1E-3</v>
      </c>
    </row>
    <row r="47" spans="2:14" ht="15.75" customHeight="1" x14ac:dyDescent="0.25">
      <c r="B47" s="5">
        <f t="shared" si="40"/>
        <v>43962</v>
      </c>
      <c r="C47" s="6">
        <f t="shared" ref="C47" si="119">G47-F47-E47-D47</f>
        <v>3.5000000000000001E-3</v>
      </c>
      <c r="D47" s="6">
        <v>0</v>
      </c>
      <c r="E47" s="6">
        <v>0</v>
      </c>
      <c r="F47" s="6">
        <v>2.0000000000000001E-4</v>
      </c>
      <c r="G47" s="6">
        <v>3.7000000000000002E-3</v>
      </c>
      <c r="H47" s="3"/>
      <c r="I47" s="5">
        <f t="shared" ref="I47" si="120">B47</f>
        <v>43962</v>
      </c>
      <c r="J47" s="6">
        <f t="shared" ref="J47" si="121">N47-M47-L47-K47</f>
        <v>1E-3</v>
      </c>
      <c r="K47" s="6">
        <v>0</v>
      </c>
      <c r="L47" s="6">
        <v>0</v>
      </c>
      <c r="M47" s="6">
        <v>0</v>
      </c>
      <c r="N47" s="6">
        <v>1E-3</v>
      </c>
    </row>
    <row r="48" spans="2:14" ht="15.75" customHeight="1" x14ac:dyDescent="0.25">
      <c r="B48" s="5">
        <f t="shared" si="40"/>
        <v>43963</v>
      </c>
      <c r="C48" s="6">
        <f t="shared" ref="C48" si="122">G48-F48-E48-D48</f>
        <v>3.5000000000000001E-3</v>
      </c>
      <c r="D48" s="6">
        <v>0</v>
      </c>
      <c r="E48" s="6">
        <v>0</v>
      </c>
      <c r="F48" s="6">
        <v>2.0000000000000001E-4</v>
      </c>
      <c r="G48" s="6">
        <v>3.7000000000000002E-3</v>
      </c>
      <c r="H48" s="3"/>
      <c r="I48" s="5">
        <f t="shared" ref="I48" si="123">B48</f>
        <v>43963</v>
      </c>
      <c r="J48" s="6">
        <f t="shared" ref="J48" si="124">N48-M48-L48-K48</f>
        <v>1E-3</v>
      </c>
      <c r="K48" s="6">
        <v>0</v>
      </c>
      <c r="L48" s="6">
        <v>0</v>
      </c>
      <c r="M48" s="6">
        <v>0</v>
      </c>
      <c r="N48" s="6">
        <v>1E-3</v>
      </c>
    </row>
    <row r="49" spans="2:14" ht="15.75" customHeight="1" x14ac:dyDescent="0.25">
      <c r="B49" s="5">
        <f t="shared" si="40"/>
        <v>43964</v>
      </c>
      <c r="C49" s="6">
        <f t="shared" ref="C49" si="125">G49-F49-E49-D49</f>
        <v>3.5000000000000001E-3</v>
      </c>
      <c r="D49" s="6">
        <v>0</v>
      </c>
      <c r="E49" s="6">
        <v>0</v>
      </c>
      <c r="F49" s="6">
        <v>2.0000000000000001E-4</v>
      </c>
      <c r="G49" s="6">
        <v>3.7000000000000002E-3</v>
      </c>
      <c r="H49" s="3"/>
      <c r="I49" s="5">
        <f t="shared" ref="I49" si="126">B49</f>
        <v>43964</v>
      </c>
      <c r="J49" s="6">
        <f t="shared" ref="J49" si="127">N49-M49-L49-K49</f>
        <v>1E-3</v>
      </c>
      <c r="K49" s="6">
        <v>0</v>
      </c>
      <c r="L49" s="6">
        <v>0</v>
      </c>
      <c r="M49" s="6">
        <v>0</v>
      </c>
      <c r="N49" s="6">
        <v>1E-3</v>
      </c>
    </row>
    <row r="50" spans="2:14" ht="15.75" customHeight="1" x14ac:dyDescent="0.25">
      <c r="B50" s="5">
        <f t="shared" si="40"/>
        <v>43965</v>
      </c>
      <c r="C50" s="6">
        <f t="shared" ref="C50" si="128">G50-F50-E50-D50</f>
        <v>3.5000000000000001E-3</v>
      </c>
      <c r="D50" s="6">
        <v>0</v>
      </c>
      <c r="E50" s="6">
        <v>0</v>
      </c>
      <c r="F50" s="6">
        <v>2.0000000000000001E-4</v>
      </c>
      <c r="G50" s="6">
        <v>3.7000000000000002E-3</v>
      </c>
      <c r="H50" s="3"/>
      <c r="I50" s="5">
        <f t="shared" ref="I50" si="129">B50</f>
        <v>43965</v>
      </c>
      <c r="J50" s="6">
        <f t="shared" ref="J50" si="130">N50-M50-L50-K50</f>
        <v>1E-3</v>
      </c>
      <c r="K50" s="6">
        <v>0</v>
      </c>
      <c r="L50" s="6">
        <v>0</v>
      </c>
      <c r="M50" s="6">
        <v>0</v>
      </c>
      <c r="N50" s="6">
        <v>1E-3</v>
      </c>
    </row>
    <row r="51" spans="2:14" ht="15.75" customHeight="1" x14ac:dyDescent="0.25">
      <c r="B51" s="5">
        <f t="shared" si="40"/>
        <v>43966</v>
      </c>
      <c r="C51" s="6">
        <f t="shared" ref="C51" si="131">G51-F51-E51-D51</f>
        <v>3.5000000000000001E-3</v>
      </c>
      <c r="D51" s="6">
        <v>0</v>
      </c>
      <c r="E51" s="6">
        <v>0</v>
      </c>
      <c r="F51" s="6">
        <v>2.0000000000000001E-4</v>
      </c>
      <c r="G51" s="6">
        <v>3.7000000000000002E-3</v>
      </c>
      <c r="H51" s="3"/>
      <c r="I51" s="5">
        <f t="shared" ref="I51" si="132">B51</f>
        <v>43966</v>
      </c>
      <c r="J51" s="6">
        <f t="shared" ref="J51" si="133">N51-M51-L51-K51</f>
        <v>1E-3</v>
      </c>
      <c r="K51" s="6">
        <v>0</v>
      </c>
      <c r="L51" s="6">
        <v>0</v>
      </c>
      <c r="M51" s="6">
        <v>0</v>
      </c>
      <c r="N51" s="6">
        <v>1E-3</v>
      </c>
    </row>
    <row r="52" spans="2:14" ht="15.75" customHeight="1" x14ac:dyDescent="0.25">
      <c r="B52" s="5">
        <f t="shared" si="40"/>
        <v>43967</v>
      </c>
      <c r="C52" s="6">
        <f t="shared" ref="C52" si="134">G52-F52-E52-D52</f>
        <v>3.5000000000000001E-3</v>
      </c>
      <c r="D52" s="6">
        <v>0</v>
      </c>
      <c r="E52" s="6">
        <v>0</v>
      </c>
      <c r="F52" s="6">
        <v>2.0000000000000001E-4</v>
      </c>
      <c r="G52" s="6">
        <v>3.7000000000000002E-3</v>
      </c>
      <c r="H52" s="3"/>
      <c r="I52" s="5">
        <f t="shared" ref="I52" si="135">B52</f>
        <v>43967</v>
      </c>
      <c r="J52" s="6">
        <f t="shared" ref="J52" si="136">N52-M52-L52-K52</f>
        <v>1E-3</v>
      </c>
      <c r="K52" s="6">
        <v>0</v>
      </c>
      <c r="L52" s="6">
        <v>0</v>
      </c>
      <c r="M52" s="6">
        <v>0</v>
      </c>
      <c r="N52" s="6">
        <v>1E-3</v>
      </c>
    </row>
    <row r="53" spans="2:14" ht="15.75" customHeight="1" x14ac:dyDescent="0.25">
      <c r="B53" s="5">
        <f t="shared" si="40"/>
        <v>43968</v>
      </c>
      <c r="C53" s="6">
        <f t="shared" ref="C53" si="137">G53-F53-E53-D53</f>
        <v>3.5000000000000001E-3</v>
      </c>
      <c r="D53" s="6">
        <v>0</v>
      </c>
      <c r="E53" s="6">
        <v>0</v>
      </c>
      <c r="F53" s="6">
        <v>2.0000000000000001E-4</v>
      </c>
      <c r="G53" s="6">
        <v>3.7000000000000002E-3</v>
      </c>
      <c r="H53" s="3"/>
      <c r="I53" s="5">
        <f t="shared" ref="I53" si="138">B53</f>
        <v>43968</v>
      </c>
      <c r="J53" s="6">
        <f t="shared" ref="J53" si="139">N53-M53-L53-K53</f>
        <v>1E-3</v>
      </c>
      <c r="K53" s="6">
        <v>0</v>
      </c>
      <c r="L53" s="6">
        <v>0</v>
      </c>
      <c r="M53" s="6">
        <v>0</v>
      </c>
      <c r="N53" s="6">
        <v>1E-3</v>
      </c>
    </row>
    <row r="54" spans="2:14" ht="15.75" customHeight="1" x14ac:dyDescent="0.25">
      <c r="B54" s="5">
        <f t="shared" si="40"/>
        <v>43969</v>
      </c>
      <c r="C54" s="6">
        <f t="shared" ref="C54" si="140">G54-F54-E54-D54</f>
        <v>3.5000000000000001E-3</v>
      </c>
      <c r="D54" s="6">
        <v>0</v>
      </c>
      <c r="E54" s="6">
        <v>0</v>
      </c>
      <c r="F54" s="6">
        <v>2.0000000000000001E-4</v>
      </c>
      <c r="G54" s="6">
        <v>3.7000000000000002E-3</v>
      </c>
      <c r="H54" s="3"/>
      <c r="I54" s="5">
        <f t="shared" ref="I54" si="141">B54</f>
        <v>43969</v>
      </c>
      <c r="J54" s="6">
        <f t="shared" ref="J54" si="142">N54-M54-L54-K54</f>
        <v>1E-3</v>
      </c>
      <c r="K54" s="6">
        <v>0</v>
      </c>
      <c r="L54" s="6">
        <v>0</v>
      </c>
      <c r="M54" s="6">
        <v>0</v>
      </c>
      <c r="N54" s="6">
        <v>1E-3</v>
      </c>
    </row>
    <row r="55" spans="2:14" ht="15.75" customHeight="1" x14ac:dyDescent="0.25">
      <c r="B55" s="5">
        <f t="shared" si="40"/>
        <v>43970</v>
      </c>
      <c r="C55" s="6">
        <f t="shared" ref="C55" si="143">G55-F55-E55-D55</f>
        <v>3.5000000000000001E-3</v>
      </c>
      <c r="D55" s="6">
        <v>0</v>
      </c>
      <c r="E55" s="6">
        <v>0</v>
      </c>
      <c r="F55" s="6">
        <v>2.0000000000000001E-4</v>
      </c>
      <c r="G55" s="6">
        <v>3.7000000000000002E-3</v>
      </c>
      <c r="H55" s="3"/>
      <c r="I55" s="5">
        <f t="shared" ref="I55" si="144">B55</f>
        <v>43970</v>
      </c>
      <c r="J55" s="6">
        <f t="shared" ref="J55" si="145">N55-M55-L55-K55</f>
        <v>1E-3</v>
      </c>
      <c r="K55" s="6">
        <v>0</v>
      </c>
      <c r="L55" s="6">
        <v>0</v>
      </c>
      <c r="M55" s="6">
        <v>0</v>
      </c>
      <c r="N55" s="6">
        <v>1E-3</v>
      </c>
    </row>
    <row r="56" spans="2:14" ht="15.75" customHeight="1" x14ac:dyDescent="0.25">
      <c r="B56" s="5">
        <f t="shared" si="40"/>
        <v>43971</v>
      </c>
      <c r="C56" s="6">
        <f t="shared" ref="C56" si="146">G56-F56-E56-D56</f>
        <v>3.5000000000000001E-3</v>
      </c>
      <c r="D56" s="6">
        <v>0</v>
      </c>
      <c r="E56" s="6">
        <v>0</v>
      </c>
      <c r="F56" s="6">
        <v>2.0000000000000001E-4</v>
      </c>
      <c r="G56" s="6">
        <v>3.7000000000000002E-3</v>
      </c>
      <c r="H56" s="3"/>
      <c r="I56" s="5">
        <f t="shared" ref="I56" si="147">B56</f>
        <v>43971</v>
      </c>
      <c r="J56" s="6">
        <f t="shared" ref="J56" si="148">N56-M56-L56-K56</f>
        <v>1E-3</v>
      </c>
      <c r="K56" s="6">
        <v>0</v>
      </c>
      <c r="L56" s="6">
        <v>0</v>
      </c>
      <c r="M56" s="6">
        <v>0</v>
      </c>
      <c r="N56" s="6">
        <v>1E-3</v>
      </c>
    </row>
    <row r="57" spans="2:14" ht="15.75" customHeight="1" x14ac:dyDescent="0.25">
      <c r="B57" s="5">
        <f t="shared" si="40"/>
        <v>43972</v>
      </c>
      <c r="C57" s="6">
        <f t="shared" ref="C57" si="149">G57-F57-E57-D57</f>
        <v>3.5000000000000001E-3</v>
      </c>
      <c r="D57" s="6">
        <v>0</v>
      </c>
      <c r="E57" s="6">
        <v>0</v>
      </c>
      <c r="F57" s="6">
        <v>2.0000000000000001E-4</v>
      </c>
      <c r="G57" s="6">
        <v>3.7000000000000002E-3</v>
      </c>
      <c r="H57" s="3"/>
      <c r="I57" s="5">
        <f t="shared" ref="I57" si="150">B57</f>
        <v>43972</v>
      </c>
      <c r="J57" s="6">
        <f t="shared" ref="J57" si="151">N57-M57-L57-K57</f>
        <v>1E-3</v>
      </c>
      <c r="K57" s="6">
        <v>0</v>
      </c>
      <c r="L57" s="6">
        <v>0</v>
      </c>
      <c r="M57" s="6">
        <v>0</v>
      </c>
      <c r="N57" s="6">
        <v>1E-3</v>
      </c>
    </row>
    <row r="58" spans="2:14" ht="15.75" customHeight="1" x14ac:dyDescent="0.25">
      <c r="B58" s="5">
        <f t="shared" si="40"/>
        <v>43973</v>
      </c>
      <c r="C58" s="6">
        <f t="shared" ref="C58" si="152">G58-F58-E58-D58</f>
        <v>3.5000000000000001E-3</v>
      </c>
      <c r="D58" s="6">
        <v>0</v>
      </c>
      <c r="E58" s="6">
        <v>0</v>
      </c>
      <c r="F58" s="6">
        <v>2.0000000000000001E-4</v>
      </c>
      <c r="G58" s="6">
        <v>3.7000000000000002E-3</v>
      </c>
      <c r="H58" s="3"/>
      <c r="I58" s="5">
        <f t="shared" ref="I58" si="153">B58</f>
        <v>43973</v>
      </c>
      <c r="J58" s="6">
        <f t="shared" ref="J58" si="154">N58-M58-L58-K58</f>
        <v>1E-3</v>
      </c>
      <c r="K58" s="6">
        <v>0</v>
      </c>
      <c r="L58" s="6">
        <v>0</v>
      </c>
      <c r="M58" s="6">
        <v>0</v>
      </c>
      <c r="N58" s="6">
        <v>1E-3</v>
      </c>
    </row>
    <row r="59" spans="2:14" ht="15.75" customHeight="1" x14ac:dyDescent="0.25">
      <c r="B59" s="5">
        <f t="shared" si="40"/>
        <v>43974</v>
      </c>
      <c r="C59" s="6">
        <f t="shared" ref="C59" si="155">G59-F59-E59-D59</f>
        <v>3.5000000000000001E-3</v>
      </c>
      <c r="D59" s="6">
        <v>0</v>
      </c>
      <c r="E59" s="6">
        <v>0</v>
      </c>
      <c r="F59" s="6">
        <v>2.0000000000000001E-4</v>
      </c>
      <c r="G59" s="6">
        <v>3.7000000000000002E-3</v>
      </c>
      <c r="H59" s="3"/>
      <c r="I59" s="5">
        <f t="shared" ref="I59" si="156">B59</f>
        <v>43974</v>
      </c>
      <c r="J59" s="6">
        <f t="shared" ref="J59" si="157">N59-M59-L59-K59</f>
        <v>1E-3</v>
      </c>
      <c r="K59" s="6">
        <v>0</v>
      </c>
      <c r="L59" s="6">
        <v>0</v>
      </c>
      <c r="M59" s="6">
        <v>0</v>
      </c>
      <c r="N59" s="6">
        <v>1E-3</v>
      </c>
    </row>
    <row r="60" spans="2:14" ht="15.75" customHeight="1" x14ac:dyDescent="0.25">
      <c r="B60" s="5">
        <f t="shared" si="40"/>
        <v>43975</v>
      </c>
      <c r="C60" s="6">
        <f t="shared" ref="C60" si="158">G60-F60-E60-D60</f>
        <v>3.5000000000000001E-3</v>
      </c>
      <c r="D60" s="6">
        <v>0</v>
      </c>
      <c r="E60" s="6">
        <v>0</v>
      </c>
      <c r="F60" s="6">
        <v>2.0000000000000001E-4</v>
      </c>
      <c r="G60" s="6">
        <v>3.7000000000000002E-3</v>
      </c>
      <c r="H60" s="3"/>
      <c r="I60" s="5">
        <f t="shared" ref="I60" si="159">B60</f>
        <v>43975</v>
      </c>
      <c r="J60" s="6">
        <f t="shared" ref="J60" si="160">N60-M60-L60-K60</f>
        <v>1E-3</v>
      </c>
      <c r="K60" s="6">
        <v>0</v>
      </c>
      <c r="L60" s="6">
        <v>0</v>
      </c>
      <c r="M60" s="6">
        <v>0</v>
      </c>
      <c r="N60" s="6">
        <v>1E-3</v>
      </c>
    </row>
    <row r="61" spans="2:14" ht="15.75" customHeight="1" x14ac:dyDescent="0.25">
      <c r="B61" s="5">
        <f t="shared" si="40"/>
        <v>43976</v>
      </c>
      <c r="C61" s="6">
        <f t="shared" ref="C61" si="161">G61-F61-E61-D61</f>
        <v>3.5000000000000001E-3</v>
      </c>
      <c r="D61" s="6">
        <v>0</v>
      </c>
      <c r="E61" s="6">
        <v>0</v>
      </c>
      <c r="F61" s="6">
        <v>2.0000000000000001E-4</v>
      </c>
      <c r="G61" s="6">
        <v>3.7000000000000002E-3</v>
      </c>
      <c r="H61" s="3"/>
      <c r="I61" s="5">
        <f t="shared" ref="I61" si="162">B61</f>
        <v>43976</v>
      </c>
      <c r="J61" s="6">
        <f t="shared" ref="J61" si="163">N61-M61-L61-K61</f>
        <v>1E-3</v>
      </c>
      <c r="K61" s="6">
        <v>0</v>
      </c>
      <c r="L61" s="6">
        <v>0</v>
      </c>
      <c r="M61" s="6">
        <v>0</v>
      </c>
      <c r="N61" s="6">
        <v>1E-3</v>
      </c>
    </row>
    <row r="62" spans="2:14" ht="15.75" customHeight="1" x14ac:dyDescent="0.25">
      <c r="B62" s="5">
        <f t="shared" si="40"/>
        <v>43977</v>
      </c>
      <c r="C62" s="6">
        <f t="shared" ref="C62" si="164">G62-F62-E62-D62</f>
        <v>3.5000000000000001E-3</v>
      </c>
      <c r="D62" s="6">
        <v>0</v>
      </c>
      <c r="E62" s="6">
        <v>0</v>
      </c>
      <c r="F62" s="6">
        <v>2.0000000000000001E-4</v>
      </c>
      <c r="G62" s="6">
        <v>3.7000000000000002E-3</v>
      </c>
      <c r="H62" s="3"/>
      <c r="I62" s="5">
        <f t="shared" ref="I62" si="165">B62</f>
        <v>43977</v>
      </c>
      <c r="J62" s="6">
        <f t="shared" ref="J62" si="166">N62-M62-L62-K62</f>
        <v>1E-3</v>
      </c>
      <c r="K62" s="6">
        <v>0</v>
      </c>
      <c r="L62" s="6">
        <v>0</v>
      </c>
      <c r="M62" s="6">
        <v>0</v>
      </c>
      <c r="N62" s="6">
        <v>1E-3</v>
      </c>
    </row>
    <row r="63" spans="2:14" ht="15.75" customHeight="1" x14ac:dyDescent="0.25">
      <c r="B63" s="5">
        <f t="shared" si="40"/>
        <v>43978</v>
      </c>
      <c r="C63" s="6">
        <f t="shared" ref="C63" si="167">G63-F63-E63-D63</f>
        <v>3.5000000000000001E-3</v>
      </c>
      <c r="D63" s="6">
        <v>0</v>
      </c>
      <c r="E63" s="6">
        <v>0</v>
      </c>
      <c r="F63" s="6">
        <v>2.0000000000000001E-4</v>
      </c>
      <c r="G63" s="6">
        <v>3.7000000000000002E-3</v>
      </c>
      <c r="H63" s="3"/>
      <c r="I63" s="5">
        <f t="shared" ref="I63" si="168">B63</f>
        <v>43978</v>
      </c>
      <c r="J63" s="6">
        <f t="shared" ref="J63" si="169">N63-M63-L63-K63</f>
        <v>1E-3</v>
      </c>
      <c r="K63" s="6">
        <v>0</v>
      </c>
      <c r="L63" s="6">
        <v>0</v>
      </c>
      <c r="M63" s="6">
        <v>0</v>
      </c>
      <c r="N63" s="6">
        <v>1E-3</v>
      </c>
    </row>
    <row r="64" spans="2:14" ht="15.75" customHeight="1" x14ac:dyDescent="0.25">
      <c r="B64" s="5">
        <f t="shared" si="40"/>
        <v>43979</v>
      </c>
      <c r="C64" s="6">
        <f t="shared" ref="C64" si="170">G64-F64-E64-D64</f>
        <v>3.5000000000000001E-3</v>
      </c>
      <c r="D64" s="6">
        <v>0</v>
      </c>
      <c r="E64" s="6">
        <v>0</v>
      </c>
      <c r="F64" s="6">
        <v>2.0000000000000001E-4</v>
      </c>
      <c r="G64" s="6">
        <v>3.7000000000000002E-3</v>
      </c>
      <c r="H64" s="3"/>
      <c r="I64" s="5">
        <f t="shared" ref="I64" si="171">B64</f>
        <v>43979</v>
      </c>
      <c r="J64" s="6">
        <f t="shared" ref="J64" si="172">N64-M64-L64-K64</f>
        <v>1E-3</v>
      </c>
      <c r="K64" s="6">
        <v>0</v>
      </c>
      <c r="L64" s="6">
        <v>0</v>
      </c>
      <c r="M64" s="6">
        <v>0</v>
      </c>
      <c r="N64" s="6">
        <v>1E-3</v>
      </c>
    </row>
    <row r="65" spans="2:14" ht="15.75" customHeight="1" x14ac:dyDescent="0.25">
      <c r="B65" s="5">
        <f t="shared" si="40"/>
        <v>43980</v>
      </c>
      <c r="C65" s="6">
        <f t="shared" ref="C65" si="173">G65-F65-E65-D65</f>
        <v>3.5000000000000001E-3</v>
      </c>
      <c r="D65" s="6">
        <v>0</v>
      </c>
      <c r="E65" s="6">
        <v>0</v>
      </c>
      <c r="F65" s="6">
        <v>2.0000000000000001E-4</v>
      </c>
      <c r="G65" s="6">
        <v>3.7000000000000002E-3</v>
      </c>
      <c r="H65" s="3"/>
      <c r="I65" s="5">
        <f t="shared" ref="I65" si="174">B65</f>
        <v>43980</v>
      </c>
      <c r="J65" s="6">
        <f t="shared" ref="J65" si="175">N65-M65-L65-K65</f>
        <v>1E-3</v>
      </c>
      <c r="K65" s="6">
        <v>0</v>
      </c>
      <c r="L65" s="6">
        <v>0</v>
      </c>
      <c r="M65" s="6">
        <v>0</v>
      </c>
      <c r="N65" s="6">
        <v>1E-3</v>
      </c>
    </row>
    <row r="66" spans="2:14" ht="15.75" customHeight="1" x14ac:dyDescent="0.25">
      <c r="B66" s="5">
        <f t="shared" si="40"/>
        <v>43981</v>
      </c>
      <c r="C66" s="6">
        <f t="shared" ref="C66" si="176">G66-F66-E66-D66</f>
        <v>3.5000000000000001E-3</v>
      </c>
      <c r="D66" s="6">
        <v>0</v>
      </c>
      <c r="E66" s="6">
        <v>0</v>
      </c>
      <c r="F66" s="6">
        <v>2.0000000000000001E-4</v>
      </c>
      <c r="G66" s="6">
        <v>3.7000000000000002E-3</v>
      </c>
      <c r="H66" s="3"/>
      <c r="I66" s="5">
        <f t="shared" ref="I66" si="177">B66</f>
        <v>43981</v>
      </c>
      <c r="J66" s="6">
        <f t="shared" ref="J66" si="178">N66-M66-L66-K66</f>
        <v>1E-3</v>
      </c>
      <c r="K66" s="6">
        <v>0</v>
      </c>
      <c r="L66" s="6">
        <v>0</v>
      </c>
      <c r="M66" s="6">
        <v>0</v>
      </c>
      <c r="N66" s="6">
        <v>1E-3</v>
      </c>
    </row>
    <row r="67" spans="2:14" ht="15.75" customHeight="1" x14ac:dyDescent="0.25">
      <c r="B67" s="5">
        <f t="shared" si="40"/>
        <v>43982</v>
      </c>
      <c r="C67" s="6">
        <f t="shared" ref="C67" si="179">G67-F67-E67-D67</f>
        <v>3.5000000000000001E-3</v>
      </c>
      <c r="D67" s="6">
        <v>0</v>
      </c>
      <c r="E67" s="6">
        <v>0</v>
      </c>
      <c r="F67" s="6">
        <v>2.0000000000000001E-4</v>
      </c>
      <c r="G67" s="6">
        <v>3.7000000000000002E-3</v>
      </c>
      <c r="H67" s="3"/>
      <c r="I67" s="5">
        <f t="shared" ref="I67" si="180">B67</f>
        <v>43982</v>
      </c>
      <c r="J67" s="6">
        <f t="shared" ref="J67" si="181">N67-M67-L67-K67</f>
        <v>1E-3</v>
      </c>
      <c r="K67" s="6">
        <v>0</v>
      </c>
      <c r="L67" s="6">
        <v>0</v>
      </c>
      <c r="M67" s="6">
        <v>0</v>
      </c>
      <c r="N67" s="6">
        <v>1E-3</v>
      </c>
    </row>
    <row r="68" spans="2:14" ht="15.75" customHeight="1" x14ac:dyDescent="0.25">
      <c r="B68" s="5">
        <f t="shared" si="40"/>
        <v>43983</v>
      </c>
      <c r="C68" s="6">
        <f t="shared" ref="C68" si="182">G68-F68-E68-D68</f>
        <v>3.5000000000000001E-3</v>
      </c>
      <c r="D68" s="6">
        <v>0</v>
      </c>
      <c r="E68" s="6">
        <v>0</v>
      </c>
      <c r="F68" s="6">
        <v>2.0000000000000001E-4</v>
      </c>
      <c r="G68" s="6">
        <v>3.7000000000000002E-3</v>
      </c>
      <c r="H68" s="3"/>
      <c r="I68" s="5">
        <f t="shared" ref="I68" si="183">B68</f>
        <v>43983</v>
      </c>
      <c r="J68" s="6">
        <f t="shared" ref="J68" si="184">N68-M68-L68-K68</f>
        <v>1E-3</v>
      </c>
      <c r="K68" s="6">
        <v>0</v>
      </c>
      <c r="L68" s="6">
        <v>0</v>
      </c>
      <c r="M68" s="6">
        <v>0</v>
      </c>
      <c r="N68" s="6">
        <v>1E-3</v>
      </c>
    </row>
    <row r="69" spans="2:14" ht="15.75" customHeight="1" x14ac:dyDescent="0.25">
      <c r="B69" s="5">
        <f t="shared" si="40"/>
        <v>43984</v>
      </c>
      <c r="C69" s="6">
        <f t="shared" ref="C69" si="185">G69-F69-E69-D69</f>
        <v>3.5000000000000001E-3</v>
      </c>
      <c r="D69" s="6">
        <v>0</v>
      </c>
      <c r="E69" s="6">
        <v>0</v>
      </c>
      <c r="F69" s="6">
        <v>2.0000000000000001E-4</v>
      </c>
      <c r="G69" s="6">
        <v>3.7000000000000002E-3</v>
      </c>
      <c r="H69" s="3"/>
      <c r="I69" s="5">
        <f t="shared" ref="I69" si="186">B69</f>
        <v>43984</v>
      </c>
      <c r="J69" s="6">
        <f t="shared" ref="J69" si="187">N69-M69-L69-K69</f>
        <v>1E-3</v>
      </c>
      <c r="K69" s="6">
        <v>0</v>
      </c>
      <c r="L69" s="6">
        <v>0</v>
      </c>
      <c r="M69" s="6">
        <v>0</v>
      </c>
      <c r="N69" s="6">
        <v>1E-3</v>
      </c>
    </row>
    <row r="70" spans="2:14" ht="15.75" customHeight="1" x14ac:dyDescent="0.25">
      <c r="B70" s="5">
        <f t="shared" si="40"/>
        <v>43985</v>
      </c>
      <c r="C70" s="6">
        <f t="shared" ref="C70" si="188">G70-F70-E70-D70</f>
        <v>3.5000000000000001E-3</v>
      </c>
      <c r="D70" s="6">
        <v>0</v>
      </c>
      <c r="E70" s="6">
        <v>0</v>
      </c>
      <c r="F70" s="6">
        <v>2.0000000000000001E-4</v>
      </c>
      <c r="G70" s="6">
        <v>3.7000000000000002E-3</v>
      </c>
      <c r="H70" s="3"/>
      <c r="I70" s="5">
        <f t="shared" ref="I70" si="189">B70</f>
        <v>43985</v>
      </c>
      <c r="J70" s="6">
        <f t="shared" ref="J70" si="190">N70-M70-L70-K70</f>
        <v>1E-3</v>
      </c>
      <c r="K70" s="6">
        <v>0</v>
      </c>
      <c r="L70" s="6">
        <v>0</v>
      </c>
      <c r="M70" s="6">
        <v>0</v>
      </c>
      <c r="N70" s="6">
        <v>1E-3</v>
      </c>
    </row>
    <row r="71" spans="2:14" ht="15.75" customHeight="1" x14ac:dyDescent="0.25">
      <c r="B71" s="5">
        <f t="shared" si="40"/>
        <v>43986</v>
      </c>
      <c r="C71" s="6">
        <f t="shared" ref="C71" si="191">G71-F71-E71-D71</f>
        <v>3.5000000000000001E-3</v>
      </c>
      <c r="D71" s="6">
        <v>0</v>
      </c>
      <c r="E71" s="6">
        <v>0</v>
      </c>
      <c r="F71" s="6">
        <v>2.0000000000000001E-4</v>
      </c>
      <c r="G71" s="6">
        <v>3.7000000000000002E-3</v>
      </c>
      <c r="H71" s="3"/>
      <c r="I71" s="5">
        <f t="shared" ref="I71" si="192">B71</f>
        <v>43986</v>
      </c>
      <c r="J71" s="6">
        <f t="shared" ref="J71" si="193">N71-M71-L71-K71</f>
        <v>1E-3</v>
      </c>
      <c r="K71" s="6">
        <v>0</v>
      </c>
      <c r="L71" s="6">
        <v>0</v>
      </c>
      <c r="M71" s="6">
        <v>0</v>
      </c>
      <c r="N71" s="6">
        <v>1E-3</v>
      </c>
    </row>
    <row r="72" spans="2:14" ht="15.75" customHeight="1" x14ac:dyDescent="0.25">
      <c r="B72" s="5">
        <f t="shared" si="40"/>
        <v>43987</v>
      </c>
      <c r="C72" s="6">
        <f t="shared" ref="C72" si="194">G72-F72-E72-D72</f>
        <v>3.5000000000000001E-3</v>
      </c>
      <c r="D72" s="6">
        <v>0</v>
      </c>
      <c r="E72" s="6">
        <v>0</v>
      </c>
      <c r="F72" s="6">
        <v>2.0000000000000001E-4</v>
      </c>
      <c r="G72" s="6">
        <v>3.7000000000000002E-3</v>
      </c>
      <c r="H72" s="3"/>
      <c r="I72" s="5">
        <f t="shared" ref="I72" si="195">B72</f>
        <v>43987</v>
      </c>
      <c r="J72" s="6">
        <f t="shared" ref="J72" si="196">N72-M72-L72-K72</f>
        <v>1E-3</v>
      </c>
      <c r="K72" s="6">
        <v>0</v>
      </c>
      <c r="L72" s="6">
        <v>0</v>
      </c>
      <c r="M72" s="6">
        <v>0</v>
      </c>
      <c r="N72" s="6">
        <v>1E-3</v>
      </c>
    </row>
    <row r="73" spans="2:14" ht="15.75" customHeight="1" x14ac:dyDescent="0.25">
      <c r="B73" s="5">
        <f t="shared" si="40"/>
        <v>43988</v>
      </c>
      <c r="C73" s="6">
        <f t="shared" ref="C73" si="197">G73-F73-E73-D73</f>
        <v>3.5000000000000001E-3</v>
      </c>
      <c r="D73" s="6">
        <v>0</v>
      </c>
      <c r="E73" s="6">
        <v>0</v>
      </c>
      <c r="F73" s="6">
        <v>2.0000000000000001E-4</v>
      </c>
      <c r="G73" s="6">
        <v>3.7000000000000002E-3</v>
      </c>
      <c r="H73" s="3"/>
      <c r="I73" s="5">
        <f t="shared" ref="I73" si="198">B73</f>
        <v>43988</v>
      </c>
      <c r="J73" s="6">
        <f t="shared" ref="J73" si="199">N73-M73-L73-K73</f>
        <v>1E-3</v>
      </c>
      <c r="K73" s="6">
        <v>0</v>
      </c>
      <c r="L73" s="6">
        <v>0</v>
      </c>
      <c r="M73" s="6">
        <v>0</v>
      </c>
      <c r="N73" s="6">
        <v>1E-3</v>
      </c>
    </row>
    <row r="74" spans="2:14" ht="15.75" customHeight="1" x14ac:dyDescent="0.25">
      <c r="B74" s="5">
        <f t="shared" si="40"/>
        <v>43989</v>
      </c>
      <c r="C74" s="6">
        <f t="shared" ref="C74" si="200">G74-F74-E74-D74</f>
        <v>3.5000000000000001E-3</v>
      </c>
      <c r="D74" s="6">
        <v>0</v>
      </c>
      <c r="E74" s="6">
        <v>0</v>
      </c>
      <c r="F74" s="6">
        <v>2.0000000000000001E-4</v>
      </c>
      <c r="G74" s="6">
        <v>3.7000000000000002E-3</v>
      </c>
      <c r="H74" s="3"/>
      <c r="I74" s="5">
        <f t="shared" ref="I74" si="201">B74</f>
        <v>43989</v>
      </c>
      <c r="J74" s="6">
        <f t="shared" ref="J74" si="202">N74-M74-L74-K74</f>
        <v>1E-3</v>
      </c>
      <c r="K74" s="6">
        <v>0</v>
      </c>
      <c r="L74" s="6">
        <v>0</v>
      </c>
      <c r="M74" s="6">
        <v>0</v>
      </c>
      <c r="N74" s="6">
        <v>1E-3</v>
      </c>
    </row>
    <row r="75" spans="2:14" ht="15.75" customHeight="1" x14ac:dyDescent="0.25">
      <c r="B75" s="5">
        <f t="shared" si="40"/>
        <v>43990</v>
      </c>
      <c r="C75" s="6">
        <f t="shared" ref="C75" si="203">G75-F75-E75-D75</f>
        <v>3.5000000000000001E-3</v>
      </c>
      <c r="D75" s="6">
        <v>0</v>
      </c>
      <c r="E75" s="6">
        <v>0</v>
      </c>
      <c r="F75" s="6">
        <v>2.0000000000000001E-4</v>
      </c>
      <c r="G75" s="6">
        <v>3.7000000000000002E-3</v>
      </c>
      <c r="H75" s="3"/>
      <c r="I75" s="5">
        <f t="shared" ref="I75" si="204">B75</f>
        <v>43990</v>
      </c>
      <c r="J75" s="6">
        <f t="shared" ref="J75" si="205">N75-M75-L75-K75</f>
        <v>1E-3</v>
      </c>
      <c r="K75" s="6">
        <v>0</v>
      </c>
      <c r="L75" s="6">
        <v>0</v>
      </c>
      <c r="M75" s="6">
        <v>0</v>
      </c>
      <c r="N75" s="6">
        <v>1E-3</v>
      </c>
    </row>
    <row r="76" spans="2:14" ht="15.75" customHeight="1" x14ac:dyDescent="0.25">
      <c r="B76" s="5">
        <f t="shared" si="40"/>
        <v>43991</v>
      </c>
      <c r="C76" s="6">
        <f t="shared" ref="C76" si="206">G76-F76-E76-D76</f>
        <v>3.5000000000000001E-3</v>
      </c>
      <c r="D76" s="6">
        <v>0</v>
      </c>
      <c r="E76" s="6">
        <v>0</v>
      </c>
      <c r="F76" s="6">
        <v>2.0000000000000001E-4</v>
      </c>
      <c r="G76" s="6">
        <v>3.7000000000000002E-3</v>
      </c>
      <c r="H76" s="3"/>
      <c r="I76" s="5">
        <f t="shared" ref="I76" si="207">B76</f>
        <v>43991</v>
      </c>
      <c r="J76" s="6">
        <f t="shared" ref="J76" si="208">N76-M76-L76-K76</f>
        <v>1E-3</v>
      </c>
      <c r="K76" s="6">
        <v>0</v>
      </c>
      <c r="L76" s="6">
        <v>0</v>
      </c>
      <c r="M76" s="6">
        <v>0</v>
      </c>
      <c r="N76" s="6">
        <v>1E-3</v>
      </c>
    </row>
    <row r="77" spans="2:14" ht="15.75" customHeight="1" x14ac:dyDescent="0.25">
      <c r="B77" s="5">
        <f t="shared" si="40"/>
        <v>43992</v>
      </c>
      <c r="C77" s="6">
        <f t="shared" ref="C77" si="209">G77-F77-E77-D77</f>
        <v>3.5000000000000001E-3</v>
      </c>
      <c r="D77" s="6">
        <v>0</v>
      </c>
      <c r="E77" s="6">
        <v>0</v>
      </c>
      <c r="F77" s="6">
        <v>2.0000000000000001E-4</v>
      </c>
      <c r="G77" s="6">
        <v>3.7000000000000002E-3</v>
      </c>
      <c r="H77" s="3"/>
      <c r="I77" s="5">
        <f t="shared" ref="I77" si="210">B77</f>
        <v>43992</v>
      </c>
      <c r="J77" s="6">
        <f t="shared" ref="J77" si="211">N77-M77-L77-K77</f>
        <v>1E-3</v>
      </c>
      <c r="K77" s="6">
        <v>0</v>
      </c>
      <c r="L77" s="6">
        <v>0</v>
      </c>
      <c r="M77" s="6">
        <v>0</v>
      </c>
      <c r="N77" s="6">
        <v>1E-3</v>
      </c>
    </row>
    <row r="78" spans="2:14" ht="15.75" customHeight="1" x14ac:dyDescent="0.25">
      <c r="B78" s="5">
        <f t="shared" si="40"/>
        <v>43993</v>
      </c>
      <c r="C78" s="6">
        <f t="shared" ref="C78" si="212">G78-F78-E78-D78</f>
        <v>3.5000000000000001E-3</v>
      </c>
      <c r="D78" s="6">
        <v>0</v>
      </c>
      <c r="E78" s="6">
        <v>0</v>
      </c>
      <c r="F78" s="6">
        <v>2.0000000000000001E-4</v>
      </c>
      <c r="G78" s="6">
        <v>3.7000000000000002E-3</v>
      </c>
      <c r="H78" s="3"/>
      <c r="I78" s="5">
        <f t="shared" ref="I78" si="213">B78</f>
        <v>43993</v>
      </c>
      <c r="J78" s="6">
        <f t="shared" ref="J78" si="214">N78-M78-L78-K78</f>
        <v>1E-3</v>
      </c>
      <c r="K78" s="6">
        <v>0</v>
      </c>
      <c r="L78" s="6">
        <v>0</v>
      </c>
      <c r="M78" s="6">
        <v>0</v>
      </c>
      <c r="N78" s="6">
        <v>1E-3</v>
      </c>
    </row>
    <row r="79" spans="2:14" ht="15.75" customHeight="1" x14ac:dyDescent="0.25">
      <c r="B79" s="5">
        <f t="shared" si="40"/>
        <v>43994</v>
      </c>
      <c r="C79" s="6">
        <f t="shared" ref="C79" si="215">G79-F79-E79-D79</f>
        <v>3.5000000000000001E-3</v>
      </c>
      <c r="D79" s="6">
        <v>0</v>
      </c>
      <c r="E79" s="6">
        <v>0</v>
      </c>
      <c r="F79" s="6">
        <v>2.0000000000000001E-4</v>
      </c>
      <c r="G79" s="6">
        <v>3.7000000000000002E-3</v>
      </c>
      <c r="H79" s="3"/>
      <c r="I79" s="5">
        <f t="shared" ref="I79" si="216">B79</f>
        <v>43994</v>
      </c>
      <c r="J79" s="6">
        <f t="shared" ref="J79" si="217">N79-M79-L79-K79</f>
        <v>1E-3</v>
      </c>
      <c r="K79" s="6">
        <v>0</v>
      </c>
      <c r="L79" s="6">
        <v>0</v>
      </c>
      <c r="M79" s="6">
        <v>0</v>
      </c>
      <c r="N79" s="6">
        <v>1E-3</v>
      </c>
    </row>
    <row r="80" spans="2:14" ht="15.75" customHeight="1" x14ac:dyDescent="0.25">
      <c r="B80" s="5">
        <f t="shared" si="40"/>
        <v>43995</v>
      </c>
      <c r="C80" s="6">
        <f t="shared" ref="C80" si="218">G80-F80-E80-D80</f>
        <v>3.5000000000000001E-3</v>
      </c>
      <c r="D80" s="6">
        <v>0</v>
      </c>
      <c r="E80" s="6">
        <v>0</v>
      </c>
      <c r="F80" s="6">
        <v>2.0000000000000001E-4</v>
      </c>
      <c r="G80" s="6">
        <v>3.7000000000000002E-3</v>
      </c>
      <c r="H80" s="3"/>
      <c r="I80" s="5">
        <f t="shared" ref="I80" si="219">B80</f>
        <v>43995</v>
      </c>
      <c r="J80" s="6">
        <f t="shared" ref="J80" si="220">N80-M80-L80-K80</f>
        <v>1E-3</v>
      </c>
      <c r="K80" s="6">
        <v>0</v>
      </c>
      <c r="L80" s="6">
        <v>0</v>
      </c>
      <c r="M80" s="6">
        <v>0</v>
      </c>
      <c r="N80" s="6">
        <v>1E-3</v>
      </c>
    </row>
    <row r="81" spans="2:14" ht="15.75" customHeight="1" x14ac:dyDescent="0.25">
      <c r="B81" s="5">
        <f t="shared" si="40"/>
        <v>43996</v>
      </c>
      <c r="C81" s="6">
        <f t="shared" ref="C81" si="221">G81-F81-E81-D81</f>
        <v>3.5000000000000001E-3</v>
      </c>
      <c r="D81" s="6">
        <v>0</v>
      </c>
      <c r="E81" s="6">
        <v>0</v>
      </c>
      <c r="F81" s="6">
        <v>2.0000000000000001E-4</v>
      </c>
      <c r="G81" s="6">
        <v>3.7000000000000002E-3</v>
      </c>
      <c r="H81" s="3"/>
      <c r="I81" s="5">
        <f t="shared" ref="I81" si="222">B81</f>
        <v>43996</v>
      </c>
      <c r="J81" s="6">
        <f t="shared" ref="J81" si="223">N81-M81-L81-K81</f>
        <v>1E-3</v>
      </c>
      <c r="K81" s="6">
        <v>0</v>
      </c>
      <c r="L81" s="6">
        <v>0</v>
      </c>
      <c r="M81" s="6">
        <v>0</v>
      </c>
      <c r="N81" s="6">
        <v>1E-3</v>
      </c>
    </row>
    <row r="82" spans="2:14" ht="15.75" customHeight="1" x14ac:dyDescent="0.25">
      <c r="B82" s="5">
        <f t="shared" si="40"/>
        <v>43997</v>
      </c>
      <c r="C82" s="6">
        <f t="shared" ref="C82" si="224">G82-F82-E82-D82</f>
        <v>3.5000000000000001E-3</v>
      </c>
      <c r="D82" s="6">
        <v>0</v>
      </c>
      <c r="E82" s="6">
        <v>0</v>
      </c>
      <c r="F82" s="6">
        <v>2.0000000000000001E-4</v>
      </c>
      <c r="G82" s="6">
        <v>3.7000000000000002E-3</v>
      </c>
      <c r="H82" s="3"/>
      <c r="I82" s="5">
        <f t="shared" ref="I82" si="225">B82</f>
        <v>43997</v>
      </c>
      <c r="J82" s="6">
        <f t="shared" ref="J82" si="226">N82-M82-L82-K82</f>
        <v>1E-3</v>
      </c>
      <c r="K82" s="6">
        <v>0</v>
      </c>
      <c r="L82" s="6">
        <v>0</v>
      </c>
      <c r="M82" s="6">
        <v>0</v>
      </c>
      <c r="N82" s="6">
        <v>1E-3</v>
      </c>
    </row>
    <row r="83" spans="2:14" ht="15.75" customHeight="1" x14ac:dyDescent="0.25">
      <c r="B83" s="5">
        <f t="shared" si="40"/>
        <v>43998</v>
      </c>
      <c r="C83" s="6">
        <f t="shared" ref="C83" si="227">G83-F83-E83-D83</f>
        <v>3.5000000000000001E-3</v>
      </c>
      <c r="D83" s="6">
        <v>0</v>
      </c>
      <c r="E83" s="6">
        <v>0</v>
      </c>
      <c r="F83" s="6">
        <v>2.0000000000000001E-4</v>
      </c>
      <c r="G83" s="6">
        <v>3.7000000000000002E-3</v>
      </c>
      <c r="H83" s="3"/>
      <c r="I83" s="5">
        <f t="shared" ref="I83" si="228">B83</f>
        <v>43998</v>
      </c>
      <c r="J83" s="6">
        <f t="shared" ref="J83" si="229">N83-M83-L83-K83</f>
        <v>1E-3</v>
      </c>
      <c r="K83" s="6">
        <v>0</v>
      </c>
      <c r="L83" s="6">
        <v>0</v>
      </c>
      <c r="M83" s="6">
        <v>0</v>
      </c>
      <c r="N83" s="6">
        <v>1E-3</v>
      </c>
    </row>
    <row r="84" spans="2:14" ht="15.75" customHeight="1" x14ac:dyDescent="0.25">
      <c r="B84" s="5">
        <f t="shared" si="40"/>
        <v>43999</v>
      </c>
      <c r="C84" s="6">
        <f t="shared" ref="C84" si="230">G84-F84-E84-D84</f>
        <v>3.5000000000000001E-3</v>
      </c>
      <c r="D84" s="6">
        <v>0</v>
      </c>
      <c r="E84" s="6">
        <v>0</v>
      </c>
      <c r="F84" s="6">
        <v>2.0000000000000001E-4</v>
      </c>
      <c r="G84" s="6">
        <v>3.7000000000000002E-3</v>
      </c>
      <c r="H84" s="3"/>
      <c r="I84" s="5">
        <f t="shared" ref="I84" si="231">B84</f>
        <v>43999</v>
      </c>
      <c r="J84" s="6">
        <f t="shared" ref="J84" si="232">N84-M84-L84-K84</f>
        <v>1E-3</v>
      </c>
      <c r="K84" s="6">
        <v>0</v>
      </c>
      <c r="L84" s="6">
        <v>0</v>
      </c>
      <c r="M84" s="6">
        <v>0</v>
      </c>
      <c r="N84" s="6">
        <v>1E-3</v>
      </c>
    </row>
    <row r="85" spans="2:14" ht="15.75" customHeight="1" x14ac:dyDescent="0.25">
      <c r="B85" s="5">
        <f t="shared" si="40"/>
        <v>44000</v>
      </c>
      <c r="C85" s="6">
        <f t="shared" ref="C85" si="233">G85-F85-E85-D85</f>
        <v>3.5000000000000001E-3</v>
      </c>
      <c r="D85" s="6">
        <v>0</v>
      </c>
      <c r="E85" s="6">
        <v>0</v>
      </c>
      <c r="F85" s="6">
        <v>2.0000000000000001E-4</v>
      </c>
      <c r="G85" s="6">
        <v>3.7000000000000002E-3</v>
      </c>
      <c r="H85" s="3"/>
      <c r="I85" s="5">
        <f t="shared" ref="I85" si="234">B85</f>
        <v>44000</v>
      </c>
      <c r="J85" s="6">
        <f t="shared" ref="J85" si="235">N85-M85-L85-K85</f>
        <v>1E-3</v>
      </c>
      <c r="K85" s="6">
        <v>0</v>
      </c>
      <c r="L85" s="6">
        <v>0</v>
      </c>
      <c r="M85" s="6">
        <v>0</v>
      </c>
      <c r="N85" s="6">
        <v>1E-3</v>
      </c>
    </row>
    <row r="86" spans="2:14" ht="15.75" customHeight="1" x14ac:dyDescent="0.25">
      <c r="B86" s="5">
        <f t="shared" si="40"/>
        <v>44001</v>
      </c>
      <c r="C86" s="6">
        <f t="shared" ref="C86" si="236">G86-F86-E86-D86</f>
        <v>3.5000000000000001E-3</v>
      </c>
      <c r="D86" s="6">
        <v>0</v>
      </c>
      <c r="E86" s="6">
        <v>0</v>
      </c>
      <c r="F86" s="6">
        <v>2.0000000000000001E-4</v>
      </c>
      <c r="G86" s="6">
        <v>3.7000000000000002E-3</v>
      </c>
      <c r="H86" s="3"/>
      <c r="I86" s="5">
        <f t="shared" ref="I86" si="237">B86</f>
        <v>44001</v>
      </c>
      <c r="J86" s="6">
        <f t="shared" ref="J86" si="238">N86-M86-L86-K86</f>
        <v>1E-3</v>
      </c>
      <c r="K86" s="6">
        <v>0</v>
      </c>
      <c r="L86" s="6">
        <v>0</v>
      </c>
      <c r="M86" s="6">
        <v>0</v>
      </c>
      <c r="N86" s="6">
        <v>1E-3</v>
      </c>
    </row>
    <row r="87" spans="2:14" ht="15.75" customHeight="1" x14ac:dyDescent="0.25">
      <c r="B87" s="5">
        <f t="shared" si="40"/>
        <v>44002</v>
      </c>
      <c r="C87" s="6">
        <f t="shared" ref="C87" si="239">G87-F87-E87-D87</f>
        <v>3.5000000000000001E-3</v>
      </c>
      <c r="D87" s="6">
        <v>0</v>
      </c>
      <c r="E87" s="6">
        <v>0</v>
      </c>
      <c r="F87" s="6">
        <v>2.0000000000000001E-4</v>
      </c>
      <c r="G87" s="6">
        <v>3.7000000000000002E-3</v>
      </c>
      <c r="H87" s="3"/>
      <c r="I87" s="5">
        <f t="shared" ref="I87" si="240">B87</f>
        <v>44002</v>
      </c>
      <c r="J87" s="6">
        <f t="shared" ref="J87" si="241">N87-M87-L87-K87</f>
        <v>1E-3</v>
      </c>
      <c r="K87" s="6">
        <v>0</v>
      </c>
      <c r="L87" s="6">
        <v>0</v>
      </c>
      <c r="M87" s="6">
        <v>0</v>
      </c>
      <c r="N87" s="6">
        <v>1E-3</v>
      </c>
    </row>
    <row r="88" spans="2:14" ht="15.75" customHeight="1" x14ac:dyDescent="0.25">
      <c r="B88" s="5">
        <f t="shared" si="40"/>
        <v>44003</v>
      </c>
      <c r="C88" s="6">
        <f t="shared" ref="C88" si="242">G88-F88-E88-D88</f>
        <v>3.5000000000000001E-3</v>
      </c>
      <c r="D88" s="6">
        <v>0</v>
      </c>
      <c r="E88" s="6">
        <v>0</v>
      </c>
      <c r="F88" s="6">
        <v>2.0000000000000001E-4</v>
      </c>
      <c r="G88" s="6">
        <v>3.7000000000000002E-3</v>
      </c>
      <c r="H88" s="3"/>
      <c r="I88" s="5">
        <f t="shared" ref="I88" si="243">B88</f>
        <v>44003</v>
      </c>
      <c r="J88" s="6">
        <f t="shared" ref="J88" si="244">N88-M88-L88-K88</f>
        <v>1E-3</v>
      </c>
      <c r="K88" s="6">
        <v>0</v>
      </c>
      <c r="L88" s="6">
        <v>0</v>
      </c>
      <c r="M88" s="6">
        <v>0</v>
      </c>
      <c r="N88" s="6">
        <v>1E-3</v>
      </c>
    </row>
    <row r="89" spans="2:14" ht="15.75" customHeight="1" x14ac:dyDescent="0.25">
      <c r="B89" s="5">
        <f t="shared" si="40"/>
        <v>44004</v>
      </c>
      <c r="C89" s="6">
        <f t="shared" ref="C89" si="245">G89-F89-E89-D89</f>
        <v>3.5000000000000001E-3</v>
      </c>
      <c r="D89" s="6">
        <v>0</v>
      </c>
      <c r="E89" s="6">
        <v>0</v>
      </c>
      <c r="F89" s="6">
        <v>2.0000000000000001E-4</v>
      </c>
      <c r="G89" s="6">
        <v>3.7000000000000002E-3</v>
      </c>
      <c r="H89" s="3"/>
      <c r="I89" s="5">
        <f t="shared" ref="I89" si="246">B89</f>
        <v>44004</v>
      </c>
      <c r="J89" s="6">
        <f t="shared" ref="J89" si="247">N89-M89-L89-K89</f>
        <v>1E-3</v>
      </c>
      <c r="K89" s="6">
        <v>0</v>
      </c>
      <c r="L89" s="6">
        <v>0</v>
      </c>
      <c r="M89" s="6">
        <v>0</v>
      </c>
      <c r="N89" s="6">
        <v>1E-3</v>
      </c>
    </row>
    <row r="90" spans="2:14" ht="15.75" customHeight="1" x14ac:dyDescent="0.25">
      <c r="B90" s="5">
        <f t="shared" si="40"/>
        <v>44005</v>
      </c>
      <c r="C90" s="6">
        <f t="shared" ref="C90" si="248">G90-F90-E90-D90</f>
        <v>3.5000000000000001E-3</v>
      </c>
      <c r="D90" s="6">
        <v>0</v>
      </c>
      <c r="E90" s="6">
        <v>0</v>
      </c>
      <c r="F90" s="6">
        <v>2.0000000000000001E-4</v>
      </c>
      <c r="G90" s="6">
        <v>3.7000000000000002E-3</v>
      </c>
      <c r="H90" s="3"/>
      <c r="I90" s="5">
        <f t="shared" ref="I90" si="249">B90</f>
        <v>44005</v>
      </c>
      <c r="J90" s="6">
        <f t="shared" ref="J90" si="250">N90-M90-L90-K90</f>
        <v>1E-3</v>
      </c>
      <c r="K90" s="6">
        <v>0</v>
      </c>
      <c r="L90" s="6">
        <v>0</v>
      </c>
      <c r="M90" s="6">
        <v>0</v>
      </c>
      <c r="N90" s="6">
        <v>1E-3</v>
      </c>
    </row>
    <row r="91" spans="2:14" ht="15.75" customHeight="1" x14ac:dyDescent="0.25">
      <c r="B91" s="5">
        <f t="shared" si="40"/>
        <v>44006</v>
      </c>
      <c r="C91" s="6">
        <f t="shared" ref="C91" si="251">G91-F91-E91-D91</f>
        <v>3.5000000000000001E-3</v>
      </c>
      <c r="D91" s="6">
        <v>0</v>
      </c>
      <c r="E91" s="6">
        <v>0</v>
      </c>
      <c r="F91" s="6">
        <v>2.0000000000000001E-4</v>
      </c>
      <c r="G91" s="6">
        <v>3.7000000000000002E-3</v>
      </c>
      <c r="H91" s="3"/>
      <c r="I91" s="5">
        <f t="shared" ref="I91" si="252">B91</f>
        <v>44006</v>
      </c>
      <c r="J91" s="6">
        <f t="shared" ref="J91" si="253">N91-M91-L91-K91</f>
        <v>1E-3</v>
      </c>
      <c r="K91" s="6">
        <v>0</v>
      </c>
      <c r="L91" s="6">
        <v>0</v>
      </c>
      <c r="M91" s="6">
        <v>0</v>
      </c>
      <c r="N91" s="6">
        <v>1E-3</v>
      </c>
    </row>
    <row r="92" spans="2:14" ht="15.75" customHeight="1" x14ac:dyDescent="0.25">
      <c r="B92" s="5">
        <f t="shared" si="40"/>
        <v>44007</v>
      </c>
      <c r="C92" s="6">
        <f t="shared" ref="C92" si="254">G92-F92-E92-D92</f>
        <v>3.5000000000000001E-3</v>
      </c>
      <c r="D92" s="6">
        <v>0</v>
      </c>
      <c r="E92" s="6">
        <v>0</v>
      </c>
      <c r="F92" s="6">
        <v>2.0000000000000001E-4</v>
      </c>
      <c r="G92" s="6">
        <v>3.7000000000000002E-3</v>
      </c>
      <c r="H92" s="3"/>
      <c r="I92" s="5">
        <f t="shared" ref="I92" si="255">B92</f>
        <v>44007</v>
      </c>
      <c r="J92" s="6">
        <f t="shared" ref="J92" si="256">N92-M92-L92-K92</f>
        <v>1E-3</v>
      </c>
      <c r="K92" s="6">
        <v>0</v>
      </c>
      <c r="L92" s="6">
        <v>0</v>
      </c>
      <c r="M92" s="6">
        <v>0</v>
      </c>
      <c r="N92" s="6">
        <v>1E-3</v>
      </c>
    </row>
    <row r="93" spans="2:14" ht="15.75" customHeight="1" x14ac:dyDescent="0.25">
      <c r="B93" s="5">
        <f t="shared" si="40"/>
        <v>44008</v>
      </c>
      <c r="C93" s="6">
        <f t="shared" ref="C93" si="257">G93-F93-E93-D93</f>
        <v>3.5000000000000001E-3</v>
      </c>
      <c r="D93" s="6">
        <v>0</v>
      </c>
      <c r="E93" s="6">
        <v>0</v>
      </c>
      <c r="F93" s="6">
        <v>2.0000000000000001E-4</v>
      </c>
      <c r="G93" s="6">
        <v>3.7000000000000002E-3</v>
      </c>
      <c r="H93" s="3"/>
      <c r="I93" s="5">
        <f t="shared" ref="I93" si="258">B93</f>
        <v>44008</v>
      </c>
      <c r="J93" s="6">
        <f t="shared" ref="J93" si="259">N93-M93-L93-K93</f>
        <v>1E-3</v>
      </c>
      <c r="K93" s="6">
        <v>0</v>
      </c>
      <c r="L93" s="6">
        <v>0</v>
      </c>
      <c r="M93" s="6">
        <v>0</v>
      </c>
      <c r="N93" s="6">
        <v>1E-3</v>
      </c>
    </row>
    <row r="94" spans="2:14" ht="15.75" customHeight="1" x14ac:dyDescent="0.25">
      <c r="B94" s="5">
        <f t="shared" si="40"/>
        <v>44009</v>
      </c>
      <c r="C94" s="6">
        <f t="shared" ref="C94" si="260">G94-F94-E94-D94</f>
        <v>3.5000000000000001E-3</v>
      </c>
      <c r="D94" s="6">
        <v>0</v>
      </c>
      <c r="E94" s="6">
        <v>0</v>
      </c>
      <c r="F94" s="6">
        <v>2.0000000000000001E-4</v>
      </c>
      <c r="G94" s="6">
        <v>3.7000000000000002E-3</v>
      </c>
      <c r="H94" s="3"/>
      <c r="I94" s="5">
        <f t="shared" ref="I94" si="261">B94</f>
        <v>44009</v>
      </c>
      <c r="J94" s="6">
        <f t="shared" ref="J94" si="262">N94-M94-L94-K94</f>
        <v>1E-3</v>
      </c>
      <c r="K94" s="6">
        <v>0</v>
      </c>
      <c r="L94" s="6">
        <v>0</v>
      </c>
      <c r="M94" s="6">
        <v>0</v>
      </c>
      <c r="N94" s="6">
        <v>1E-3</v>
      </c>
    </row>
    <row r="95" spans="2:14" ht="15.75" customHeight="1" x14ac:dyDescent="0.25">
      <c r="B95" s="5">
        <f t="shared" si="40"/>
        <v>44010</v>
      </c>
      <c r="C95" s="6">
        <f t="shared" ref="C95" si="263">G95-F95-E95-D95</f>
        <v>3.5000000000000001E-3</v>
      </c>
      <c r="D95" s="6">
        <v>0</v>
      </c>
      <c r="E95" s="6">
        <v>0</v>
      </c>
      <c r="F95" s="6">
        <v>2.0000000000000001E-4</v>
      </c>
      <c r="G95" s="6">
        <v>3.7000000000000002E-3</v>
      </c>
      <c r="H95" s="3"/>
      <c r="I95" s="5">
        <f t="shared" ref="I95" si="264">B95</f>
        <v>44010</v>
      </c>
      <c r="J95" s="6">
        <f t="shared" ref="J95" si="265">N95-M95-L95-K95</f>
        <v>1E-3</v>
      </c>
      <c r="K95" s="6">
        <v>0</v>
      </c>
      <c r="L95" s="6">
        <v>0</v>
      </c>
      <c r="M95" s="6">
        <v>0</v>
      </c>
      <c r="N95" s="6">
        <v>1E-3</v>
      </c>
    </row>
    <row r="96" spans="2:14" ht="15.75" customHeight="1" x14ac:dyDescent="0.25">
      <c r="B96" s="5">
        <f t="shared" si="40"/>
        <v>44011</v>
      </c>
      <c r="C96" s="6">
        <f t="shared" ref="C96" si="266">G96-F96-E96-D96</f>
        <v>3.5000000000000001E-3</v>
      </c>
      <c r="D96" s="6">
        <v>0</v>
      </c>
      <c r="E96" s="6">
        <v>0</v>
      </c>
      <c r="F96" s="6">
        <v>2.0000000000000001E-4</v>
      </c>
      <c r="G96" s="6">
        <v>3.7000000000000002E-3</v>
      </c>
      <c r="H96" s="3"/>
      <c r="I96" s="5">
        <f t="shared" ref="I96" si="267">B96</f>
        <v>44011</v>
      </c>
      <c r="J96" s="6">
        <f t="shared" ref="J96" si="268">N96-M96-L96-K96</f>
        <v>1E-3</v>
      </c>
      <c r="K96" s="6">
        <v>0</v>
      </c>
      <c r="L96" s="6">
        <v>0</v>
      </c>
      <c r="M96" s="6">
        <v>0</v>
      </c>
      <c r="N96" s="6">
        <v>1E-3</v>
      </c>
    </row>
    <row r="97" spans="2:14" ht="15.75" customHeight="1" x14ac:dyDescent="0.25">
      <c r="B97" s="5">
        <f t="shared" si="40"/>
        <v>44012</v>
      </c>
      <c r="C97" s="6">
        <f t="shared" ref="C97" si="269">G97-F97-E97-D97</f>
        <v>3.5000000000000001E-3</v>
      </c>
      <c r="D97" s="6">
        <v>0</v>
      </c>
      <c r="E97" s="6">
        <v>0</v>
      </c>
      <c r="F97" s="6">
        <v>2.0000000000000001E-4</v>
      </c>
      <c r="G97" s="6">
        <v>3.7000000000000002E-3</v>
      </c>
      <c r="H97" s="3"/>
      <c r="I97" s="5">
        <f t="shared" ref="I97" si="270">B97</f>
        <v>44012</v>
      </c>
      <c r="J97" s="6">
        <f t="shared" ref="J97" si="271">N97-M97-L97-K97</f>
        <v>1E-3</v>
      </c>
      <c r="K97" s="6">
        <v>0</v>
      </c>
      <c r="L97" s="6">
        <v>0</v>
      </c>
      <c r="M97" s="6">
        <v>0</v>
      </c>
      <c r="N97" s="6">
        <v>1E-3</v>
      </c>
    </row>
    <row r="98" spans="2:14" ht="15.75" customHeight="1" x14ac:dyDescent="0.25">
      <c r="B98" s="5">
        <f t="shared" si="40"/>
        <v>44013</v>
      </c>
      <c r="C98" s="6">
        <f t="shared" ref="C98" si="272">G98-F98-E98-D98</f>
        <v>0</v>
      </c>
      <c r="D98" s="6">
        <v>0</v>
      </c>
      <c r="E98" s="6">
        <v>0</v>
      </c>
      <c r="F98" s="6">
        <v>0</v>
      </c>
      <c r="G98" s="6">
        <v>0</v>
      </c>
      <c r="H98" s="3"/>
      <c r="I98" s="5">
        <f t="shared" ref="I98" si="273">B98</f>
        <v>44013</v>
      </c>
      <c r="J98" s="6">
        <f t="shared" ref="J98" si="274">N98-M98-L98-K98</f>
        <v>0</v>
      </c>
      <c r="K98" s="6">
        <v>0</v>
      </c>
      <c r="L98" s="6">
        <v>0</v>
      </c>
      <c r="M98" s="6">
        <v>0</v>
      </c>
      <c r="N98" s="6">
        <v>0</v>
      </c>
    </row>
    <row r="99" spans="2:14" ht="15.75" customHeight="1" x14ac:dyDescent="0.25">
      <c r="B99" s="5">
        <f t="shared" si="40"/>
        <v>44014</v>
      </c>
      <c r="C99" s="6" t="e">
        <f t="shared" ref="C99" si="275">G99-F99-E99-D99</f>
        <v>#N/A</v>
      </c>
      <c r="D99" s="6" t="e">
        <v>#N/A</v>
      </c>
      <c r="E99" s="6" t="e">
        <v>#N/A</v>
      </c>
      <c r="F99" s="6" t="e">
        <v>#N/A</v>
      </c>
      <c r="G99" s="6" t="e">
        <v>#N/A</v>
      </c>
      <c r="H99" s="3"/>
      <c r="I99" s="5">
        <f t="shared" ref="I99" si="276">B99</f>
        <v>44014</v>
      </c>
      <c r="J99" s="6" t="e">
        <f t="shared" ref="J99" si="277">N99-M99-L99-K99</f>
        <v>#N/A</v>
      </c>
      <c r="K99" s="6" t="e">
        <v>#N/A</v>
      </c>
      <c r="L99" s="6" t="e">
        <v>#N/A</v>
      </c>
      <c r="M99" s="6" t="e">
        <v>#N/A</v>
      </c>
      <c r="N99" s="6" t="e">
        <v>#N/A</v>
      </c>
    </row>
    <row r="100" spans="2:14" ht="15.75" customHeight="1" x14ac:dyDescent="0.25">
      <c r="B100" s="8"/>
      <c r="C100" s="9"/>
      <c r="D100" s="9"/>
      <c r="E100" s="9"/>
      <c r="F100" s="9"/>
      <c r="G100" s="9"/>
      <c r="I100" s="8"/>
      <c r="J100" s="9"/>
      <c r="K100" s="9"/>
      <c r="L100" s="9"/>
      <c r="M100" s="9"/>
      <c r="N100" s="9"/>
    </row>
    <row r="101" spans="2:14" ht="15.75" customHeight="1" x14ac:dyDescent="0.25">
      <c r="B101" s="8"/>
      <c r="C101" s="9"/>
      <c r="D101" s="9"/>
      <c r="E101" s="9"/>
      <c r="F101" s="9"/>
      <c r="G101" s="9"/>
      <c r="I101" s="8"/>
      <c r="J101" s="9"/>
      <c r="K101" s="9"/>
      <c r="L101" s="9"/>
      <c r="M101" s="9"/>
      <c r="N101" s="9"/>
    </row>
    <row r="102" spans="2:14" ht="15.75" customHeight="1" x14ac:dyDescent="0.25">
      <c r="B102" s="8"/>
      <c r="C102" s="9"/>
      <c r="D102" s="9"/>
      <c r="E102" s="9"/>
      <c r="F102" s="9"/>
      <c r="G102" s="9"/>
      <c r="I102" s="8"/>
      <c r="J102" s="9"/>
      <c r="K102" s="9"/>
      <c r="L102" s="9"/>
      <c r="M102" s="9"/>
      <c r="N102" s="9"/>
    </row>
    <row r="103" spans="2:14" ht="15.75" customHeight="1" x14ac:dyDescent="0.25">
      <c r="B103" s="8"/>
      <c r="C103" s="9"/>
      <c r="D103" s="9"/>
      <c r="E103" s="9"/>
      <c r="F103" s="9"/>
      <c r="G103" s="9"/>
      <c r="I103" s="8"/>
      <c r="J103" s="9"/>
      <c r="K103" s="9"/>
      <c r="L103" s="9"/>
      <c r="M103" s="9"/>
      <c r="N103" s="9"/>
    </row>
    <row r="104" spans="2:14" ht="15.75" customHeight="1" x14ac:dyDescent="0.25">
      <c r="B104" s="8"/>
      <c r="C104" s="9"/>
      <c r="D104" s="9"/>
      <c r="E104" s="9"/>
      <c r="F104" s="9"/>
      <c r="G104" s="9"/>
      <c r="I104" s="8"/>
      <c r="J104" s="9"/>
      <c r="K104" s="9"/>
      <c r="L104" s="9"/>
      <c r="M104" s="9"/>
      <c r="N104" s="9"/>
    </row>
    <row r="105" spans="2:14" ht="15.75" customHeight="1" x14ac:dyDescent="0.25">
      <c r="B105" s="8"/>
      <c r="C105" s="9"/>
      <c r="D105" s="9"/>
      <c r="E105" s="9"/>
      <c r="F105" s="9"/>
      <c r="G105" s="9"/>
      <c r="I105" s="8"/>
      <c r="J105" s="9"/>
      <c r="K105" s="9"/>
      <c r="L105" s="9"/>
      <c r="M105" s="9"/>
      <c r="N105" s="9"/>
    </row>
    <row r="106" spans="2:14" ht="15.75" customHeight="1" x14ac:dyDescent="0.25">
      <c r="B106" s="8"/>
      <c r="C106" s="9"/>
      <c r="D106" s="9"/>
      <c r="E106" s="9"/>
      <c r="F106" s="9"/>
      <c r="G106" s="9"/>
      <c r="I106" s="8"/>
      <c r="J106" s="9"/>
      <c r="K106" s="9"/>
      <c r="L106" s="9"/>
      <c r="M106" s="9"/>
      <c r="N106" s="9"/>
    </row>
    <row r="107" spans="2:14" ht="15.75" customHeight="1" x14ac:dyDescent="0.25">
      <c r="B107" s="8"/>
      <c r="C107" s="9"/>
      <c r="D107" s="9"/>
      <c r="E107" s="9"/>
      <c r="F107" s="9"/>
      <c r="G107" s="9"/>
      <c r="I107" s="8"/>
      <c r="J107" s="9"/>
      <c r="K107" s="9"/>
      <c r="L107" s="9"/>
      <c r="M107" s="9"/>
      <c r="N107" s="9"/>
    </row>
    <row r="108" spans="2:14" ht="15.75" customHeight="1" x14ac:dyDescent="0.25">
      <c r="B108" s="8"/>
      <c r="C108" s="9"/>
      <c r="D108" s="9"/>
      <c r="E108" s="9"/>
      <c r="F108" s="9"/>
      <c r="G108" s="9"/>
      <c r="I108" s="8"/>
      <c r="J108" s="9"/>
      <c r="K108" s="9"/>
      <c r="L108" s="9"/>
      <c r="M108" s="9"/>
      <c r="N108" s="9"/>
    </row>
    <row r="109" spans="2:14" ht="15.75" customHeight="1" x14ac:dyDescent="0.25">
      <c r="B109" s="8"/>
      <c r="C109" s="9"/>
      <c r="D109" s="9"/>
      <c r="E109" s="9"/>
      <c r="F109" s="9"/>
      <c r="G109" s="9"/>
      <c r="I109" s="8"/>
      <c r="J109" s="9"/>
      <c r="K109" s="9"/>
      <c r="L109" s="9"/>
      <c r="M109" s="9"/>
      <c r="N109" s="9"/>
    </row>
    <row r="110" spans="2:14" ht="15.75" customHeight="1" x14ac:dyDescent="0.25">
      <c r="B110" s="8"/>
      <c r="C110" s="9"/>
      <c r="D110" s="9"/>
      <c r="E110" s="9"/>
      <c r="F110" s="9"/>
      <c r="G110" s="9"/>
      <c r="I110" s="8"/>
      <c r="J110" s="9"/>
      <c r="K110" s="9"/>
      <c r="L110" s="9"/>
      <c r="M110" s="9"/>
      <c r="N110" s="9"/>
    </row>
    <row r="111" spans="2:14" ht="15.75" customHeight="1" x14ac:dyDescent="0.25">
      <c r="B111" s="8"/>
      <c r="C111" s="9"/>
      <c r="D111" s="9"/>
      <c r="E111" s="9"/>
      <c r="F111" s="9"/>
      <c r="G111" s="9"/>
      <c r="I111" s="8"/>
      <c r="J111" s="9"/>
      <c r="K111" s="9"/>
      <c r="L111" s="9"/>
      <c r="M111" s="9"/>
      <c r="N111" s="9"/>
    </row>
    <row r="112" spans="2:14" x14ac:dyDescent="0.25">
      <c r="B112" s="2" t="s">
        <v>39</v>
      </c>
    </row>
    <row r="113" spans="2:2" x14ac:dyDescent="0.25">
      <c r="B113" s="2" t="s">
        <v>40</v>
      </c>
    </row>
    <row r="114" spans="2:2" x14ac:dyDescent="0.25">
      <c r="B114" s="2" t="s">
        <v>78</v>
      </c>
    </row>
    <row r="115" spans="2:2" x14ac:dyDescent="0.25">
      <c r="B115" s="2" t="s">
        <v>41</v>
      </c>
    </row>
    <row r="116" spans="2:2" x14ac:dyDescent="0.25">
      <c r="B116" s="2" t="s">
        <v>42</v>
      </c>
    </row>
    <row r="117" spans="2:2" x14ac:dyDescent="0.25">
      <c r="B117" s="2" t="s">
        <v>43</v>
      </c>
    </row>
    <row r="118" spans="2:2" x14ac:dyDescent="0.25">
      <c r="B118" s="2" t="s">
        <v>44</v>
      </c>
    </row>
  </sheetData>
  <mergeCells count="3">
    <mergeCell ref="B2:N2"/>
    <mergeCell ref="B4:G4"/>
    <mergeCell ref="I4:N4"/>
  </mergeCells>
  <pageMargins left="0.7" right="0.7" top="0.75" bottom="0.75" header="0.3" footer="0.3"/>
  <pageSetup paperSize="9" orientation="portrait" r:id="rId1"/>
  <headerFooter>
    <oddHeader>&amp;C&amp;"Calibri"&amp;11&amp;K000000 Classification - Restricted&amp;1#_x000D_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N442"/>
  <sheetViews>
    <sheetView showGridLines="0" topLeftCell="A391" zoomScale="85" zoomScaleNormal="85" workbookViewId="0">
      <selection activeCell="C413" sqref="C413"/>
    </sheetView>
  </sheetViews>
  <sheetFormatPr defaultColWidth="9.44140625" defaultRowHeight="13.2" x14ac:dyDescent="0.25"/>
  <cols>
    <col min="1" max="1" width="4.44140625" style="2" customWidth="1"/>
    <col min="2" max="2" width="17" style="2" customWidth="1"/>
    <col min="3" max="7" width="15.5546875" style="2" customWidth="1"/>
    <col min="8" max="8" width="0.5546875" style="2" customWidth="1"/>
    <col min="9" max="14" width="15.5546875" style="2" customWidth="1"/>
    <col min="15" max="16384" width="9.44140625" style="2"/>
  </cols>
  <sheetData>
    <row r="1" spans="2:14" x14ac:dyDescent="0.25">
      <c r="B1" s="7" t="s">
        <v>30</v>
      </c>
    </row>
    <row r="2" spans="2:14" x14ac:dyDescent="0.25">
      <c r="B2" s="44" t="s">
        <v>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2:14" x14ac:dyDescent="0.25">
      <c r="B3" s="2" t="s">
        <v>6</v>
      </c>
      <c r="C3" s="4" t="str">
        <f>VLOOKUP(B1,Master!A:B,2,0)</f>
        <v>HSBC Global Consumer Opportunities Fund - Benefiting from China's Growing Consumption Power</v>
      </c>
      <c r="D3" s="4"/>
      <c r="G3" s="7" t="s">
        <v>36</v>
      </c>
      <c r="N3" s="7" t="s">
        <v>37</v>
      </c>
    </row>
    <row r="4" spans="2:14" x14ac:dyDescent="0.25">
      <c r="B4" s="49" t="s">
        <v>1</v>
      </c>
      <c r="C4" s="50"/>
      <c r="D4" s="50"/>
      <c r="E4" s="50"/>
      <c r="F4" s="50"/>
      <c r="G4" s="51"/>
      <c r="I4" s="49" t="s">
        <v>2</v>
      </c>
      <c r="J4" s="50"/>
      <c r="K4" s="50"/>
      <c r="L4" s="50"/>
      <c r="M4" s="50"/>
      <c r="N4" s="51"/>
    </row>
    <row r="5" spans="2:14" ht="52.8" x14ac:dyDescent="0.25">
      <c r="B5" s="1" t="s">
        <v>0</v>
      </c>
      <c r="C5" s="1" t="s">
        <v>35</v>
      </c>
      <c r="D5" s="1" t="s">
        <v>77</v>
      </c>
      <c r="E5" s="1" t="s">
        <v>79</v>
      </c>
      <c r="F5" s="1" t="s">
        <v>34</v>
      </c>
      <c r="G5" s="1" t="s">
        <v>5</v>
      </c>
      <c r="H5" s="1"/>
      <c r="I5" s="1" t="s">
        <v>0</v>
      </c>
      <c r="J5" s="1" t="s">
        <v>35</v>
      </c>
      <c r="K5" s="1" t="s">
        <v>77</v>
      </c>
      <c r="L5" s="1" t="s">
        <v>79</v>
      </c>
      <c r="M5" s="1" t="s">
        <v>34</v>
      </c>
      <c r="N5" s="1" t="s">
        <v>5</v>
      </c>
    </row>
    <row r="6" spans="2:14" x14ac:dyDescent="0.25">
      <c r="B6" s="5"/>
      <c r="C6" s="6"/>
      <c r="D6" s="6"/>
      <c r="E6" s="6"/>
      <c r="F6" s="6"/>
      <c r="G6" s="6"/>
      <c r="H6" s="3"/>
      <c r="I6" s="5"/>
      <c r="J6" s="6"/>
      <c r="K6" s="6"/>
      <c r="L6" s="6"/>
      <c r="M6" s="6"/>
      <c r="N6" s="6"/>
    </row>
    <row r="7" spans="2:14" ht="15.75" customHeight="1" x14ac:dyDescent="0.25">
      <c r="B7" s="5">
        <v>43922</v>
      </c>
      <c r="C7" s="6">
        <v>1.4E-2</v>
      </c>
      <c r="D7" s="6">
        <v>0</v>
      </c>
      <c r="E7" s="6">
        <v>5.0000000000000001E-4</v>
      </c>
      <c r="F7" s="6">
        <v>1E-4</v>
      </c>
      <c r="G7" s="6">
        <v>1.46E-2</v>
      </c>
      <c r="H7" s="3"/>
      <c r="I7" s="5">
        <v>43922</v>
      </c>
      <c r="J7" s="6">
        <v>7.1000000000000004E-3</v>
      </c>
      <c r="K7" s="6">
        <v>0</v>
      </c>
      <c r="L7" s="6">
        <v>5.0000000000000001E-4</v>
      </c>
      <c r="M7" s="6">
        <v>1E-4</v>
      </c>
      <c r="N7" s="6">
        <v>7.7000000000000002E-3</v>
      </c>
    </row>
    <row r="8" spans="2:14" ht="15.75" customHeight="1" x14ac:dyDescent="0.25">
      <c r="B8" s="5">
        <f t="shared" ref="B8:B20" si="0">B7+1</f>
        <v>43923</v>
      </c>
      <c r="C8" s="6">
        <f t="shared" ref="C8" si="1">G8-F8-E8-D8</f>
        <v>1.4E-2</v>
      </c>
      <c r="D8" s="6">
        <v>0</v>
      </c>
      <c r="E8" s="6">
        <v>5.0000000000000001E-4</v>
      </c>
      <c r="F8" s="6">
        <v>1E-4</v>
      </c>
      <c r="G8" s="6">
        <v>1.46E-2</v>
      </c>
      <c r="H8" s="3"/>
      <c r="I8" s="5">
        <f t="shared" ref="I8" si="2">B8</f>
        <v>43923</v>
      </c>
      <c r="J8" s="6">
        <f t="shared" ref="J8" si="3">N8-M8-L8-K8</f>
        <v>7.1000000000000004E-3</v>
      </c>
      <c r="K8" s="6">
        <v>0</v>
      </c>
      <c r="L8" s="6">
        <v>5.0000000000000001E-4</v>
      </c>
      <c r="M8" s="6">
        <v>1E-4</v>
      </c>
      <c r="N8" s="6">
        <v>7.7000000000000002E-3</v>
      </c>
    </row>
    <row r="9" spans="2:14" ht="15.75" customHeight="1" x14ac:dyDescent="0.25">
      <c r="B9" s="5">
        <f t="shared" si="0"/>
        <v>43924</v>
      </c>
      <c r="C9" s="6">
        <f t="shared" ref="C9" si="4">G9-F9-E9-D9</f>
        <v>1.4E-2</v>
      </c>
      <c r="D9" s="6">
        <v>0</v>
      </c>
      <c r="E9" s="6">
        <v>5.0000000000000001E-4</v>
      </c>
      <c r="F9" s="6">
        <v>1E-4</v>
      </c>
      <c r="G9" s="6">
        <v>1.46E-2</v>
      </c>
      <c r="H9" s="3"/>
      <c r="I9" s="5">
        <f t="shared" ref="I9" si="5">B9</f>
        <v>43924</v>
      </c>
      <c r="J9" s="6">
        <f t="shared" ref="J9" si="6">N9-M9-L9-K9</f>
        <v>7.1000000000000004E-3</v>
      </c>
      <c r="K9" s="6">
        <v>0</v>
      </c>
      <c r="L9" s="6">
        <v>5.0000000000000001E-4</v>
      </c>
      <c r="M9" s="6">
        <v>1E-4</v>
      </c>
      <c r="N9" s="6">
        <v>7.7000000000000002E-3</v>
      </c>
    </row>
    <row r="10" spans="2:14" ht="15.75" customHeight="1" x14ac:dyDescent="0.25">
      <c r="B10" s="5">
        <f t="shared" si="0"/>
        <v>43925</v>
      </c>
      <c r="C10" s="6">
        <f t="shared" ref="C10" si="7">G10-F10-E10-D10</f>
        <v>1.4E-2</v>
      </c>
      <c r="D10" s="6">
        <v>0</v>
      </c>
      <c r="E10" s="6">
        <v>5.0000000000000001E-4</v>
      </c>
      <c r="F10" s="6">
        <v>1E-4</v>
      </c>
      <c r="G10" s="6">
        <v>1.46E-2</v>
      </c>
      <c r="H10" s="3"/>
      <c r="I10" s="5">
        <f t="shared" ref="I10" si="8">B10</f>
        <v>43925</v>
      </c>
      <c r="J10" s="6">
        <f t="shared" ref="J10" si="9">N10-M10-L10-K10</f>
        <v>7.1000000000000004E-3</v>
      </c>
      <c r="K10" s="6">
        <v>0</v>
      </c>
      <c r="L10" s="6">
        <v>5.0000000000000001E-4</v>
      </c>
      <c r="M10" s="6">
        <v>1E-4</v>
      </c>
      <c r="N10" s="6">
        <v>7.7000000000000002E-3</v>
      </c>
    </row>
    <row r="11" spans="2:14" ht="15.75" customHeight="1" x14ac:dyDescent="0.25">
      <c r="B11" s="5">
        <f t="shared" si="0"/>
        <v>43926</v>
      </c>
      <c r="C11" s="6">
        <f t="shared" ref="C11" si="10">G11-F11-E11-D11</f>
        <v>1.4E-2</v>
      </c>
      <c r="D11" s="6">
        <v>0</v>
      </c>
      <c r="E11" s="6">
        <v>5.0000000000000001E-4</v>
      </c>
      <c r="F11" s="6">
        <v>1E-4</v>
      </c>
      <c r="G11" s="6">
        <v>1.46E-2</v>
      </c>
      <c r="H11" s="3"/>
      <c r="I11" s="5">
        <f t="shared" ref="I11" si="11">B11</f>
        <v>43926</v>
      </c>
      <c r="J11" s="6">
        <f t="shared" ref="J11" si="12">N11-M11-L11-K11</f>
        <v>7.1000000000000004E-3</v>
      </c>
      <c r="K11" s="6">
        <v>0</v>
      </c>
      <c r="L11" s="6">
        <v>5.0000000000000001E-4</v>
      </c>
      <c r="M11" s="6">
        <v>1E-4</v>
      </c>
      <c r="N11" s="6">
        <v>7.7000000000000002E-3</v>
      </c>
    </row>
    <row r="12" spans="2:14" ht="15.75" customHeight="1" x14ac:dyDescent="0.25">
      <c r="B12" s="5">
        <f t="shared" si="0"/>
        <v>43927</v>
      </c>
      <c r="C12" s="6">
        <f t="shared" ref="C12" si="13">G12-F12-E12-D12</f>
        <v>1.4E-2</v>
      </c>
      <c r="D12" s="6">
        <v>0</v>
      </c>
      <c r="E12" s="6">
        <v>5.0000000000000001E-4</v>
      </c>
      <c r="F12" s="6">
        <v>1E-4</v>
      </c>
      <c r="G12" s="6">
        <v>1.46E-2</v>
      </c>
      <c r="H12" s="3"/>
      <c r="I12" s="5">
        <f t="shared" ref="I12" si="14">B12</f>
        <v>43927</v>
      </c>
      <c r="J12" s="6">
        <f t="shared" ref="J12" si="15">N12-M12-L12-K12</f>
        <v>7.1000000000000004E-3</v>
      </c>
      <c r="K12" s="6">
        <v>0</v>
      </c>
      <c r="L12" s="6">
        <v>5.0000000000000001E-4</v>
      </c>
      <c r="M12" s="6">
        <v>1E-4</v>
      </c>
      <c r="N12" s="6">
        <v>7.7000000000000002E-3</v>
      </c>
    </row>
    <row r="13" spans="2:14" ht="15.75" customHeight="1" x14ac:dyDescent="0.25">
      <c r="B13" s="5">
        <f t="shared" si="0"/>
        <v>43928</v>
      </c>
      <c r="C13" s="6">
        <f t="shared" ref="C13" si="16">G13-F13-E13-D13</f>
        <v>1.3999999999999999E-2</v>
      </c>
      <c r="D13" s="6">
        <v>0</v>
      </c>
      <c r="E13" s="6">
        <v>5.0000000000000001E-4</v>
      </c>
      <c r="F13" s="6">
        <v>2.0000000000000001E-4</v>
      </c>
      <c r="G13" s="6">
        <v>1.47E-2</v>
      </c>
      <c r="H13" s="3"/>
      <c r="I13" s="5">
        <f t="shared" ref="I13" si="17">B13</f>
        <v>43928</v>
      </c>
      <c r="J13" s="6">
        <f t="shared" ref="J13" si="18">N13-M13-L13-K13</f>
        <v>7.1000000000000004E-3</v>
      </c>
      <c r="K13" s="6">
        <v>0</v>
      </c>
      <c r="L13" s="6">
        <v>5.0000000000000001E-4</v>
      </c>
      <c r="M13" s="6">
        <v>1E-4</v>
      </c>
      <c r="N13" s="6">
        <v>7.7000000000000002E-3</v>
      </c>
    </row>
    <row r="14" spans="2:14" ht="15.75" customHeight="1" x14ac:dyDescent="0.25">
      <c r="B14" s="5">
        <f t="shared" si="0"/>
        <v>43929</v>
      </c>
      <c r="C14" s="6">
        <f t="shared" ref="C14" si="19">G14-F14-E14-D14</f>
        <v>1.3999999999999999E-2</v>
      </c>
      <c r="D14" s="6">
        <v>0</v>
      </c>
      <c r="E14" s="6">
        <v>5.0000000000000001E-4</v>
      </c>
      <c r="F14" s="6">
        <v>2.0000000000000001E-4</v>
      </c>
      <c r="G14" s="6">
        <v>1.47E-2</v>
      </c>
      <c r="H14" s="3"/>
      <c r="I14" s="5">
        <f t="shared" ref="I14" si="20">B14</f>
        <v>43929</v>
      </c>
      <c r="J14" s="6">
        <f t="shared" ref="J14" si="21">N14-M14-L14-K14</f>
        <v>7.1000000000000004E-3</v>
      </c>
      <c r="K14" s="6">
        <v>0</v>
      </c>
      <c r="L14" s="6">
        <v>5.0000000000000001E-4</v>
      </c>
      <c r="M14" s="6">
        <v>1E-4</v>
      </c>
      <c r="N14" s="6">
        <v>7.7000000000000002E-3</v>
      </c>
    </row>
    <row r="15" spans="2:14" ht="15.75" customHeight="1" x14ac:dyDescent="0.25">
      <c r="B15" s="5">
        <f t="shared" si="0"/>
        <v>43930</v>
      </c>
      <c r="C15" s="6">
        <f t="shared" ref="C15" si="22">G15-F15-E15-D15</f>
        <v>1.3999999999999999E-2</v>
      </c>
      <c r="D15" s="6">
        <v>0</v>
      </c>
      <c r="E15" s="6">
        <v>5.0000000000000001E-4</v>
      </c>
      <c r="F15" s="6">
        <v>2.0000000000000001E-4</v>
      </c>
      <c r="G15" s="6">
        <v>1.47E-2</v>
      </c>
      <c r="H15" s="3"/>
      <c r="I15" s="5">
        <f t="shared" ref="I15" si="23">B15</f>
        <v>43930</v>
      </c>
      <c r="J15" s="6">
        <f t="shared" ref="J15" si="24">N15-M15-L15-K15</f>
        <v>7.1000000000000004E-3</v>
      </c>
      <c r="K15" s="6">
        <v>0</v>
      </c>
      <c r="L15" s="6">
        <v>5.0000000000000001E-4</v>
      </c>
      <c r="M15" s="6">
        <v>1E-4</v>
      </c>
      <c r="N15" s="6">
        <v>7.7000000000000002E-3</v>
      </c>
    </row>
    <row r="16" spans="2:14" ht="15.75" customHeight="1" x14ac:dyDescent="0.25">
      <c r="B16" s="5">
        <f t="shared" si="0"/>
        <v>43931</v>
      </c>
      <c r="C16" s="6">
        <f t="shared" ref="C16" si="25">G16-F16-E16-D16</f>
        <v>1.3999999999999999E-2</v>
      </c>
      <c r="D16" s="6">
        <v>0</v>
      </c>
      <c r="E16" s="6">
        <v>5.0000000000000001E-4</v>
      </c>
      <c r="F16" s="6">
        <v>2.0000000000000001E-4</v>
      </c>
      <c r="G16" s="6">
        <v>1.47E-2</v>
      </c>
      <c r="H16" s="3"/>
      <c r="I16" s="5">
        <f t="shared" ref="I16" si="26">B16</f>
        <v>43931</v>
      </c>
      <c r="J16" s="6">
        <f t="shared" ref="J16" si="27">N16-M16-L16-K16</f>
        <v>7.1000000000000004E-3</v>
      </c>
      <c r="K16" s="6">
        <v>0</v>
      </c>
      <c r="L16" s="6">
        <v>5.0000000000000001E-4</v>
      </c>
      <c r="M16" s="6">
        <v>1E-4</v>
      </c>
      <c r="N16" s="6">
        <v>7.7000000000000002E-3</v>
      </c>
    </row>
    <row r="17" spans="2:14" ht="15.75" customHeight="1" x14ac:dyDescent="0.25">
      <c r="B17" s="5">
        <f t="shared" si="0"/>
        <v>43932</v>
      </c>
      <c r="C17" s="6">
        <f t="shared" ref="C17" si="28">G17-F17-E17-D17</f>
        <v>1.3999999999999999E-2</v>
      </c>
      <c r="D17" s="6">
        <v>0</v>
      </c>
      <c r="E17" s="6">
        <v>5.0000000000000001E-4</v>
      </c>
      <c r="F17" s="6">
        <v>2.0000000000000001E-4</v>
      </c>
      <c r="G17" s="6">
        <v>1.47E-2</v>
      </c>
      <c r="H17" s="3"/>
      <c r="I17" s="5">
        <f t="shared" ref="I17" si="29">B17</f>
        <v>43932</v>
      </c>
      <c r="J17" s="6">
        <f t="shared" ref="J17" si="30">N17-M17-L17-K17</f>
        <v>7.1000000000000004E-3</v>
      </c>
      <c r="K17" s="6">
        <v>0</v>
      </c>
      <c r="L17" s="6">
        <v>5.0000000000000001E-4</v>
      </c>
      <c r="M17" s="6">
        <v>1E-4</v>
      </c>
      <c r="N17" s="6">
        <v>7.7000000000000002E-3</v>
      </c>
    </row>
    <row r="18" spans="2:14" ht="15.75" customHeight="1" x14ac:dyDescent="0.25">
      <c r="B18" s="5">
        <f t="shared" si="0"/>
        <v>43933</v>
      </c>
      <c r="C18" s="6">
        <f t="shared" ref="C18" si="31">G18-F18-E18-D18</f>
        <v>1.3999999999999999E-2</v>
      </c>
      <c r="D18" s="6">
        <v>0</v>
      </c>
      <c r="E18" s="6">
        <v>5.0000000000000001E-4</v>
      </c>
      <c r="F18" s="6">
        <v>2.0000000000000001E-4</v>
      </c>
      <c r="G18" s="6">
        <v>1.47E-2</v>
      </c>
      <c r="H18" s="3"/>
      <c r="I18" s="5">
        <f t="shared" ref="I18" si="32">B18</f>
        <v>43933</v>
      </c>
      <c r="J18" s="6">
        <f t="shared" ref="J18" si="33">N18-M18-L18-K18</f>
        <v>7.1000000000000004E-3</v>
      </c>
      <c r="K18" s="6">
        <v>0</v>
      </c>
      <c r="L18" s="6">
        <v>5.0000000000000001E-4</v>
      </c>
      <c r="M18" s="6">
        <v>1E-4</v>
      </c>
      <c r="N18" s="6">
        <v>7.7000000000000002E-3</v>
      </c>
    </row>
    <row r="19" spans="2:14" ht="15.75" customHeight="1" x14ac:dyDescent="0.25">
      <c r="B19" s="5">
        <f t="shared" si="0"/>
        <v>43934</v>
      </c>
      <c r="C19" s="6">
        <f t="shared" ref="C19" si="34">G19-F19-E19-D19</f>
        <v>1.3999999999999999E-2</v>
      </c>
      <c r="D19" s="6">
        <v>0</v>
      </c>
      <c r="E19" s="6">
        <v>5.0000000000000001E-4</v>
      </c>
      <c r="F19" s="6">
        <v>2.0000000000000001E-4</v>
      </c>
      <c r="G19" s="6">
        <v>1.47E-2</v>
      </c>
      <c r="H19" s="3"/>
      <c r="I19" s="5">
        <f t="shared" ref="I19" si="35">B19</f>
        <v>43934</v>
      </c>
      <c r="J19" s="6">
        <f t="shared" ref="J19" si="36">N19-M19-L19-K19</f>
        <v>7.1000000000000004E-3</v>
      </c>
      <c r="K19" s="6">
        <v>0</v>
      </c>
      <c r="L19" s="6">
        <v>5.0000000000000001E-4</v>
      </c>
      <c r="M19" s="6">
        <v>1E-4</v>
      </c>
      <c r="N19" s="6">
        <v>7.7000000000000002E-3</v>
      </c>
    </row>
    <row r="20" spans="2:14" ht="15.75" customHeight="1" x14ac:dyDescent="0.25">
      <c r="B20" s="5">
        <f t="shared" si="0"/>
        <v>43935</v>
      </c>
      <c r="C20" s="6">
        <f t="shared" ref="C20" si="37">G20-F20-E20-D20</f>
        <v>1.3999999999999999E-2</v>
      </c>
      <c r="D20" s="6">
        <v>0</v>
      </c>
      <c r="E20" s="6">
        <v>5.0000000000000001E-4</v>
      </c>
      <c r="F20" s="6">
        <v>2.0000000000000001E-4</v>
      </c>
      <c r="G20" s="6">
        <v>1.47E-2</v>
      </c>
      <c r="H20" s="3"/>
      <c r="I20" s="5">
        <f t="shared" ref="I20" si="38">B20</f>
        <v>43935</v>
      </c>
      <c r="J20" s="6">
        <f t="shared" ref="J20" si="39">N20-M20-L20-K20</f>
        <v>7.1000000000000004E-3</v>
      </c>
      <c r="K20" s="6">
        <v>0</v>
      </c>
      <c r="L20" s="6">
        <v>5.0000000000000001E-4</v>
      </c>
      <c r="M20" s="6">
        <v>1E-4</v>
      </c>
      <c r="N20" s="6">
        <v>7.7000000000000002E-3</v>
      </c>
    </row>
    <row r="21" spans="2:14" ht="15.75" customHeight="1" x14ac:dyDescent="0.25">
      <c r="B21" s="5">
        <f t="shared" ref="B21:B204" si="40">B20+1</f>
        <v>43936</v>
      </c>
      <c r="C21" s="6">
        <f t="shared" ref="C21" si="41">G21-F21-E21-D21</f>
        <v>1.3999999999999999E-2</v>
      </c>
      <c r="D21" s="6">
        <v>0</v>
      </c>
      <c r="E21" s="6">
        <v>5.0000000000000001E-4</v>
      </c>
      <c r="F21" s="6">
        <v>2.0000000000000001E-4</v>
      </c>
      <c r="G21" s="6">
        <v>1.47E-2</v>
      </c>
      <c r="H21" s="3"/>
      <c r="I21" s="5">
        <f t="shared" ref="I21" si="42">B21</f>
        <v>43936</v>
      </c>
      <c r="J21" s="6">
        <f t="shared" ref="J21" si="43">N21-M21-L21-K21</f>
        <v>7.1000000000000004E-3</v>
      </c>
      <c r="K21" s="6">
        <v>0</v>
      </c>
      <c r="L21" s="6">
        <v>5.0000000000000001E-4</v>
      </c>
      <c r="M21" s="6">
        <v>1E-4</v>
      </c>
      <c r="N21" s="6">
        <v>7.7000000000000002E-3</v>
      </c>
    </row>
    <row r="22" spans="2:14" ht="15.75" customHeight="1" x14ac:dyDescent="0.25">
      <c r="B22" s="5">
        <f t="shared" si="40"/>
        <v>43937</v>
      </c>
      <c r="C22" s="6">
        <f t="shared" ref="C22" si="44">G22-F22-E22-D22</f>
        <v>1.3999999999999999E-2</v>
      </c>
      <c r="D22" s="6">
        <v>0</v>
      </c>
      <c r="E22" s="6">
        <v>5.0000000000000001E-4</v>
      </c>
      <c r="F22" s="6">
        <v>2.0000000000000001E-4</v>
      </c>
      <c r="G22" s="6">
        <v>1.47E-2</v>
      </c>
      <c r="H22" s="3"/>
      <c r="I22" s="5">
        <f t="shared" ref="I22" si="45">B22</f>
        <v>43937</v>
      </c>
      <c r="J22" s="6">
        <f t="shared" ref="J22" si="46">N22-M22-L22-K22</f>
        <v>7.1000000000000004E-3</v>
      </c>
      <c r="K22" s="6">
        <v>0</v>
      </c>
      <c r="L22" s="6">
        <v>5.0000000000000001E-4</v>
      </c>
      <c r="M22" s="6">
        <v>1E-4</v>
      </c>
      <c r="N22" s="6">
        <v>7.7000000000000002E-3</v>
      </c>
    </row>
    <row r="23" spans="2:14" ht="15.75" customHeight="1" x14ac:dyDescent="0.25">
      <c r="B23" s="5">
        <f t="shared" si="40"/>
        <v>43938</v>
      </c>
      <c r="C23" s="6">
        <f t="shared" ref="C23" si="47">G23-F23-E23-D23</f>
        <v>1.3999999999999999E-2</v>
      </c>
      <c r="D23" s="6">
        <v>0</v>
      </c>
      <c r="E23" s="6">
        <v>5.0000000000000001E-4</v>
      </c>
      <c r="F23" s="6">
        <v>2.0000000000000001E-4</v>
      </c>
      <c r="G23" s="6">
        <v>1.47E-2</v>
      </c>
      <c r="H23" s="3"/>
      <c r="I23" s="5">
        <f t="shared" ref="I23" si="48">B23</f>
        <v>43938</v>
      </c>
      <c r="J23" s="6">
        <f t="shared" ref="J23" si="49">N23-M23-L23-K23</f>
        <v>7.1000000000000004E-3</v>
      </c>
      <c r="K23" s="6">
        <v>0</v>
      </c>
      <c r="L23" s="6">
        <v>5.0000000000000001E-4</v>
      </c>
      <c r="M23" s="6">
        <v>1E-4</v>
      </c>
      <c r="N23" s="6">
        <v>7.7000000000000002E-3</v>
      </c>
    </row>
    <row r="24" spans="2:14" ht="15.75" customHeight="1" x14ac:dyDescent="0.25">
      <c r="B24" s="5">
        <f t="shared" si="40"/>
        <v>43939</v>
      </c>
      <c r="C24" s="6">
        <f t="shared" ref="C24" si="50">G24-F24-E24-D24</f>
        <v>1.3999999999999999E-2</v>
      </c>
      <c r="D24" s="6">
        <v>0</v>
      </c>
      <c r="E24" s="6">
        <v>5.0000000000000001E-4</v>
      </c>
      <c r="F24" s="6">
        <v>2.0000000000000001E-4</v>
      </c>
      <c r="G24" s="6">
        <v>1.47E-2</v>
      </c>
      <c r="H24" s="3"/>
      <c r="I24" s="5">
        <f t="shared" ref="I24" si="51">B24</f>
        <v>43939</v>
      </c>
      <c r="J24" s="6">
        <f t="shared" ref="J24" si="52">N24-M24-L24-K24</f>
        <v>7.1000000000000004E-3</v>
      </c>
      <c r="K24" s="6">
        <v>0</v>
      </c>
      <c r="L24" s="6">
        <v>5.0000000000000001E-4</v>
      </c>
      <c r="M24" s="6">
        <v>1E-4</v>
      </c>
      <c r="N24" s="6">
        <v>7.7000000000000002E-3</v>
      </c>
    </row>
    <row r="25" spans="2:14" ht="15.75" customHeight="1" x14ac:dyDescent="0.25">
      <c r="B25" s="5">
        <f t="shared" si="40"/>
        <v>43940</v>
      </c>
      <c r="C25" s="6">
        <f t="shared" ref="C25" si="53">G25-F25-E25-D25</f>
        <v>1.3999999999999999E-2</v>
      </c>
      <c r="D25" s="6">
        <v>0</v>
      </c>
      <c r="E25" s="6">
        <v>5.0000000000000001E-4</v>
      </c>
      <c r="F25" s="6">
        <v>2.0000000000000001E-4</v>
      </c>
      <c r="G25" s="6">
        <v>1.47E-2</v>
      </c>
      <c r="H25" s="3"/>
      <c r="I25" s="5">
        <f t="shared" ref="I25" si="54">B25</f>
        <v>43940</v>
      </c>
      <c r="J25" s="6">
        <f t="shared" ref="J25" si="55">N25-M25-L25-K25</f>
        <v>7.1000000000000004E-3</v>
      </c>
      <c r="K25" s="6">
        <v>0</v>
      </c>
      <c r="L25" s="6">
        <v>5.0000000000000001E-4</v>
      </c>
      <c r="M25" s="6">
        <v>1E-4</v>
      </c>
      <c r="N25" s="6">
        <v>7.7000000000000002E-3</v>
      </c>
    </row>
    <row r="26" spans="2:14" ht="15.75" customHeight="1" x14ac:dyDescent="0.25">
      <c r="B26" s="5">
        <f t="shared" si="40"/>
        <v>43941</v>
      </c>
      <c r="C26" s="6">
        <f t="shared" ref="C26" si="56">G26-F26-E26-D26</f>
        <v>1.3999999999999999E-2</v>
      </c>
      <c r="D26" s="6">
        <v>0</v>
      </c>
      <c r="E26" s="6">
        <v>5.0000000000000001E-4</v>
      </c>
      <c r="F26" s="6">
        <v>2.0000000000000001E-4</v>
      </c>
      <c r="G26" s="6">
        <v>1.47E-2</v>
      </c>
      <c r="H26" s="3"/>
      <c r="I26" s="5">
        <f t="shared" ref="I26" si="57">B26</f>
        <v>43941</v>
      </c>
      <c r="J26" s="6">
        <f t="shared" ref="J26" si="58">N26-M26-L26-K26</f>
        <v>7.1000000000000004E-3</v>
      </c>
      <c r="K26" s="6">
        <v>0</v>
      </c>
      <c r="L26" s="6">
        <v>5.0000000000000001E-4</v>
      </c>
      <c r="M26" s="6">
        <v>1E-4</v>
      </c>
      <c r="N26" s="6">
        <v>7.7000000000000002E-3</v>
      </c>
    </row>
    <row r="27" spans="2:14" ht="15.75" customHeight="1" x14ac:dyDescent="0.25">
      <c r="B27" s="5">
        <f t="shared" si="40"/>
        <v>43942</v>
      </c>
      <c r="C27" s="6">
        <f t="shared" ref="C27" si="59">G27-F27-E27-D27</f>
        <v>1.3999999999999999E-2</v>
      </c>
      <c r="D27" s="6">
        <v>0</v>
      </c>
      <c r="E27" s="6">
        <v>5.0000000000000001E-4</v>
      </c>
      <c r="F27" s="6">
        <v>2.0000000000000001E-4</v>
      </c>
      <c r="G27" s="6">
        <v>1.47E-2</v>
      </c>
      <c r="H27" s="3"/>
      <c r="I27" s="5">
        <f t="shared" ref="I27" si="60">B27</f>
        <v>43942</v>
      </c>
      <c r="J27" s="6">
        <f t="shared" ref="J27" si="61">N27-M27-L27-K27</f>
        <v>7.1000000000000004E-3</v>
      </c>
      <c r="K27" s="6">
        <v>0</v>
      </c>
      <c r="L27" s="6">
        <v>5.0000000000000001E-4</v>
      </c>
      <c r="M27" s="6">
        <v>1E-4</v>
      </c>
      <c r="N27" s="6">
        <v>7.7000000000000002E-3</v>
      </c>
    </row>
    <row r="28" spans="2:14" ht="15.75" customHeight="1" x14ac:dyDescent="0.25">
      <c r="B28" s="5">
        <f t="shared" si="40"/>
        <v>43943</v>
      </c>
      <c r="C28" s="6">
        <f t="shared" ref="C28" si="62">G28-F28-E28-D28</f>
        <v>1.3999999999999999E-2</v>
      </c>
      <c r="D28" s="6">
        <v>0</v>
      </c>
      <c r="E28" s="6">
        <v>5.0000000000000001E-4</v>
      </c>
      <c r="F28" s="6">
        <v>2.0000000000000001E-4</v>
      </c>
      <c r="G28" s="6">
        <v>1.47E-2</v>
      </c>
      <c r="H28" s="3"/>
      <c r="I28" s="5">
        <f t="shared" ref="I28" si="63">B28</f>
        <v>43943</v>
      </c>
      <c r="J28" s="6">
        <f t="shared" ref="J28" si="64">N28-M28-L28-K28</f>
        <v>7.1000000000000004E-3</v>
      </c>
      <c r="K28" s="6">
        <v>0</v>
      </c>
      <c r="L28" s="6">
        <v>5.0000000000000001E-4</v>
      </c>
      <c r="M28" s="6">
        <v>1E-4</v>
      </c>
      <c r="N28" s="6">
        <v>7.7000000000000002E-3</v>
      </c>
    </row>
    <row r="29" spans="2:14" ht="15.75" customHeight="1" x14ac:dyDescent="0.25">
      <c r="B29" s="5">
        <f t="shared" si="40"/>
        <v>43944</v>
      </c>
      <c r="C29" s="6">
        <f t="shared" ref="C29" si="65">G29-F29-E29-D29</f>
        <v>1.3999999999999999E-2</v>
      </c>
      <c r="D29" s="6">
        <v>0</v>
      </c>
      <c r="E29" s="6">
        <v>5.0000000000000001E-4</v>
      </c>
      <c r="F29" s="6">
        <v>2.0000000000000001E-4</v>
      </c>
      <c r="G29" s="6">
        <v>1.47E-2</v>
      </c>
      <c r="H29" s="3"/>
      <c r="I29" s="5">
        <f t="shared" ref="I29" si="66">B29</f>
        <v>43944</v>
      </c>
      <c r="J29" s="6">
        <f t="shared" ref="J29" si="67">N29-M29-L29-K29</f>
        <v>7.1000000000000004E-3</v>
      </c>
      <c r="K29" s="6">
        <v>0</v>
      </c>
      <c r="L29" s="6">
        <v>5.0000000000000001E-4</v>
      </c>
      <c r="M29" s="6">
        <v>1E-4</v>
      </c>
      <c r="N29" s="6">
        <v>7.7000000000000002E-3</v>
      </c>
    </row>
    <row r="30" spans="2:14" ht="15.75" customHeight="1" x14ac:dyDescent="0.25">
      <c r="B30" s="5">
        <f t="shared" si="40"/>
        <v>43945</v>
      </c>
      <c r="C30" s="6">
        <f t="shared" ref="C30" si="68">G30-F30-E30-D30</f>
        <v>1.3999999999999999E-2</v>
      </c>
      <c r="D30" s="6">
        <v>0</v>
      </c>
      <c r="E30" s="6">
        <v>5.0000000000000001E-4</v>
      </c>
      <c r="F30" s="6">
        <v>2.0000000000000001E-4</v>
      </c>
      <c r="G30" s="6">
        <v>1.47E-2</v>
      </c>
      <c r="H30" s="3"/>
      <c r="I30" s="5">
        <f t="shared" ref="I30" si="69">B30</f>
        <v>43945</v>
      </c>
      <c r="J30" s="6">
        <f t="shared" ref="J30" si="70">N30-M30-L30-K30</f>
        <v>7.1000000000000004E-3</v>
      </c>
      <c r="K30" s="6">
        <v>0</v>
      </c>
      <c r="L30" s="6">
        <v>5.0000000000000001E-4</v>
      </c>
      <c r="M30" s="6">
        <v>1E-4</v>
      </c>
      <c r="N30" s="6">
        <v>7.7000000000000002E-3</v>
      </c>
    </row>
    <row r="31" spans="2:14" ht="15.75" customHeight="1" x14ac:dyDescent="0.25">
      <c r="B31" s="5">
        <f t="shared" si="40"/>
        <v>43946</v>
      </c>
      <c r="C31" s="6">
        <f t="shared" ref="C31" si="71">G31-F31-E31-D31</f>
        <v>1.3999999999999999E-2</v>
      </c>
      <c r="D31" s="6">
        <v>0</v>
      </c>
      <c r="E31" s="6">
        <v>5.0000000000000001E-4</v>
      </c>
      <c r="F31" s="6">
        <v>2.0000000000000001E-4</v>
      </c>
      <c r="G31" s="6">
        <v>1.47E-2</v>
      </c>
      <c r="H31" s="3"/>
      <c r="I31" s="5">
        <f t="shared" ref="I31" si="72">B31</f>
        <v>43946</v>
      </c>
      <c r="J31" s="6">
        <f t="shared" ref="J31" si="73">N31-M31-L31-K31</f>
        <v>7.1000000000000004E-3</v>
      </c>
      <c r="K31" s="6">
        <v>0</v>
      </c>
      <c r="L31" s="6">
        <v>5.0000000000000001E-4</v>
      </c>
      <c r="M31" s="6">
        <v>1E-4</v>
      </c>
      <c r="N31" s="6">
        <v>7.7000000000000002E-3</v>
      </c>
    </row>
    <row r="32" spans="2:14" ht="15.75" customHeight="1" x14ac:dyDescent="0.25">
      <c r="B32" s="5">
        <f t="shared" si="40"/>
        <v>43947</v>
      </c>
      <c r="C32" s="6">
        <f t="shared" ref="C32" si="74">G32-F32-E32-D32</f>
        <v>1.3999999999999999E-2</v>
      </c>
      <c r="D32" s="6">
        <v>0</v>
      </c>
      <c r="E32" s="6">
        <v>5.0000000000000001E-4</v>
      </c>
      <c r="F32" s="6">
        <v>2.0000000000000001E-4</v>
      </c>
      <c r="G32" s="6">
        <v>1.47E-2</v>
      </c>
      <c r="H32" s="3"/>
      <c r="I32" s="5">
        <f t="shared" ref="I32" si="75">B32</f>
        <v>43947</v>
      </c>
      <c r="J32" s="6">
        <f t="shared" ref="J32" si="76">N32-M32-L32-K32</f>
        <v>7.1000000000000004E-3</v>
      </c>
      <c r="K32" s="6">
        <v>0</v>
      </c>
      <c r="L32" s="6">
        <v>5.0000000000000001E-4</v>
      </c>
      <c r="M32" s="6">
        <v>1E-4</v>
      </c>
      <c r="N32" s="6">
        <v>7.7000000000000002E-3</v>
      </c>
    </row>
    <row r="33" spans="2:14" ht="15.75" customHeight="1" x14ac:dyDescent="0.25">
      <c r="B33" s="5">
        <f t="shared" si="40"/>
        <v>43948</v>
      </c>
      <c r="C33" s="6">
        <f t="shared" ref="C33" si="77">G33-F33-E33-D33</f>
        <v>1.3999999999999999E-2</v>
      </c>
      <c r="D33" s="6">
        <v>0</v>
      </c>
      <c r="E33" s="6">
        <v>5.0000000000000001E-4</v>
      </c>
      <c r="F33" s="6">
        <v>2.0000000000000001E-4</v>
      </c>
      <c r="G33" s="6">
        <v>1.47E-2</v>
      </c>
      <c r="H33" s="3"/>
      <c r="I33" s="5">
        <f t="shared" ref="I33" si="78">B33</f>
        <v>43948</v>
      </c>
      <c r="J33" s="6">
        <f t="shared" ref="J33" si="79">N33-M33-L33-K33</f>
        <v>7.1000000000000004E-3</v>
      </c>
      <c r="K33" s="6">
        <v>0</v>
      </c>
      <c r="L33" s="6">
        <v>5.0000000000000001E-4</v>
      </c>
      <c r="M33" s="6">
        <v>1E-4</v>
      </c>
      <c r="N33" s="6">
        <v>7.7000000000000002E-3</v>
      </c>
    </row>
    <row r="34" spans="2:14" ht="15.75" customHeight="1" x14ac:dyDescent="0.25">
      <c r="B34" s="5">
        <f t="shared" si="40"/>
        <v>43949</v>
      </c>
      <c r="C34" s="6">
        <f t="shared" ref="C34" si="80">G34-F34-E34-D34</f>
        <v>1.3999999999999999E-2</v>
      </c>
      <c r="D34" s="6">
        <v>0</v>
      </c>
      <c r="E34" s="6">
        <v>5.0000000000000001E-4</v>
      </c>
      <c r="F34" s="6">
        <v>2.0000000000000001E-4</v>
      </c>
      <c r="G34" s="6">
        <v>1.47E-2</v>
      </c>
      <c r="H34" s="3"/>
      <c r="I34" s="5">
        <f t="shared" ref="I34" si="81">B34</f>
        <v>43949</v>
      </c>
      <c r="J34" s="6">
        <f t="shared" ref="J34" si="82">N34-M34-L34-K34</f>
        <v>7.1000000000000004E-3</v>
      </c>
      <c r="K34" s="6">
        <v>0</v>
      </c>
      <c r="L34" s="6">
        <v>5.0000000000000001E-4</v>
      </c>
      <c r="M34" s="6">
        <v>1E-4</v>
      </c>
      <c r="N34" s="6">
        <v>7.7000000000000002E-3</v>
      </c>
    </row>
    <row r="35" spans="2:14" ht="15.75" customHeight="1" x14ac:dyDescent="0.25">
      <c r="B35" s="5">
        <f t="shared" si="40"/>
        <v>43950</v>
      </c>
      <c r="C35" s="6">
        <f t="shared" ref="C35" si="83">G35-F35-E35-D35</f>
        <v>1.3999999999999999E-2</v>
      </c>
      <c r="D35" s="6">
        <v>0</v>
      </c>
      <c r="E35" s="6">
        <v>5.0000000000000001E-4</v>
      </c>
      <c r="F35" s="6">
        <v>2.0000000000000001E-4</v>
      </c>
      <c r="G35" s="6">
        <v>1.47E-2</v>
      </c>
      <c r="H35" s="3"/>
      <c r="I35" s="5">
        <f t="shared" ref="I35" si="84">B35</f>
        <v>43950</v>
      </c>
      <c r="J35" s="6">
        <f t="shared" ref="J35" si="85">N35-M35-L35-K35</f>
        <v>7.1000000000000004E-3</v>
      </c>
      <c r="K35" s="6">
        <v>0</v>
      </c>
      <c r="L35" s="6">
        <v>5.0000000000000001E-4</v>
      </c>
      <c r="M35" s="6">
        <v>1E-4</v>
      </c>
      <c r="N35" s="6">
        <v>7.7000000000000002E-3</v>
      </c>
    </row>
    <row r="36" spans="2:14" ht="15.75" customHeight="1" x14ac:dyDescent="0.25">
      <c r="B36" s="5">
        <f t="shared" si="40"/>
        <v>43951</v>
      </c>
      <c r="C36" s="6">
        <f t="shared" ref="C36" si="86">G36-F36-E36-D36</f>
        <v>1.3999999999999999E-2</v>
      </c>
      <c r="D36" s="6">
        <v>0</v>
      </c>
      <c r="E36" s="6">
        <v>5.0000000000000001E-4</v>
      </c>
      <c r="F36" s="6">
        <v>2.0000000000000001E-4</v>
      </c>
      <c r="G36" s="6">
        <v>1.47E-2</v>
      </c>
      <c r="H36" s="3"/>
      <c r="I36" s="5">
        <f t="shared" ref="I36" si="87">B36</f>
        <v>43951</v>
      </c>
      <c r="J36" s="6">
        <f t="shared" ref="J36" si="88">N36-M36-L36-K36</f>
        <v>7.1000000000000004E-3</v>
      </c>
      <c r="K36" s="6">
        <v>0</v>
      </c>
      <c r="L36" s="6">
        <v>5.0000000000000001E-4</v>
      </c>
      <c r="M36" s="6">
        <v>1E-4</v>
      </c>
      <c r="N36" s="6">
        <v>7.7000000000000002E-3</v>
      </c>
    </row>
    <row r="37" spans="2:14" ht="15.75" customHeight="1" x14ac:dyDescent="0.25">
      <c r="B37" s="5">
        <f t="shared" si="40"/>
        <v>43952</v>
      </c>
      <c r="C37" s="6">
        <f t="shared" ref="C37" si="89">G37-F37-E37-D37</f>
        <v>1.3999999999999999E-2</v>
      </c>
      <c r="D37" s="6">
        <v>0</v>
      </c>
      <c r="E37" s="6">
        <v>5.0000000000000001E-4</v>
      </c>
      <c r="F37" s="6">
        <v>2.0000000000000001E-4</v>
      </c>
      <c r="G37" s="6">
        <v>1.47E-2</v>
      </c>
      <c r="H37" s="3"/>
      <c r="I37" s="5">
        <f t="shared" ref="I37" si="90">B37</f>
        <v>43952</v>
      </c>
      <c r="J37" s="6">
        <f t="shared" ref="J37" si="91">N37-M37-L37-K37</f>
        <v>7.1000000000000004E-3</v>
      </c>
      <c r="K37" s="6">
        <v>0</v>
      </c>
      <c r="L37" s="6">
        <v>5.0000000000000001E-4</v>
      </c>
      <c r="M37" s="6">
        <v>1E-4</v>
      </c>
      <c r="N37" s="6">
        <v>7.7000000000000002E-3</v>
      </c>
    </row>
    <row r="38" spans="2:14" ht="15.75" customHeight="1" x14ac:dyDescent="0.25">
      <c r="B38" s="5">
        <f t="shared" si="40"/>
        <v>43953</v>
      </c>
      <c r="C38" s="6">
        <f t="shared" ref="C38" si="92">G38-F38-E38-D38</f>
        <v>1.3999999999999999E-2</v>
      </c>
      <c r="D38" s="6">
        <v>0</v>
      </c>
      <c r="E38" s="6">
        <v>5.0000000000000001E-4</v>
      </c>
      <c r="F38" s="6">
        <v>2.0000000000000001E-4</v>
      </c>
      <c r="G38" s="6">
        <v>1.47E-2</v>
      </c>
      <c r="H38" s="3"/>
      <c r="I38" s="5">
        <f t="shared" ref="I38" si="93">B38</f>
        <v>43953</v>
      </c>
      <c r="J38" s="6">
        <f t="shared" ref="J38" si="94">N38-M38-L38-K38</f>
        <v>7.1000000000000004E-3</v>
      </c>
      <c r="K38" s="6">
        <v>0</v>
      </c>
      <c r="L38" s="6">
        <v>5.0000000000000001E-4</v>
      </c>
      <c r="M38" s="6">
        <v>1E-4</v>
      </c>
      <c r="N38" s="6">
        <v>7.7000000000000002E-3</v>
      </c>
    </row>
    <row r="39" spans="2:14" ht="15.75" customHeight="1" x14ac:dyDescent="0.25">
      <c r="B39" s="5">
        <f t="shared" si="40"/>
        <v>43954</v>
      </c>
      <c r="C39" s="6">
        <f t="shared" ref="C39" si="95">G39-F39-E39-D39</f>
        <v>1.3999999999999999E-2</v>
      </c>
      <c r="D39" s="6">
        <v>0</v>
      </c>
      <c r="E39" s="6">
        <v>5.0000000000000001E-4</v>
      </c>
      <c r="F39" s="6">
        <v>2.0000000000000001E-4</v>
      </c>
      <c r="G39" s="6">
        <v>1.47E-2</v>
      </c>
      <c r="H39" s="3"/>
      <c r="I39" s="5">
        <f t="shared" ref="I39" si="96">B39</f>
        <v>43954</v>
      </c>
      <c r="J39" s="6">
        <f t="shared" ref="J39" si="97">N39-M39-L39-K39</f>
        <v>7.1000000000000004E-3</v>
      </c>
      <c r="K39" s="6">
        <v>0</v>
      </c>
      <c r="L39" s="6">
        <v>5.0000000000000001E-4</v>
      </c>
      <c r="M39" s="6">
        <v>1E-4</v>
      </c>
      <c r="N39" s="6">
        <v>7.7000000000000002E-3</v>
      </c>
    </row>
    <row r="40" spans="2:14" ht="15.75" customHeight="1" x14ac:dyDescent="0.25">
      <c r="B40" s="5">
        <f t="shared" si="40"/>
        <v>43955</v>
      </c>
      <c r="C40" s="6">
        <f t="shared" ref="C40" si="98">G40-F40-E40-D40</f>
        <v>1.3999999999999999E-2</v>
      </c>
      <c r="D40" s="6">
        <v>0</v>
      </c>
      <c r="E40" s="6">
        <v>5.0000000000000001E-4</v>
      </c>
      <c r="F40" s="6">
        <v>2.0000000000000001E-4</v>
      </c>
      <c r="G40" s="6">
        <v>1.47E-2</v>
      </c>
      <c r="H40" s="3"/>
      <c r="I40" s="5">
        <f t="shared" ref="I40" si="99">B40</f>
        <v>43955</v>
      </c>
      <c r="J40" s="6">
        <f t="shared" ref="J40" si="100">N40-M40-L40-K40</f>
        <v>7.1000000000000004E-3</v>
      </c>
      <c r="K40" s="6">
        <v>0</v>
      </c>
      <c r="L40" s="6">
        <v>5.0000000000000001E-4</v>
      </c>
      <c r="M40" s="6">
        <v>1E-4</v>
      </c>
      <c r="N40" s="6">
        <v>7.7000000000000002E-3</v>
      </c>
    </row>
    <row r="41" spans="2:14" ht="15.75" customHeight="1" x14ac:dyDescent="0.25">
      <c r="B41" s="5">
        <f t="shared" si="40"/>
        <v>43956</v>
      </c>
      <c r="C41" s="6">
        <f t="shared" ref="C41" si="101">G41-F41-E41-D41</f>
        <v>1.3999999999999999E-2</v>
      </c>
      <c r="D41" s="6">
        <v>0</v>
      </c>
      <c r="E41" s="6">
        <v>5.0000000000000001E-4</v>
      </c>
      <c r="F41" s="6">
        <v>2.0000000000000001E-4</v>
      </c>
      <c r="G41" s="6">
        <v>1.47E-2</v>
      </c>
      <c r="H41" s="3"/>
      <c r="I41" s="5">
        <f t="shared" ref="I41" si="102">B41</f>
        <v>43956</v>
      </c>
      <c r="J41" s="6">
        <f t="shared" ref="J41" si="103">N41-M41-L41-K41</f>
        <v>7.1000000000000004E-3</v>
      </c>
      <c r="K41" s="6">
        <v>0</v>
      </c>
      <c r="L41" s="6">
        <v>5.0000000000000001E-4</v>
      </c>
      <c r="M41" s="6">
        <v>1E-4</v>
      </c>
      <c r="N41" s="6">
        <v>7.7000000000000002E-3</v>
      </c>
    </row>
    <row r="42" spans="2:14" ht="15.75" customHeight="1" x14ac:dyDescent="0.25">
      <c r="B42" s="5">
        <f t="shared" si="40"/>
        <v>43957</v>
      </c>
      <c r="C42" s="6">
        <f t="shared" ref="C42" si="104">G42-F42-E42-D42</f>
        <v>1.3999999999999999E-2</v>
      </c>
      <c r="D42" s="6">
        <v>0</v>
      </c>
      <c r="E42" s="6">
        <v>5.0000000000000001E-4</v>
      </c>
      <c r="F42" s="6">
        <v>2.0000000000000001E-4</v>
      </c>
      <c r="G42" s="6">
        <v>1.47E-2</v>
      </c>
      <c r="H42" s="3"/>
      <c r="I42" s="5">
        <f t="shared" ref="I42" si="105">B42</f>
        <v>43957</v>
      </c>
      <c r="J42" s="6">
        <f t="shared" ref="J42" si="106">N42-M42-L42-K42</f>
        <v>7.1000000000000004E-3</v>
      </c>
      <c r="K42" s="6">
        <v>0</v>
      </c>
      <c r="L42" s="6">
        <v>5.0000000000000001E-4</v>
      </c>
      <c r="M42" s="6">
        <v>1E-4</v>
      </c>
      <c r="N42" s="6">
        <v>7.7000000000000002E-3</v>
      </c>
    </row>
    <row r="43" spans="2:14" ht="15.75" customHeight="1" x14ac:dyDescent="0.25">
      <c r="B43" s="5">
        <f t="shared" si="40"/>
        <v>43958</v>
      </c>
      <c r="C43" s="6">
        <f t="shared" ref="C43" si="107">G43-F43-E43-D43</f>
        <v>1.3999999999999999E-2</v>
      </c>
      <c r="D43" s="6">
        <v>0</v>
      </c>
      <c r="E43" s="6">
        <v>5.0000000000000001E-4</v>
      </c>
      <c r="F43" s="6">
        <v>2.0000000000000001E-4</v>
      </c>
      <c r="G43" s="6">
        <v>1.47E-2</v>
      </c>
      <c r="H43" s="3"/>
      <c r="I43" s="5">
        <f t="shared" ref="I43" si="108">B43</f>
        <v>43958</v>
      </c>
      <c r="J43" s="6">
        <f t="shared" ref="J43" si="109">N43-M43-L43-K43</f>
        <v>7.1000000000000004E-3</v>
      </c>
      <c r="K43" s="6">
        <v>0</v>
      </c>
      <c r="L43" s="6">
        <v>5.0000000000000001E-4</v>
      </c>
      <c r="M43" s="6">
        <v>1E-4</v>
      </c>
      <c r="N43" s="6">
        <v>7.7000000000000002E-3</v>
      </c>
    </row>
    <row r="44" spans="2:14" ht="15.75" customHeight="1" x14ac:dyDescent="0.25">
      <c r="B44" s="5">
        <f t="shared" si="40"/>
        <v>43959</v>
      </c>
      <c r="C44" s="6">
        <f t="shared" ref="C44" si="110">G44-F44-E44-D44</f>
        <v>1.3999999999999999E-2</v>
      </c>
      <c r="D44" s="6">
        <v>0</v>
      </c>
      <c r="E44" s="6">
        <v>5.0000000000000001E-4</v>
      </c>
      <c r="F44" s="6">
        <v>2.0000000000000001E-4</v>
      </c>
      <c r="G44" s="6">
        <v>1.47E-2</v>
      </c>
      <c r="H44" s="3"/>
      <c r="I44" s="5">
        <f t="shared" ref="I44" si="111">B44</f>
        <v>43959</v>
      </c>
      <c r="J44" s="6">
        <f t="shared" ref="J44" si="112">N44-M44-L44-K44</f>
        <v>7.1000000000000004E-3</v>
      </c>
      <c r="K44" s="6">
        <v>0</v>
      </c>
      <c r="L44" s="6">
        <v>5.0000000000000001E-4</v>
      </c>
      <c r="M44" s="6">
        <v>1E-4</v>
      </c>
      <c r="N44" s="6">
        <v>7.7000000000000002E-3</v>
      </c>
    </row>
    <row r="45" spans="2:14" ht="15.75" customHeight="1" x14ac:dyDescent="0.25">
      <c r="B45" s="5">
        <f t="shared" si="40"/>
        <v>43960</v>
      </c>
      <c r="C45" s="6">
        <f t="shared" ref="C45" si="113">G45-F45-E45-D45</f>
        <v>1.3999999999999999E-2</v>
      </c>
      <c r="D45" s="6">
        <v>0</v>
      </c>
      <c r="E45" s="6">
        <v>5.0000000000000001E-4</v>
      </c>
      <c r="F45" s="6">
        <v>2.0000000000000001E-4</v>
      </c>
      <c r="G45" s="6">
        <v>1.47E-2</v>
      </c>
      <c r="H45" s="3"/>
      <c r="I45" s="5">
        <f t="shared" ref="I45" si="114">B45</f>
        <v>43960</v>
      </c>
      <c r="J45" s="6">
        <f t="shared" ref="J45" si="115">N45-M45-L45-K45</f>
        <v>7.1000000000000004E-3</v>
      </c>
      <c r="K45" s="6">
        <v>0</v>
      </c>
      <c r="L45" s="6">
        <v>5.0000000000000001E-4</v>
      </c>
      <c r="M45" s="6">
        <v>1E-4</v>
      </c>
      <c r="N45" s="6">
        <v>7.7000000000000002E-3</v>
      </c>
    </row>
    <row r="46" spans="2:14" ht="15.75" customHeight="1" x14ac:dyDescent="0.25">
      <c r="B46" s="5">
        <f t="shared" si="40"/>
        <v>43961</v>
      </c>
      <c r="C46" s="6">
        <f t="shared" ref="C46" si="116">G46-F46-E46-D46</f>
        <v>1.3999999999999999E-2</v>
      </c>
      <c r="D46" s="6">
        <v>0</v>
      </c>
      <c r="E46" s="6">
        <v>5.0000000000000001E-4</v>
      </c>
      <c r="F46" s="6">
        <v>2.0000000000000001E-4</v>
      </c>
      <c r="G46" s="6">
        <v>1.47E-2</v>
      </c>
      <c r="H46" s="3"/>
      <c r="I46" s="5">
        <f t="shared" ref="I46" si="117">B46</f>
        <v>43961</v>
      </c>
      <c r="J46" s="6">
        <f t="shared" ref="J46" si="118">N46-M46-L46-K46</f>
        <v>7.1000000000000004E-3</v>
      </c>
      <c r="K46" s="6">
        <v>0</v>
      </c>
      <c r="L46" s="6">
        <v>5.0000000000000001E-4</v>
      </c>
      <c r="M46" s="6">
        <v>1E-4</v>
      </c>
      <c r="N46" s="6">
        <v>7.7000000000000002E-3</v>
      </c>
    </row>
    <row r="47" spans="2:14" ht="15.75" customHeight="1" x14ac:dyDescent="0.25">
      <c r="B47" s="5">
        <f t="shared" si="40"/>
        <v>43962</v>
      </c>
      <c r="C47" s="6">
        <f t="shared" ref="C47" si="119">G47-F47-E47-D47</f>
        <v>1.3999999999999999E-2</v>
      </c>
      <c r="D47" s="6">
        <v>0</v>
      </c>
      <c r="E47" s="6">
        <v>5.0000000000000001E-4</v>
      </c>
      <c r="F47" s="6">
        <v>2.0000000000000001E-4</v>
      </c>
      <c r="G47" s="6">
        <v>1.47E-2</v>
      </c>
      <c r="H47" s="3"/>
      <c r="I47" s="5">
        <f t="shared" ref="I47" si="120">B47</f>
        <v>43962</v>
      </c>
      <c r="J47" s="6">
        <f t="shared" ref="J47" si="121">N47-M47-L47-K47</f>
        <v>7.1000000000000004E-3</v>
      </c>
      <c r="K47" s="6">
        <v>0</v>
      </c>
      <c r="L47" s="6">
        <v>5.0000000000000001E-4</v>
      </c>
      <c r="M47" s="6">
        <v>1E-4</v>
      </c>
      <c r="N47" s="6">
        <v>7.7000000000000002E-3</v>
      </c>
    </row>
    <row r="48" spans="2:14" ht="15.75" customHeight="1" x14ac:dyDescent="0.25">
      <c r="B48" s="5">
        <f t="shared" si="40"/>
        <v>43963</v>
      </c>
      <c r="C48" s="6">
        <f t="shared" ref="C48" si="122">G48-F48-E48-D48</f>
        <v>1.3999999999999999E-2</v>
      </c>
      <c r="D48" s="6">
        <v>0</v>
      </c>
      <c r="E48" s="6">
        <v>5.0000000000000001E-4</v>
      </c>
      <c r="F48" s="6">
        <v>2.0000000000000001E-4</v>
      </c>
      <c r="G48" s="6">
        <v>1.47E-2</v>
      </c>
      <c r="H48" s="3"/>
      <c r="I48" s="5">
        <f t="shared" ref="I48" si="123">B48</f>
        <v>43963</v>
      </c>
      <c r="J48" s="6">
        <f t="shared" ref="J48" si="124">N48-M48-L48-K48</f>
        <v>7.1000000000000004E-3</v>
      </c>
      <c r="K48" s="6">
        <v>0</v>
      </c>
      <c r="L48" s="6">
        <v>5.0000000000000001E-4</v>
      </c>
      <c r="M48" s="6">
        <v>1E-4</v>
      </c>
      <c r="N48" s="6">
        <v>7.7000000000000002E-3</v>
      </c>
    </row>
    <row r="49" spans="2:14" ht="15.75" customHeight="1" x14ac:dyDescent="0.25">
      <c r="B49" s="5">
        <f t="shared" si="40"/>
        <v>43964</v>
      </c>
      <c r="C49" s="6">
        <f t="shared" ref="C49" si="125">G49-F49-E49-D49</f>
        <v>1.3999999999999999E-2</v>
      </c>
      <c r="D49" s="6">
        <v>0</v>
      </c>
      <c r="E49" s="6">
        <v>5.0000000000000001E-4</v>
      </c>
      <c r="F49" s="6">
        <v>2.0000000000000001E-4</v>
      </c>
      <c r="G49" s="6">
        <v>1.47E-2</v>
      </c>
      <c r="H49" s="3"/>
      <c r="I49" s="5">
        <f t="shared" ref="I49" si="126">B49</f>
        <v>43964</v>
      </c>
      <c r="J49" s="6">
        <f t="shared" ref="J49" si="127">N49-M49-L49-K49</f>
        <v>7.1000000000000004E-3</v>
      </c>
      <c r="K49" s="6">
        <v>0</v>
      </c>
      <c r="L49" s="6">
        <v>5.0000000000000001E-4</v>
      </c>
      <c r="M49" s="6">
        <v>1E-4</v>
      </c>
      <c r="N49" s="6">
        <v>7.7000000000000002E-3</v>
      </c>
    </row>
    <row r="50" spans="2:14" ht="15.75" customHeight="1" x14ac:dyDescent="0.25">
      <c r="B50" s="5">
        <f t="shared" si="40"/>
        <v>43965</v>
      </c>
      <c r="C50" s="6">
        <f t="shared" ref="C50" si="128">G50-F50-E50-D50</f>
        <v>1.3999999999999999E-2</v>
      </c>
      <c r="D50" s="6">
        <v>0</v>
      </c>
      <c r="E50" s="6">
        <v>5.0000000000000001E-4</v>
      </c>
      <c r="F50" s="6">
        <v>2.0000000000000001E-4</v>
      </c>
      <c r="G50" s="6">
        <v>1.47E-2</v>
      </c>
      <c r="H50" s="3"/>
      <c r="I50" s="5">
        <f t="shared" ref="I50" si="129">B50</f>
        <v>43965</v>
      </c>
      <c r="J50" s="6">
        <f t="shared" ref="J50" si="130">N50-M50-L50-K50</f>
        <v>7.1000000000000004E-3</v>
      </c>
      <c r="K50" s="6">
        <v>0</v>
      </c>
      <c r="L50" s="6">
        <v>5.0000000000000001E-4</v>
      </c>
      <c r="M50" s="6">
        <v>1E-4</v>
      </c>
      <c r="N50" s="6">
        <v>7.7000000000000002E-3</v>
      </c>
    </row>
    <row r="51" spans="2:14" ht="15.75" customHeight="1" x14ac:dyDescent="0.25">
      <c r="B51" s="5">
        <f t="shared" si="40"/>
        <v>43966</v>
      </c>
      <c r="C51" s="6">
        <f t="shared" ref="C51" si="131">G51-F51-E51-D51</f>
        <v>1.3999999999999999E-2</v>
      </c>
      <c r="D51" s="6">
        <v>0</v>
      </c>
      <c r="E51" s="6">
        <v>5.0000000000000001E-4</v>
      </c>
      <c r="F51" s="6">
        <v>2.0000000000000001E-4</v>
      </c>
      <c r="G51" s="6">
        <v>1.47E-2</v>
      </c>
      <c r="H51" s="3"/>
      <c r="I51" s="5">
        <f t="shared" ref="I51" si="132">B51</f>
        <v>43966</v>
      </c>
      <c r="J51" s="6">
        <f t="shared" ref="J51" si="133">N51-M51-L51-K51</f>
        <v>7.1000000000000004E-3</v>
      </c>
      <c r="K51" s="6">
        <v>0</v>
      </c>
      <c r="L51" s="6">
        <v>5.0000000000000001E-4</v>
      </c>
      <c r="M51" s="6">
        <v>1E-4</v>
      </c>
      <c r="N51" s="6">
        <v>7.7000000000000002E-3</v>
      </c>
    </row>
    <row r="52" spans="2:14" ht="15.75" customHeight="1" x14ac:dyDescent="0.25">
      <c r="B52" s="5">
        <f t="shared" si="40"/>
        <v>43967</v>
      </c>
      <c r="C52" s="6">
        <f t="shared" ref="C52" si="134">G52-F52-E52-D52</f>
        <v>1.3999999999999999E-2</v>
      </c>
      <c r="D52" s="6">
        <v>0</v>
      </c>
      <c r="E52" s="6">
        <v>5.0000000000000001E-4</v>
      </c>
      <c r="F52" s="6">
        <v>2.0000000000000001E-4</v>
      </c>
      <c r="G52" s="6">
        <v>1.47E-2</v>
      </c>
      <c r="H52" s="3"/>
      <c r="I52" s="5">
        <f t="shared" ref="I52" si="135">B52</f>
        <v>43967</v>
      </c>
      <c r="J52" s="6">
        <f t="shared" ref="J52" si="136">N52-M52-L52-K52</f>
        <v>7.1000000000000004E-3</v>
      </c>
      <c r="K52" s="6">
        <v>0</v>
      </c>
      <c r="L52" s="6">
        <v>5.0000000000000001E-4</v>
      </c>
      <c r="M52" s="6">
        <v>1E-4</v>
      </c>
      <c r="N52" s="6">
        <v>7.7000000000000002E-3</v>
      </c>
    </row>
    <row r="53" spans="2:14" ht="15.75" customHeight="1" x14ac:dyDescent="0.25">
      <c r="B53" s="5">
        <f t="shared" si="40"/>
        <v>43968</v>
      </c>
      <c r="C53" s="6">
        <f t="shared" ref="C53" si="137">G53-F53-E53-D53</f>
        <v>1.3999999999999999E-2</v>
      </c>
      <c r="D53" s="6">
        <v>0</v>
      </c>
      <c r="E53" s="6">
        <v>5.0000000000000001E-4</v>
      </c>
      <c r="F53" s="6">
        <v>2.0000000000000001E-4</v>
      </c>
      <c r="G53" s="6">
        <v>1.47E-2</v>
      </c>
      <c r="H53" s="3"/>
      <c r="I53" s="5">
        <f t="shared" ref="I53" si="138">B53</f>
        <v>43968</v>
      </c>
      <c r="J53" s="6">
        <f t="shared" ref="J53" si="139">N53-M53-L53-K53</f>
        <v>7.1000000000000004E-3</v>
      </c>
      <c r="K53" s="6">
        <v>0</v>
      </c>
      <c r="L53" s="6">
        <v>5.0000000000000001E-4</v>
      </c>
      <c r="M53" s="6">
        <v>1E-4</v>
      </c>
      <c r="N53" s="6">
        <v>7.7000000000000002E-3</v>
      </c>
    </row>
    <row r="54" spans="2:14" ht="15.75" customHeight="1" x14ac:dyDescent="0.25">
      <c r="B54" s="5">
        <f t="shared" si="40"/>
        <v>43969</v>
      </c>
      <c r="C54" s="6">
        <f t="shared" ref="C54" si="140">G54-F54-E54-D54</f>
        <v>1.3999999999999999E-2</v>
      </c>
      <c r="D54" s="6">
        <v>0</v>
      </c>
      <c r="E54" s="6">
        <v>5.0000000000000001E-4</v>
      </c>
      <c r="F54" s="6">
        <v>2.0000000000000001E-4</v>
      </c>
      <c r="G54" s="6">
        <v>1.47E-2</v>
      </c>
      <c r="H54" s="3"/>
      <c r="I54" s="5">
        <f t="shared" ref="I54" si="141">B54</f>
        <v>43969</v>
      </c>
      <c r="J54" s="6">
        <f t="shared" ref="J54" si="142">N54-M54-L54-K54</f>
        <v>7.1000000000000004E-3</v>
      </c>
      <c r="K54" s="6">
        <v>0</v>
      </c>
      <c r="L54" s="6">
        <v>5.0000000000000001E-4</v>
      </c>
      <c r="M54" s="6">
        <v>1E-4</v>
      </c>
      <c r="N54" s="6">
        <v>7.7000000000000002E-3</v>
      </c>
    </row>
    <row r="55" spans="2:14" ht="15.75" customHeight="1" x14ac:dyDescent="0.25">
      <c r="B55" s="5">
        <f t="shared" si="40"/>
        <v>43970</v>
      </c>
      <c r="C55" s="6">
        <f t="shared" ref="C55" si="143">G55-F55-E55-D55</f>
        <v>1.3999999999999999E-2</v>
      </c>
      <c r="D55" s="6">
        <v>0</v>
      </c>
      <c r="E55" s="6">
        <v>5.0000000000000001E-4</v>
      </c>
      <c r="F55" s="6">
        <v>2.0000000000000001E-4</v>
      </c>
      <c r="G55" s="6">
        <v>1.47E-2</v>
      </c>
      <c r="H55" s="3"/>
      <c r="I55" s="5">
        <f t="shared" ref="I55" si="144">B55</f>
        <v>43970</v>
      </c>
      <c r="J55" s="6">
        <f t="shared" ref="J55" si="145">N55-M55-L55-K55</f>
        <v>7.1000000000000004E-3</v>
      </c>
      <c r="K55" s="6">
        <v>0</v>
      </c>
      <c r="L55" s="6">
        <v>5.0000000000000001E-4</v>
      </c>
      <c r="M55" s="6">
        <v>1E-4</v>
      </c>
      <c r="N55" s="6">
        <v>7.7000000000000002E-3</v>
      </c>
    </row>
    <row r="56" spans="2:14" ht="15.75" customHeight="1" x14ac:dyDescent="0.25">
      <c r="B56" s="5">
        <f t="shared" si="40"/>
        <v>43971</v>
      </c>
      <c r="C56" s="6">
        <f t="shared" ref="C56" si="146">G56-F56-E56-D56</f>
        <v>1.3999999999999999E-2</v>
      </c>
      <c r="D56" s="6">
        <v>0</v>
      </c>
      <c r="E56" s="6">
        <v>5.0000000000000001E-4</v>
      </c>
      <c r="F56" s="6">
        <v>2.0000000000000001E-4</v>
      </c>
      <c r="G56" s="6">
        <v>1.47E-2</v>
      </c>
      <c r="H56" s="3"/>
      <c r="I56" s="5">
        <f t="shared" ref="I56" si="147">B56</f>
        <v>43971</v>
      </c>
      <c r="J56" s="6">
        <f t="shared" ref="J56" si="148">N56-M56-L56-K56</f>
        <v>7.1000000000000004E-3</v>
      </c>
      <c r="K56" s="6">
        <v>0</v>
      </c>
      <c r="L56" s="6">
        <v>5.0000000000000001E-4</v>
      </c>
      <c r="M56" s="6">
        <v>1E-4</v>
      </c>
      <c r="N56" s="6">
        <v>7.7000000000000002E-3</v>
      </c>
    </row>
    <row r="57" spans="2:14" ht="15.75" customHeight="1" x14ac:dyDescent="0.25">
      <c r="B57" s="5">
        <f t="shared" si="40"/>
        <v>43972</v>
      </c>
      <c r="C57" s="6">
        <f t="shared" ref="C57" si="149">G57-F57-E57-D57</f>
        <v>1.3999999999999999E-2</v>
      </c>
      <c r="D57" s="6">
        <v>0</v>
      </c>
      <c r="E57" s="6">
        <v>5.0000000000000001E-4</v>
      </c>
      <c r="F57" s="6">
        <v>2.0000000000000001E-4</v>
      </c>
      <c r="G57" s="6">
        <v>1.47E-2</v>
      </c>
      <c r="H57" s="3"/>
      <c r="I57" s="5">
        <f t="shared" ref="I57" si="150">B57</f>
        <v>43972</v>
      </c>
      <c r="J57" s="6">
        <f t="shared" ref="J57" si="151">N57-M57-L57-K57</f>
        <v>7.1000000000000004E-3</v>
      </c>
      <c r="K57" s="6">
        <v>0</v>
      </c>
      <c r="L57" s="6">
        <v>5.0000000000000001E-4</v>
      </c>
      <c r="M57" s="6">
        <v>1E-4</v>
      </c>
      <c r="N57" s="6">
        <v>7.7000000000000002E-3</v>
      </c>
    </row>
    <row r="58" spans="2:14" ht="15.75" customHeight="1" x14ac:dyDescent="0.25">
      <c r="B58" s="5">
        <f t="shared" si="40"/>
        <v>43973</v>
      </c>
      <c r="C58" s="6">
        <f t="shared" ref="C58" si="152">G58-F58-E58-D58</f>
        <v>1.3999999999999999E-2</v>
      </c>
      <c r="D58" s="6">
        <v>0</v>
      </c>
      <c r="E58" s="6">
        <v>5.0000000000000001E-4</v>
      </c>
      <c r="F58" s="6">
        <v>2.0000000000000001E-4</v>
      </c>
      <c r="G58" s="6">
        <v>1.47E-2</v>
      </c>
      <c r="H58" s="3"/>
      <c r="I58" s="5">
        <f t="shared" ref="I58" si="153">B58</f>
        <v>43973</v>
      </c>
      <c r="J58" s="6">
        <f t="shared" ref="J58" si="154">N58-M58-L58-K58</f>
        <v>7.1000000000000004E-3</v>
      </c>
      <c r="K58" s="6">
        <v>0</v>
      </c>
      <c r="L58" s="6">
        <v>5.0000000000000001E-4</v>
      </c>
      <c r="M58" s="6">
        <v>1E-4</v>
      </c>
      <c r="N58" s="6">
        <v>7.7000000000000002E-3</v>
      </c>
    </row>
    <row r="59" spans="2:14" ht="15.75" customHeight="1" x14ac:dyDescent="0.25">
      <c r="B59" s="5">
        <f t="shared" si="40"/>
        <v>43974</v>
      </c>
      <c r="C59" s="6">
        <f t="shared" ref="C59" si="155">G59-F59-E59-D59</f>
        <v>1.3999999999999999E-2</v>
      </c>
      <c r="D59" s="6">
        <v>0</v>
      </c>
      <c r="E59" s="6">
        <v>5.0000000000000001E-4</v>
      </c>
      <c r="F59" s="6">
        <v>2.0000000000000001E-4</v>
      </c>
      <c r="G59" s="6">
        <v>1.47E-2</v>
      </c>
      <c r="H59" s="3"/>
      <c r="I59" s="5">
        <f t="shared" ref="I59" si="156">B59</f>
        <v>43974</v>
      </c>
      <c r="J59" s="6">
        <f t="shared" ref="J59" si="157">N59-M59-L59-K59</f>
        <v>7.1000000000000004E-3</v>
      </c>
      <c r="K59" s="6">
        <v>0</v>
      </c>
      <c r="L59" s="6">
        <v>5.0000000000000001E-4</v>
      </c>
      <c r="M59" s="6">
        <v>1E-4</v>
      </c>
      <c r="N59" s="6">
        <v>7.7000000000000002E-3</v>
      </c>
    </row>
    <row r="60" spans="2:14" ht="15.75" customHeight="1" x14ac:dyDescent="0.25">
      <c r="B60" s="5">
        <f t="shared" si="40"/>
        <v>43975</v>
      </c>
      <c r="C60" s="6">
        <f t="shared" ref="C60" si="158">G60-F60-E60-D60</f>
        <v>1.3999999999999999E-2</v>
      </c>
      <c r="D60" s="6">
        <v>0</v>
      </c>
      <c r="E60" s="6">
        <v>5.0000000000000001E-4</v>
      </c>
      <c r="F60" s="6">
        <v>2.0000000000000001E-4</v>
      </c>
      <c r="G60" s="6">
        <v>1.47E-2</v>
      </c>
      <c r="H60" s="3"/>
      <c r="I60" s="5">
        <f t="shared" ref="I60" si="159">B60</f>
        <v>43975</v>
      </c>
      <c r="J60" s="6">
        <f t="shared" ref="J60" si="160">N60-M60-L60-K60</f>
        <v>7.1000000000000004E-3</v>
      </c>
      <c r="K60" s="6">
        <v>0</v>
      </c>
      <c r="L60" s="6">
        <v>5.0000000000000001E-4</v>
      </c>
      <c r="M60" s="6">
        <v>1E-4</v>
      </c>
      <c r="N60" s="6">
        <v>7.7000000000000002E-3</v>
      </c>
    </row>
    <row r="61" spans="2:14" ht="15.75" customHeight="1" x14ac:dyDescent="0.25">
      <c r="B61" s="5">
        <f t="shared" si="40"/>
        <v>43976</v>
      </c>
      <c r="C61" s="6">
        <f t="shared" ref="C61" si="161">G61-F61-E61-D61</f>
        <v>1.3999999999999999E-2</v>
      </c>
      <c r="D61" s="6">
        <v>0</v>
      </c>
      <c r="E61" s="6">
        <v>5.0000000000000001E-4</v>
      </c>
      <c r="F61" s="6">
        <v>2.0000000000000001E-4</v>
      </c>
      <c r="G61" s="6">
        <v>1.47E-2</v>
      </c>
      <c r="H61" s="3"/>
      <c r="I61" s="5">
        <f t="shared" ref="I61" si="162">B61</f>
        <v>43976</v>
      </c>
      <c r="J61" s="6">
        <f t="shared" ref="J61" si="163">N61-M61-L61-K61</f>
        <v>7.1000000000000004E-3</v>
      </c>
      <c r="K61" s="6">
        <v>0</v>
      </c>
      <c r="L61" s="6">
        <v>5.0000000000000001E-4</v>
      </c>
      <c r="M61" s="6">
        <v>1E-4</v>
      </c>
      <c r="N61" s="6">
        <v>7.7000000000000002E-3</v>
      </c>
    </row>
    <row r="62" spans="2:14" ht="15.75" customHeight="1" x14ac:dyDescent="0.25">
      <c r="B62" s="5">
        <f t="shared" si="40"/>
        <v>43977</v>
      </c>
      <c r="C62" s="6">
        <f t="shared" ref="C62" si="164">G62-F62-E62-D62</f>
        <v>1.3999999999999999E-2</v>
      </c>
      <c r="D62" s="6">
        <v>0</v>
      </c>
      <c r="E62" s="6">
        <v>5.0000000000000001E-4</v>
      </c>
      <c r="F62" s="6">
        <v>2.0000000000000001E-4</v>
      </c>
      <c r="G62" s="6">
        <v>1.47E-2</v>
      </c>
      <c r="H62" s="3"/>
      <c r="I62" s="5">
        <f t="shared" ref="I62" si="165">B62</f>
        <v>43977</v>
      </c>
      <c r="J62" s="6">
        <f t="shared" ref="J62" si="166">N62-M62-L62-K62</f>
        <v>7.1000000000000004E-3</v>
      </c>
      <c r="K62" s="6">
        <v>0</v>
      </c>
      <c r="L62" s="6">
        <v>5.0000000000000001E-4</v>
      </c>
      <c r="M62" s="6">
        <v>1E-4</v>
      </c>
      <c r="N62" s="6">
        <v>7.7000000000000002E-3</v>
      </c>
    </row>
    <row r="63" spans="2:14" ht="15.75" customHeight="1" x14ac:dyDescent="0.25">
      <c r="B63" s="5">
        <f t="shared" si="40"/>
        <v>43978</v>
      </c>
      <c r="C63" s="6">
        <f t="shared" ref="C63" si="167">G63-F63-E63-D63</f>
        <v>1.3999999999999999E-2</v>
      </c>
      <c r="D63" s="6">
        <v>0</v>
      </c>
      <c r="E63" s="6">
        <v>5.0000000000000001E-4</v>
      </c>
      <c r="F63" s="6">
        <v>2.0000000000000001E-4</v>
      </c>
      <c r="G63" s="6">
        <v>1.47E-2</v>
      </c>
      <c r="H63" s="3"/>
      <c r="I63" s="5">
        <f t="shared" ref="I63" si="168">B63</f>
        <v>43978</v>
      </c>
      <c r="J63" s="6">
        <f t="shared" ref="J63" si="169">N63-M63-L63-K63</f>
        <v>7.1000000000000004E-3</v>
      </c>
      <c r="K63" s="6">
        <v>0</v>
      </c>
      <c r="L63" s="6">
        <v>5.0000000000000001E-4</v>
      </c>
      <c r="M63" s="6">
        <v>1E-4</v>
      </c>
      <c r="N63" s="6">
        <v>7.7000000000000002E-3</v>
      </c>
    </row>
    <row r="64" spans="2:14" ht="15.75" customHeight="1" x14ac:dyDescent="0.25">
      <c r="B64" s="5">
        <f t="shared" si="40"/>
        <v>43979</v>
      </c>
      <c r="C64" s="6">
        <f t="shared" ref="C64" si="170">G64-F64-E64-D64</f>
        <v>1.3999999999999999E-2</v>
      </c>
      <c r="D64" s="6">
        <v>0</v>
      </c>
      <c r="E64" s="6">
        <v>5.0000000000000001E-4</v>
      </c>
      <c r="F64" s="6">
        <v>2.0000000000000001E-4</v>
      </c>
      <c r="G64" s="6">
        <v>1.47E-2</v>
      </c>
      <c r="H64" s="3"/>
      <c r="I64" s="5">
        <f t="shared" ref="I64" si="171">B64</f>
        <v>43979</v>
      </c>
      <c r="J64" s="6">
        <f t="shared" ref="J64" si="172">N64-M64-L64-K64</f>
        <v>7.1000000000000004E-3</v>
      </c>
      <c r="K64" s="6">
        <v>0</v>
      </c>
      <c r="L64" s="6">
        <v>5.0000000000000001E-4</v>
      </c>
      <c r="M64" s="6">
        <v>1E-4</v>
      </c>
      <c r="N64" s="6">
        <v>7.7000000000000002E-3</v>
      </c>
    </row>
    <row r="65" spans="2:14" ht="15.75" customHeight="1" x14ac:dyDescent="0.25">
      <c r="B65" s="5">
        <f t="shared" si="40"/>
        <v>43980</v>
      </c>
      <c r="C65" s="6">
        <f t="shared" ref="C65" si="173">G65-F65-E65-D65</f>
        <v>1.3999999999999999E-2</v>
      </c>
      <c r="D65" s="6">
        <v>0</v>
      </c>
      <c r="E65" s="6">
        <v>5.0000000000000001E-4</v>
      </c>
      <c r="F65" s="6">
        <v>2.0000000000000001E-4</v>
      </c>
      <c r="G65" s="6">
        <v>1.47E-2</v>
      </c>
      <c r="H65" s="3"/>
      <c r="I65" s="5">
        <f t="shared" ref="I65" si="174">B65</f>
        <v>43980</v>
      </c>
      <c r="J65" s="6">
        <f t="shared" ref="J65" si="175">N65-M65-L65-K65</f>
        <v>7.1000000000000004E-3</v>
      </c>
      <c r="K65" s="6">
        <v>0</v>
      </c>
      <c r="L65" s="6">
        <v>5.0000000000000001E-4</v>
      </c>
      <c r="M65" s="6">
        <v>1E-4</v>
      </c>
      <c r="N65" s="6">
        <v>7.7000000000000002E-3</v>
      </c>
    </row>
    <row r="66" spans="2:14" ht="15.75" customHeight="1" x14ac:dyDescent="0.25">
      <c r="B66" s="5">
        <f t="shared" si="40"/>
        <v>43981</v>
      </c>
      <c r="C66" s="6">
        <f t="shared" ref="C66" si="176">G66-F66-E66-D66</f>
        <v>1.3999999999999999E-2</v>
      </c>
      <c r="D66" s="6">
        <v>0</v>
      </c>
      <c r="E66" s="6">
        <v>5.0000000000000001E-4</v>
      </c>
      <c r="F66" s="6">
        <v>2.0000000000000001E-4</v>
      </c>
      <c r="G66" s="6">
        <v>1.47E-2</v>
      </c>
      <c r="H66" s="3"/>
      <c r="I66" s="5">
        <f t="shared" ref="I66" si="177">B66</f>
        <v>43981</v>
      </c>
      <c r="J66" s="6">
        <f t="shared" ref="J66" si="178">N66-M66-L66-K66</f>
        <v>7.1000000000000004E-3</v>
      </c>
      <c r="K66" s="6">
        <v>0</v>
      </c>
      <c r="L66" s="6">
        <v>5.0000000000000001E-4</v>
      </c>
      <c r="M66" s="6">
        <v>1E-4</v>
      </c>
      <c r="N66" s="6">
        <v>7.7000000000000002E-3</v>
      </c>
    </row>
    <row r="67" spans="2:14" ht="15.75" customHeight="1" x14ac:dyDescent="0.25">
      <c r="B67" s="5">
        <f t="shared" si="40"/>
        <v>43982</v>
      </c>
      <c r="C67" s="6">
        <f t="shared" ref="C67" si="179">G67-F67-E67-D67</f>
        <v>1.3999999999999999E-2</v>
      </c>
      <c r="D67" s="6">
        <v>0</v>
      </c>
      <c r="E67" s="6">
        <v>5.0000000000000001E-4</v>
      </c>
      <c r="F67" s="6">
        <v>2.0000000000000001E-4</v>
      </c>
      <c r="G67" s="6">
        <v>1.47E-2</v>
      </c>
      <c r="H67" s="3"/>
      <c r="I67" s="5">
        <f t="shared" ref="I67" si="180">B67</f>
        <v>43982</v>
      </c>
      <c r="J67" s="6">
        <f t="shared" ref="J67" si="181">N67-M67-L67-K67</f>
        <v>7.1000000000000004E-3</v>
      </c>
      <c r="K67" s="6">
        <v>0</v>
      </c>
      <c r="L67" s="6">
        <v>5.0000000000000001E-4</v>
      </c>
      <c r="M67" s="6">
        <v>1E-4</v>
      </c>
      <c r="N67" s="6">
        <v>7.7000000000000002E-3</v>
      </c>
    </row>
    <row r="68" spans="2:14" ht="15.75" customHeight="1" x14ac:dyDescent="0.25">
      <c r="B68" s="5">
        <f t="shared" si="40"/>
        <v>43983</v>
      </c>
      <c r="C68" s="6">
        <f t="shared" ref="C68" si="182">G68-F68-E68-D68</f>
        <v>1.3999999999999999E-2</v>
      </c>
      <c r="D68" s="6">
        <v>0</v>
      </c>
      <c r="E68" s="6">
        <v>5.0000000000000001E-4</v>
      </c>
      <c r="F68" s="6">
        <v>2.0000000000000001E-4</v>
      </c>
      <c r="G68" s="6">
        <v>1.47E-2</v>
      </c>
      <c r="H68" s="3"/>
      <c r="I68" s="5">
        <f t="shared" ref="I68" si="183">B68</f>
        <v>43983</v>
      </c>
      <c r="J68" s="6">
        <f t="shared" ref="J68" si="184">N68-M68-L68-K68</f>
        <v>7.1000000000000004E-3</v>
      </c>
      <c r="K68" s="6">
        <v>0</v>
      </c>
      <c r="L68" s="6">
        <v>5.0000000000000001E-4</v>
      </c>
      <c r="M68" s="6">
        <v>1E-4</v>
      </c>
      <c r="N68" s="6">
        <v>7.7000000000000002E-3</v>
      </c>
    </row>
    <row r="69" spans="2:14" ht="15.75" customHeight="1" x14ac:dyDescent="0.25">
      <c r="B69" s="5">
        <f t="shared" si="40"/>
        <v>43984</v>
      </c>
      <c r="C69" s="6">
        <f t="shared" ref="C69" si="185">G69-F69-E69-D69</f>
        <v>1.3999999999999999E-2</v>
      </c>
      <c r="D69" s="6">
        <v>0</v>
      </c>
      <c r="E69" s="6">
        <v>5.0000000000000001E-4</v>
      </c>
      <c r="F69" s="6">
        <v>2.0000000000000001E-4</v>
      </c>
      <c r="G69" s="6">
        <v>1.47E-2</v>
      </c>
      <c r="H69" s="3"/>
      <c r="I69" s="5">
        <f t="shared" ref="I69" si="186">B69</f>
        <v>43984</v>
      </c>
      <c r="J69" s="6">
        <f t="shared" ref="J69" si="187">N69-M69-L69-K69</f>
        <v>7.1000000000000004E-3</v>
      </c>
      <c r="K69" s="6">
        <v>0</v>
      </c>
      <c r="L69" s="6">
        <v>5.0000000000000001E-4</v>
      </c>
      <c r="M69" s="6">
        <v>1E-4</v>
      </c>
      <c r="N69" s="6">
        <v>7.7000000000000002E-3</v>
      </c>
    </row>
    <row r="70" spans="2:14" ht="15.75" customHeight="1" x14ac:dyDescent="0.25">
      <c r="B70" s="5">
        <f t="shared" si="40"/>
        <v>43985</v>
      </c>
      <c r="C70" s="6">
        <f t="shared" ref="C70" si="188">G70-F70-E70-D70</f>
        <v>1.3999999999999999E-2</v>
      </c>
      <c r="D70" s="6">
        <v>0</v>
      </c>
      <c r="E70" s="6">
        <v>5.0000000000000001E-4</v>
      </c>
      <c r="F70" s="6">
        <v>2.0000000000000001E-4</v>
      </c>
      <c r="G70" s="6">
        <v>1.47E-2</v>
      </c>
      <c r="H70" s="3"/>
      <c r="I70" s="5">
        <f t="shared" ref="I70" si="189">B70</f>
        <v>43985</v>
      </c>
      <c r="J70" s="6">
        <f t="shared" ref="J70" si="190">N70-M70-L70-K70</f>
        <v>7.1000000000000004E-3</v>
      </c>
      <c r="K70" s="6">
        <v>0</v>
      </c>
      <c r="L70" s="6">
        <v>5.0000000000000001E-4</v>
      </c>
      <c r="M70" s="6">
        <v>1E-4</v>
      </c>
      <c r="N70" s="6">
        <v>7.7000000000000002E-3</v>
      </c>
    </row>
    <row r="71" spans="2:14" ht="15.75" customHeight="1" x14ac:dyDescent="0.25">
      <c r="B71" s="5">
        <f t="shared" si="40"/>
        <v>43986</v>
      </c>
      <c r="C71" s="6">
        <f t="shared" ref="C71" si="191">G71-F71-E71-D71</f>
        <v>1.3999999999999999E-2</v>
      </c>
      <c r="D71" s="6">
        <v>0</v>
      </c>
      <c r="E71" s="6">
        <v>5.0000000000000001E-4</v>
      </c>
      <c r="F71" s="6">
        <v>2.0000000000000001E-4</v>
      </c>
      <c r="G71" s="6">
        <v>1.47E-2</v>
      </c>
      <c r="H71" s="3"/>
      <c r="I71" s="5">
        <f t="shared" ref="I71" si="192">B71</f>
        <v>43986</v>
      </c>
      <c r="J71" s="6">
        <f t="shared" ref="J71" si="193">N71-M71-L71-K71</f>
        <v>7.1000000000000004E-3</v>
      </c>
      <c r="K71" s="6">
        <v>0</v>
      </c>
      <c r="L71" s="6">
        <v>5.0000000000000001E-4</v>
      </c>
      <c r="M71" s="6">
        <v>1E-4</v>
      </c>
      <c r="N71" s="6">
        <v>7.7000000000000002E-3</v>
      </c>
    </row>
    <row r="72" spans="2:14" ht="15.75" customHeight="1" x14ac:dyDescent="0.25">
      <c r="B72" s="5">
        <f t="shared" si="40"/>
        <v>43987</v>
      </c>
      <c r="C72" s="6">
        <f t="shared" ref="C72" si="194">G72-F72-E72-D72</f>
        <v>1.3999999999999999E-2</v>
      </c>
      <c r="D72" s="6">
        <v>0</v>
      </c>
      <c r="E72" s="6">
        <v>5.0000000000000001E-4</v>
      </c>
      <c r="F72" s="6">
        <v>2.0000000000000001E-4</v>
      </c>
      <c r="G72" s="6">
        <v>1.47E-2</v>
      </c>
      <c r="H72" s="3"/>
      <c r="I72" s="5">
        <f t="shared" ref="I72" si="195">B72</f>
        <v>43987</v>
      </c>
      <c r="J72" s="6">
        <f t="shared" ref="J72" si="196">N72-M72-L72-K72</f>
        <v>7.1000000000000004E-3</v>
      </c>
      <c r="K72" s="6">
        <v>0</v>
      </c>
      <c r="L72" s="6">
        <v>5.0000000000000001E-4</v>
      </c>
      <c r="M72" s="6">
        <v>1E-4</v>
      </c>
      <c r="N72" s="6">
        <v>7.7000000000000002E-3</v>
      </c>
    </row>
    <row r="73" spans="2:14" ht="15.75" customHeight="1" x14ac:dyDescent="0.25">
      <c r="B73" s="5">
        <f t="shared" si="40"/>
        <v>43988</v>
      </c>
      <c r="C73" s="6">
        <f t="shared" ref="C73" si="197">G73-F73-E73-D73</f>
        <v>1.3999999999999999E-2</v>
      </c>
      <c r="D73" s="6">
        <v>0</v>
      </c>
      <c r="E73" s="6">
        <v>5.0000000000000001E-4</v>
      </c>
      <c r="F73" s="6">
        <v>2.0000000000000001E-4</v>
      </c>
      <c r="G73" s="6">
        <v>1.47E-2</v>
      </c>
      <c r="H73" s="3"/>
      <c r="I73" s="5">
        <f t="shared" ref="I73" si="198">B73</f>
        <v>43988</v>
      </c>
      <c r="J73" s="6">
        <f t="shared" ref="J73" si="199">N73-M73-L73-K73</f>
        <v>7.1000000000000004E-3</v>
      </c>
      <c r="K73" s="6">
        <v>0</v>
      </c>
      <c r="L73" s="6">
        <v>5.0000000000000001E-4</v>
      </c>
      <c r="M73" s="6">
        <v>1E-4</v>
      </c>
      <c r="N73" s="6">
        <v>7.7000000000000002E-3</v>
      </c>
    </row>
    <row r="74" spans="2:14" ht="15.75" customHeight="1" x14ac:dyDescent="0.25">
      <c r="B74" s="5">
        <f t="shared" si="40"/>
        <v>43989</v>
      </c>
      <c r="C74" s="6">
        <f t="shared" ref="C74" si="200">G74-F74-E74-D74</f>
        <v>1.3999999999999999E-2</v>
      </c>
      <c r="D74" s="6">
        <v>0</v>
      </c>
      <c r="E74" s="6">
        <v>5.0000000000000001E-4</v>
      </c>
      <c r="F74" s="6">
        <v>2.0000000000000001E-4</v>
      </c>
      <c r="G74" s="6">
        <v>1.47E-2</v>
      </c>
      <c r="H74" s="3"/>
      <c r="I74" s="5">
        <f t="shared" ref="I74" si="201">B74</f>
        <v>43989</v>
      </c>
      <c r="J74" s="6">
        <f t="shared" ref="J74" si="202">N74-M74-L74-K74</f>
        <v>7.1000000000000004E-3</v>
      </c>
      <c r="K74" s="6">
        <v>0</v>
      </c>
      <c r="L74" s="6">
        <v>5.0000000000000001E-4</v>
      </c>
      <c r="M74" s="6">
        <v>1E-4</v>
      </c>
      <c r="N74" s="6">
        <v>7.7000000000000002E-3</v>
      </c>
    </row>
    <row r="75" spans="2:14" ht="15.75" customHeight="1" x14ac:dyDescent="0.25">
      <c r="B75" s="5">
        <f t="shared" si="40"/>
        <v>43990</v>
      </c>
      <c r="C75" s="6">
        <f t="shared" ref="C75" si="203">G75-F75-E75-D75</f>
        <v>1.3999999999999999E-2</v>
      </c>
      <c r="D75" s="6">
        <v>0</v>
      </c>
      <c r="E75" s="6">
        <v>5.0000000000000001E-4</v>
      </c>
      <c r="F75" s="6">
        <v>2.0000000000000001E-4</v>
      </c>
      <c r="G75" s="6">
        <v>1.47E-2</v>
      </c>
      <c r="H75" s="3"/>
      <c r="I75" s="5">
        <f t="shared" ref="I75" si="204">B75</f>
        <v>43990</v>
      </c>
      <c r="J75" s="6">
        <f t="shared" ref="J75" si="205">N75-M75-L75-K75</f>
        <v>7.1000000000000004E-3</v>
      </c>
      <c r="K75" s="6">
        <v>0</v>
      </c>
      <c r="L75" s="6">
        <v>5.0000000000000001E-4</v>
      </c>
      <c r="M75" s="6">
        <v>1E-4</v>
      </c>
      <c r="N75" s="6">
        <v>7.7000000000000002E-3</v>
      </c>
    </row>
    <row r="76" spans="2:14" ht="15.75" customHeight="1" x14ac:dyDescent="0.25">
      <c r="B76" s="5">
        <f t="shared" si="40"/>
        <v>43991</v>
      </c>
      <c r="C76" s="6">
        <f t="shared" ref="C76" si="206">G76-F76-E76-D76</f>
        <v>1.3999999999999999E-2</v>
      </c>
      <c r="D76" s="6">
        <v>0</v>
      </c>
      <c r="E76" s="6">
        <v>5.0000000000000001E-4</v>
      </c>
      <c r="F76" s="6">
        <v>2.0000000000000001E-4</v>
      </c>
      <c r="G76" s="6">
        <v>1.47E-2</v>
      </c>
      <c r="H76" s="3"/>
      <c r="I76" s="5">
        <f t="shared" ref="I76" si="207">B76</f>
        <v>43991</v>
      </c>
      <c r="J76" s="6">
        <f t="shared" ref="J76" si="208">N76-M76-L76-K76</f>
        <v>7.1000000000000004E-3</v>
      </c>
      <c r="K76" s="6">
        <v>0</v>
      </c>
      <c r="L76" s="6">
        <v>5.0000000000000001E-4</v>
      </c>
      <c r="M76" s="6">
        <v>1E-4</v>
      </c>
      <c r="N76" s="6">
        <v>7.7000000000000002E-3</v>
      </c>
    </row>
    <row r="77" spans="2:14" ht="15.75" customHeight="1" x14ac:dyDescent="0.25">
      <c r="B77" s="5">
        <f t="shared" si="40"/>
        <v>43992</v>
      </c>
      <c r="C77" s="6">
        <f t="shared" ref="C77" si="209">G77-F77-E77-D77</f>
        <v>1.3999999999999999E-2</v>
      </c>
      <c r="D77" s="6">
        <v>0</v>
      </c>
      <c r="E77" s="6">
        <v>5.0000000000000001E-4</v>
      </c>
      <c r="F77" s="6">
        <v>2.0000000000000001E-4</v>
      </c>
      <c r="G77" s="6">
        <v>1.47E-2</v>
      </c>
      <c r="H77" s="3"/>
      <c r="I77" s="5">
        <f t="shared" ref="I77" si="210">B77</f>
        <v>43992</v>
      </c>
      <c r="J77" s="6">
        <f t="shared" ref="J77" si="211">N77-M77-L77-K77</f>
        <v>7.1000000000000004E-3</v>
      </c>
      <c r="K77" s="6">
        <v>0</v>
      </c>
      <c r="L77" s="6">
        <v>5.0000000000000001E-4</v>
      </c>
      <c r="M77" s="6">
        <v>1E-4</v>
      </c>
      <c r="N77" s="6">
        <v>7.7000000000000002E-3</v>
      </c>
    </row>
    <row r="78" spans="2:14" ht="15.75" customHeight="1" x14ac:dyDescent="0.25">
      <c r="B78" s="5">
        <f t="shared" si="40"/>
        <v>43993</v>
      </c>
      <c r="C78" s="6">
        <f t="shared" ref="C78" si="212">G78-F78-E78-D78</f>
        <v>1.3999999999999999E-2</v>
      </c>
      <c r="D78" s="6">
        <v>0</v>
      </c>
      <c r="E78" s="6">
        <v>5.0000000000000001E-4</v>
      </c>
      <c r="F78" s="6">
        <v>2.0000000000000001E-4</v>
      </c>
      <c r="G78" s="6">
        <v>1.47E-2</v>
      </c>
      <c r="H78" s="3"/>
      <c r="I78" s="5">
        <f t="shared" ref="I78" si="213">B78</f>
        <v>43993</v>
      </c>
      <c r="J78" s="6">
        <f t="shared" ref="J78" si="214">N78-M78-L78-K78</f>
        <v>7.1000000000000004E-3</v>
      </c>
      <c r="K78" s="6">
        <v>0</v>
      </c>
      <c r="L78" s="6">
        <v>5.0000000000000001E-4</v>
      </c>
      <c r="M78" s="6">
        <v>1E-4</v>
      </c>
      <c r="N78" s="6">
        <v>7.7000000000000002E-3</v>
      </c>
    </row>
    <row r="79" spans="2:14" ht="15.75" customHeight="1" x14ac:dyDescent="0.25">
      <c r="B79" s="5">
        <f t="shared" si="40"/>
        <v>43994</v>
      </c>
      <c r="C79" s="6">
        <f t="shared" ref="C79" si="215">G79-F79-E79-D79</f>
        <v>1.3999999999999999E-2</v>
      </c>
      <c r="D79" s="6">
        <v>0</v>
      </c>
      <c r="E79" s="6">
        <v>5.0000000000000001E-4</v>
      </c>
      <c r="F79" s="6">
        <v>2.0000000000000001E-4</v>
      </c>
      <c r="G79" s="6">
        <v>1.47E-2</v>
      </c>
      <c r="H79" s="3"/>
      <c r="I79" s="5">
        <f t="shared" ref="I79" si="216">B79</f>
        <v>43994</v>
      </c>
      <c r="J79" s="6">
        <f t="shared" ref="J79" si="217">N79-M79-L79-K79</f>
        <v>7.1000000000000004E-3</v>
      </c>
      <c r="K79" s="6">
        <v>0</v>
      </c>
      <c r="L79" s="6">
        <v>5.0000000000000001E-4</v>
      </c>
      <c r="M79" s="6">
        <v>1E-4</v>
      </c>
      <c r="N79" s="6">
        <v>7.7000000000000002E-3</v>
      </c>
    </row>
    <row r="80" spans="2:14" ht="15.75" customHeight="1" x14ac:dyDescent="0.25">
      <c r="B80" s="5">
        <f t="shared" si="40"/>
        <v>43995</v>
      </c>
      <c r="C80" s="6">
        <f t="shared" ref="C80" si="218">G80-F80-E80-D80</f>
        <v>1.3999999999999999E-2</v>
      </c>
      <c r="D80" s="6">
        <v>0</v>
      </c>
      <c r="E80" s="6">
        <v>5.0000000000000001E-4</v>
      </c>
      <c r="F80" s="6">
        <v>2.0000000000000001E-4</v>
      </c>
      <c r="G80" s="6">
        <v>1.47E-2</v>
      </c>
      <c r="H80" s="3"/>
      <c r="I80" s="5">
        <f t="shared" ref="I80" si="219">B80</f>
        <v>43995</v>
      </c>
      <c r="J80" s="6">
        <f t="shared" ref="J80" si="220">N80-M80-L80-K80</f>
        <v>7.1000000000000004E-3</v>
      </c>
      <c r="K80" s="6">
        <v>0</v>
      </c>
      <c r="L80" s="6">
        <v>5.0000000000000001E-4</v>
      </c>
      <c r="M80" s="6">
        <v>1E-4</v>
      </c>
      <c r="N80" s="6">
        <v>7.7000000000000002E-3</v>
      </c>
    </row>
    <row r="81" spans="2:14" ht="15.75" customHeight="1" x14ac:dyDescent="0.25">
      <c r="B81" s="5">
        <f t="shared" si="40"/>
        <v>43996</v>
      </c>
      <c r="C81" s="6">
        <f t="shared" ref="C81" si="221">G81-F81-E81-D81</f>
        <v>1.3999999999999999E-2</v>
      </c>
      <c r="D81" s="6">
        <v>0</v>
      </c>
      <c r="E81" s="6">
        <v>5.0000000000000001E-4</v>
      </c>
      <c r="F81" s="6">
        <v>2.0000000000000001E-4</v>
      </c>
      <c r="G81" s="6">
        <v>1.47E-2</v>
      </c>
      <c r="H81" s="3"/>
      <c r="I81" s="5">
        <f t="shared" ref="I81" si="222">B81</f>
        <v>43996</v>
      </c>
      <c r="J81" s="6">
        <f t="shared" ref="J81" si="223">N81-M81-L81-K81</f>
        <v>7.1000000000000004E-3</v>
      </c>
      <c r="K81" s="6">
        <v>0</v>
      </c>
      <c r="L81" s="6">
        <v>5.0000000000000001E-4</v>
      </c>
      <c r="M81" s="6">
        <v>1E-4</v>
      </c>
      <c r="N81" s="6">
        <v>7.7000000000000002E-3</v>
      </c>
    </row>
    <row r="82" spans="2:14" ht="15.75" customHeight="1" x14ac:dyDescent="0.25">
      <c r="B82" s="5">
        <f t="shared" si="40"/>
        <v>43997</v>
      </c>
      <c r="C82" s="6">
        <f t="shared" ref="C82" si="224">G82-F82-E82-D82</f>
        <v>1.3999999999999999E-2</v>
      </c>
      <c r="D82" s="6">
        <v>0</v>
      </c>
      <c r="E82" s="6">
        <v>5.0000000000000001E-4</v>
      </c>
      <c r="F82" s="6">
        <v>2.0000000000000001E-4</v>
      </c>
      <c r="G82" s="6">
        <v>1.47E-2</v>
      </c>
      <c r="H82" s="3"/>
      <c r="I82" s="5">
        <f t="shared" ref="I82" si="225">B82</f>
        <v>43997</v>
      </c>
      <c r="J82" s="6">
        <f t="shared" ref="J82" si="226">N82-M82-L82-K82</f>
        <v>7.1000000000000004E-3</v>
      </c>
      <c r="K82" s="6">
        <v>0</v>
      </c>
      <c r="L82" s="6">
        <v>5.0000000000000001E-4</v>
      </c>
      <c r="M82" s="6">
        <v>1E-4</v>
      </c>
      <c r="N82" s="6">
        <v>7.7000000000000002E-3</v>
      </c>
    </row>
    <row r="83" spans="2:14" ht="15.75" customHeight="1" x14ac:dyDescent="0.25">
      <c r="B83" s="5">
        <f t="shared" si="40"/>
        <v>43998</v>
      </c>
      <c r="C83" s="6">
        <f t="shared" ref="C83" si="227">G83-F83-E83-D83</f>
        <v>1.3999999999999999E-2</v>
      </c>
      <c r="D83" s="6">
        <v>0</v>
      </c>
      <c r="E83" s="6">
        <v>5.0000000000000001E-4</v>
      </c>
      <c r="F83" s="6">
        <v>2.0000000000000001E-4</v>
      </c>
      <c r="G83" s="6">
        <v>1.47E-2</v>
      </c>
      <c r="H83" s="3"/>
      <c r="I83" s="5">
        <f t="shared" ref="I83" si="228">B83</f>
        <v>43998</v>
      </c>
      <c r="J83" s="6">
        <f t="shared" ref="J83" si="229">N83-M83-L83-K83</f>
        <v>7.1000000000000004E-3</v>
      </c>
      <c r="K83" s="6">
        <v>0</v>
      </c>
      <c r="L83" s="6">
        <v>5.0000000000000001E-4</v>
      </c>
      <c r="M83" s="6">
        <v>1E-4</v>
      </c>
      <c r="N83" s="6">
        <v>7.7000000000000002E-3</v>
      </c>
    </row>
    <row r="84" spans="2:14" ht="15.75" customHeight="1" x14ac:dyDescent="0.25">
      <c r="B84" s="5">
        <f t="shared" si="40"/>
        <v>43999</v>
      </c>
      <c r="C84" s="6">
        <f t="shared" ref="C84" si="230">G84-F84-E84-D84</f>
        <v>1.3999999999999999E-2</v>
      </c>
      <c r="D84" s="6">
        <v>0</v>
      </c>
      <c r="E84" s="6">
        <v>5.0000000000000001E-4</v>
      </c>
      <c r="F84" s="6">
        <v>2.0000000000000001E-4</v>
      </c>
      <c r="G84" s="6">
        <v>1.47E-2</v>
      </c>
      <c r="H84" s="3"/>
      <c r="I84" s="5">
        <f t="shared" ref="I84" si="231">B84</f>
        <v>43999</v>
      </c>
      <c r="J84" s="6">
        <f t="shared" ref="J84" si="232">N84-M84-L84-K84</f>
        <v>7.1000000000000004E-3</v>
      </c>
      <c r="K84" s="6">
        <v>0</v>
      </c>
      <c r="L84" s="6">
        <v>5.0000000000000001E-4</v>
      </c>
      <c r="M84" s="6">
        <v>1E-4</v>
      </c>
      <c r="N84" s="6">
        <v>7.7000000000000002E-3</v>
      </c>
    </row>
    <row r="85" spans="2:14" ht="15.75" customHeight="1" x14ac:dyDescent="0.25">
      <c r="B85" s="5">
        <f t="shared" si="40"/>
        <v>44000</v>
      </c>
      <c r="C85" s="6">
        <f t="shared" ref="C85" si="233">G85-F85-E85-D85</f>
        <v>1.3999999999999999E-2</v>
      </c>
      <c r="D85" s="6">
        <v>0</v>
      </c>
      <c r="E85" s="6">
        <v>5.0000000000000001E-4</v>
      </c>
      <c r="F85" s="6">
        <v>2.0000000000000001E-4</v>
      </c>
      <c r="G85" s="6">
        <v>1.47E-2</v>
      </c>
      <c r="H85" s="3"/>
      <c r="I85" s="5">
        <f t="shared" ref="I85" si="234">B85</f>
        <v>44000</v>
      </c>
      <c r="J85" s="6">
        <f t="shared" ref="J85" si="235">N85-M85-L85-K85</f>
        <v>7.1000000000000004E-3</v>
      </c>
      <c r="K85" s="6">
        <v>0</v>
      </c>
      <c r="L85" s="6">
        <v>5.0000000000000001E-4</v>
      </c>
      <c r="M85" s="6">
        <v>1E-4</v>
      </c>
      <c r="N85" s="6">
        <v>7.7000000000000002E-3</v>
      </c>
    </row>
    <row r="86" spans="2:14" ht="15.75" customHeight="1" x14ac:dyDescent="0.25">
      <c r="B86" s="5">
        <f t="shared" si="40"/>
        <v>44001</v>
      </c>
      <c r="C86" s="6">
        <f t="shared" ref="C86" si="236">G86-F86-E86-D86</f>
        <v>1.3999999999999999E-2</v>
      </c>
      <c r="D86" s="6">
        <v>0</v>
      </c>
      <c r="E86" s="6">
        <v>5.0000000000000001E-4</v>
      </c>
      <c r="F86" s="6">
        <v>2.0000000000000001E-4</v>
      </c>
      <c r="G86" s="6">
        <v>1.47E-2</v>
      </c>
      <c r="H86" s="3"/>
      <c r="I86" s="5">
        <f t="shared" ref="I86" si="237">B86</f>
        <v>44001</v>
      </c>
      <c r="J86" s="6">
        <f t="shared" ref="J86" si="238">N86-M86-L86-K86</f>
        <v>7.1000000000000004E-3</v>
      </c>
      <c r="K86" s="6">
        <v>0</v>
      </c>
      <c r="L86" s="6">
        <v>5.0000000000000001E-4</v>
      </c>
      <c r="M86" s="6">
        <v>1E-4</v>
      </c>
      <c r="N86" s="6">
        <v>7.7000000000000002E-3</v>
      </c>
    </row>
    <row r="87" spans="2:14" ht="15.75" customHeight="1" x14ac:dyDescent="0.25">
      <c r="B87" s="5">
        <f t="shared" si="40"/>
        <v>44002</v>
      </c>
      <c r="C87" s="6">
        <f t="shared" ref="C87" si="239">G87-F87-E87-D87</f>
        <v>1.3999999999999999E-2</v>
      </c>
      <c r="D87" s="6">
        <v>0</v>
      </c>
      <c r="E87" s="6">
        <v>5.0000000000000001E-4</v>
      </c>
      <c r="F87" s="6">
        <v>2.0000000000000001E-4</v>
      </c>
      <c r="G87" s="6">
        <v>1.47E-2</v>
      </c>
      <c r="H87" s="3"/>
      <c r="I87" s="5">
        <f t="shared" ref="I87" si="240">B87</f>
        <v>44002</v>
      </c>
      <c r="J87" s="6">
        <f t="shared" ref="J87" si="241">N87-M87-L87-K87</f>
        <v>7.1000000000000004E-3</v>
      </c>
      <c r="K87" s="6">
        <v>0</v>
      </c>
      <c r="L87" s="6">
        <v>5.0000000000000001E-4</v>
      </c>
      <c r="M87" s="6">
        <v>1E-4</v>
      </c>
      <c r="N87" s="6">
        <v>7.7000000000000002E-3</v>
      </c>
    </row>
    <row r="88" spans="2:14" ht="15.75" customHeight="1" x14ac:dyDescent="0.25">
      <c r="B88" s="5">
        <f t="shared" si="40"/>
        <v>44003</v>
      </c>
      <c r="C88" s="6">
        <f t="shared" ref="C88" si="242">G88-F88-E88-D88</f>
        <v>1.3999999999999999E-2</v>
      </c>
      <c r="D88" s="6">
        <v>0</v>
      </c>
      <c r="E88" s="6">
        <v>5.0000000000000001E-4</v>
      </c>
      <c r="F88" s="6">
        <v>2.0000000000000001E-4</v>
      </c>
      <c r="G88" s="6">
        <v>1.47E-2</v>
      </c>
      <c r="H88" s="3"/>
      <c r="I88" s="5">
        <f t="shared" ref="I88" si="243">B88</f>
        <v>44003</v>
      </c>
      <c r="J88" s="6">
        <f t="shared" ref="J88" si="244">N88-M88-L88-K88</f>
        <v>7.1000000000000004E-3</v>
      </c>
      <c r="K88" s="6">
        <v>0</v>
      </c>
      <c r="L88" s="6">
        <v>5.0000000000000001E-4</v>
      </c>
      <c r="M88" s="6">
        <v>1E-4</v>
      </c>
      <c r="N88" s="6">
        <v>7.7000000000000002E-3</v>
      </c>
    </row>
    <row r="89" spans="2:14" ht="15.75" customHeight="1" x14ac:dyDescent="0.25">
      <c r="B89" s="5">
        <f t="shared" si="40"/>
        <v>44004</v>
      </c>
      <c r="C89" s="6">
        <f t="shared" ref="C89" si="245">G89-F89-E89-D89</f>
        <v>1.3999999999999999E-2</v>
      </c>
      <c r="D89" s="6">
        <v>0</v>
      </c>
      <c r="E89" s="6">
        <v>5.0000000000000001E-4</v>
      </c>
      <c r="F89" s="6">
        <v>2.0000000000000001E-4</v>
      </c>
      <c r="G89" s="6">
        <v>1.47E-2</v>
      </c>
      <c r="H89" s="3"/>
      <c r="I89" s="5">
        <f t="shared" ref="I89" si="246">B89</f>
        <v>44004</v>
      </c>
      <c r="J89" s="6">
        <f t="shared" ref="J89" si="247">N89-M89-L89-K89</f>
        <v>7.1000000000000004E-3</v>
      </c>
      <c r="K89" s="6">
        <v>0</v>
      </c>
      <c r="L89" s="6">
        <v>5.0000000000000001E-4</v>
      </c>
      <c r="M89" s="6">
        <v>1E-4</v>
      </c>
      <c r="N89" s="6">
        <v>7.7000000000000002E-3</v>
      </c>
    </row>
    <row r="90" spans="2:14" ht="15.75" customHeight="1" x14ac:dyDescent="0.25">
      <c r="B90" s="5">
        <f t="shared" si="40"/>
        <v>44005</v>
      </c>
      <c r="C90" s="6">
        <f t="shared" ref="C90" si="248">G90-F90-E90-D90</f>
        <v>1.3999999999999999E-2</v>
      </c>
      <c r="D90" s="6">
        <v>0</v>
      </c>
      <c r="E90" s="6">
        <v>5.0000000000000001E-4</v>
      </c>
      <c r="F90" s="6">
        <v>2.0000000000000001E-4</v>
      </c>
      <c r="G90" s="6">
        <v>1.47E-2</v>
      </c>
      <c r="H90" s="3"/>
      <c r="I90" s="5">
        <f t="shared" ref="I90" si="249">B90</f>
        <v>44005</v>
      </c>
      <c r="J90" s="6">
        <f t="shared" ref="J90" si="250">N90-M90-L90-K90</f>
        <v>7.1000000000000004E-3</v>
      </c>
      <c r="K90" s="6">
        <v>0</v>
      </c>
      <c r="L90" s="6">
        <v>5.0000000000000001E-4</v>
      </c>
      <c r="M90" s="6">
        <v>1E-4</v>
      </c>
      <c r="N90" s="6">
        <v>7.7000000000000002E-3</v>
      </c>
    </row>
    <row r="91" spans="2:14" ht="15.75" customHeight="1" x14ac:dyDescent="0.25">
      <c r="B91" s="5">
        <f t="shared" si="40"/>
        <v>44006</v>
      </c>
      <c r="C91" s="6">
        <f t="shared" ref="C91" si="251">G91-F91-E91-D91</f>
        <v>1.4E-2</v>
      </c>
      <c r="D91" s="6">
        <v>0</v>
      </c>
      <c r="E91" s="6">
        <v>5.0000000000000001E-4</v>
      </c>
      <c r="F91" s="6">
        <v>1E-4</v>
      </c>
      <c r="G91" s="6">
        <v>1.46E-2</v>
      </c>
      <c r="H91" s="3"/>
      <c r="I91" s="5">
        <f t="shared" ref="I91" si="252">B91</f>
        <v>44006</v>
      </c>
      <c r="J91" s="6">
        <f t="shared" ref="J91" si="253">N91-M91-L91-K91</f>
        <v>7.2999999999999992E-3</v>
      </c>
      <c r="K91" s="6">
        <v>0</v>
      </c>
      <c r="L91" s="6">
        <v>5.0000000000000001E-4</v>
      </c>
      <c r="M91" s="6">
        <v>0</v>
      </c>
      <c r="N91" s="6">
        <v>7.7999999999999996E-3</v>
      </c>
    </row>
    <row r="92" spans="2:14" ht="15.75" customHeight="1" x14ac:dyDescent="0.25">
      <c r="B92" s="5">
        <f t="shared" si="40"/>
        <v>44007</v>
      </c>
      <c r="C92" s="6">
        <f t="shared" ref="C92" si="254">G92-F92-E92-D92</f>
        <v>1.4E-2</v>
      </c>
      <c r="D92" s="6">
        <v>0</v>
      </c>
      <c r="E92" s="6">
        <v>5.0000000000000001E-4</v>
      </c>
      <c r="F92" s="6">
        <v>1E-4</v>
      </c>
      <c r="G92" s="6">
        <v>1.46E-2</v>
      </c>
      <c r="H92" s="3"/>
      <c r="I92" s="5">
        <f t="shared" ref="I92" si="255">B92</f>
        <v>44007</v>
      </c>
      <c r="J92" s="6">
        <f t="shared" ref="J92" si="256">N92-M92-L92-K92</f>
        <v>7.2999999999999992E-3</v>
      </c>
      <c r="K92" s="6">
        <v>0</v>
      </c>
      <c r="L92" s="6">
        <v>5.0000000000000001E-4</v>
      </c>
      <c r="M92" s="6">
        <v>0</v>
      </c>
      <c r="N92" s="6">
        <v>7.7999999999999996E-3</v>
      </c>
    </row>
    <row r="93" spans="2:14" ht="15.75" customHeight="1" x14ac:dyDescent="0.25">
      <c r="B93" s="5">
        <f t="shared" si="40"/>
        <v>44008</v>
      </c>
      <c r="C93" s="6">
        <f t="shared" ref="C93" si="257">G93-F93-E93-D93</f>
        <v>1.4E-2</v>
      </c>
      <c r="D93" s="6">
        <v>0</v>
      </c>
      <c r="E93" s="6">
        <v>5.0000000000000001E-4</v>
      </c>
      <c r="F93" s="6">
        <v>1E-4</v>
      </c>
      <c r="G93" s="6">
        <v>1.46E-2</v>
      </c>
      <c r="H93" s="3"/>
      <c r="I93" s="5">
        <f t="shared" ref="I93" si="258">B93</f>
        <v>44008</v>
      </c>
      <c r="J93" s="6">
        <f t="shared" ref="J93" si="259">N93-M93-L93-K93</f>
        <v>7.2999999999999992E-3</v>
      </c>
      <c r="K93" s="6">
        <v>0</v>
      </c>
      <c r="L93" s="6">
        <v>5.0000000000000001E-4</v>
      </c>
      <c r="M93" s="6">
        <v>0</v>
      </c>
      <c r="N93" s="6">
        <v>7.7999999999999996E-3</v>
      </c>
    </row>
    <row r="94" spans="2:14" ht="15.75" customHeight="1" x14ac:dyDescent="0.25">
      <c r="B94" s="5">
        <f t="shared" si="40"/>
        <v>44009</v>
      </c>
      <c r="C94" s="6">
        <f t="shared" ref="C94" si="260">G94-F94-E94-D94</f>
        <v>1.4E-2</v>
      </c>
      <c r="D94" s="6">
        <v>0</v>
      </c>
      <c r="E94" s="6">
        <v>5.0000000000000001E-4</v>
      </c>
      <c r="F94" s="6">
        <v>1E-4</v>
      </c>
      <c r="G94" s="6">
        <v>1.46E-2</v>
      </c>
      <c r="H94" s="3"/>
      <c r="I94" s="5">
        <f t="shared" ref="I94" si="261">B94</f>
        <v>44009</v>
      </c>
      <c r="J94" s="6">
        <f t="shared" ref="J94" si="262">N94-M94-L94-K94</f>
        <v>7.2999999999999992E-3</v>
      </c>
      <c r="K94" s="6">
        <v>0</v>
      </c>
      <c r="L94" s="6">
        <v>5.0000000000000001E-4</v>
      </c>
      <c r="M94" s="6">
        <v>0</v>
      </c>
      <c r="N94" s="6">
        <v>7.7999999999999996E-3</v>
      </c>
    </row>
    <row r="95" spans="2:14" ht="15.75" customHeight="1" x14ac:dyDescent="0.25">
      <c r="B95" s="5">
        <f t="shared" si="40"/>
        <v>44010</v>
      </c>
      <c r="C95" s="6">
        <f t="shared" ref="C95" si="263">G95-F95-E95-D95</f>
        <v>1.4E-2</v>
      </c>
      <c r="D95" s="6">
        <v>0</v>
      </c>
      <c r="E95" s="6">
        <v>5.0000000000000001E-4</v>
      </c>
      <c r="F95" s="6">
        <v>1E-4</v>
      </c>
      <c r="G95" s="6">
        <v>1.46E-2</v>
      </c>
      <c r="H95" s="3"/>
      <c r="I95" s="5">
        <f t="shared" ref="I95" si="264">B95</f>
        <v>44010</v>
      </c>
      <c r="J95" s="6">
        <f t="shared" ref="J95" si="265">N95-M95-L95-K95</f>
        <v>7.2999999999999992E-3</v>
      </c>
      <c r="K95" s="6">
        <v>0</v>
      </c>
      <c r="L95" s="6">
        <v>5.0000000000000001E-4</v>
      </c>
      <c r="M95" s="6">
        <v>0</v>
      </c>
      <c r="N95" s="6">
        <v>7.7999999999999996E-3</v>
      </c>
    </row>
    <row r="96" spans="2:14" ht="15.75" customHeight="1" x14ac:dyDescent="0.25">
      <c r="B96" s="5">
        <f t="shared" si="40"/>
        <v>44011</v>
      </c>
      <c r="C96" s="6">
        <f t="shared" ref="C96" si="266">G96-F96-E96-D96</f>
        <v>1.4E-2</v>
      </c>
      <c r="D96" s="6">
        <v>0</v>
      </c>
      <c r="E96" s="6">
        <v>5.0000000000000001E-4</v>
      </c>
      <c r="F96" s="6">
        <v>1E-4</v>
      </c>
      <c r="G96" s="6">
        <v>1.46E-2</v>
      </c>
      <c r="H96" s="3"/>
      <c r="I96" s="5">
        <f t="shared" ref="I96" si="267">B96</f>
        <v>44011</v>
      </c>
      <c r="J96" s="6">
        <f t="shared" ref="J96" si="268">N96-M96-L96-K96</f>
        <v>7.2999999999999992E-3</v>
      </c>
      <c r="K96" s="6">
        <v>0</v>
      </c>
      <c r="L96" s="6">
        <v>5.0000000000000001E-4</v>
      </c>
      <c r="M96" s="6">
        <v>0</v>
      </c>
      <c r="N96" s="6">
        <v>7.7999999999999996E-3</v>
      </c>
    </row>
    <row r="97" spans="2:14" ht="15.75" customHeight="1" x14ac:dyDescent="0.25">
      <c r="B97" s="5">
        <f t="shared" si="40"/>
        <v>44012</v>
      </c>
      <c r="C97" s="6">
        <f t="shared" ref="C97" si="269">G97-F97-E97-D97</f>
        <v>1.4E-2</v>
      </c>
      <c r="D97" s="6">
        <v>0</v>
      </c>
      <c r="E97" s="6">
        <v>5.0000000000000001E-4</v>
      </c>
      <c r="F97" s="6">
        <v>1E-4</v>
      </c>
      <c r="G97" s="6">
        <v>1.46E-2</v>
      </c>
      <c r="H97" s="3"/>
      <c r="I97" s="5">
        <f t="shared" ref="I97" si="270">B97</f>
        <v>44012</v>
      </c>
      <c r="J97" s="6">
        <f t="shared" ref="J97" si="271">N97-M97-L97-K97</f>
        <v>7.2999999999999992E-3</v>
      </c>
      <c r="K97" s="6">
        <v>0</v>
      </c>
      <c r="L97" s="6">
        <v>5.0000000000000001E-4</v>
      </c>
      <c r="M97" s="6">
        <v>0</v>
      </c>
      <c r="N97" s="6">
        <v>7.7999999999999996E-3</v>
      </c>
    </row>
    <row r="98" spans="2:14" ht="15.75" customHeight="1" x14ac:dyDescent="0.25">
      <c r="B98" s="5">
        <f t="shared" si="40"/>
        <v>44013</v>
      </c>
      <c r="C98" s="6">
        <f t="shared" ref="C98" si="272">G98-F98-E98-D98</f>
        <v>1.4E-2</v>
      </c>
      <c r="D98" s="6">
        <v>0</v>
      </c>
      <c r="E98" s="6">
        <v>5.0000000000000001E-4</v>
      </c>
      <c r="F98" s="6">
        <v>1E-4</v>
      </c>
      <c r="G98" s="6">
        <v>1.46E-2</v>
      </c>
      <c r="H98" s="3"/>
      <c r="I98" s="5">
        <f t="shared" ref="I98" si="273">B98</f>
        <v>44013</v>
      </c>
      <c r="J98" s="6">
        <f t="shared" ref="J98" si="274">N98-M98-L98-K98</f>
        <v>7.2999999999999992E-3</v>
      </c>
      <c r="K98" s="6">
        <v>0</v>
      </c>
      <c r="L98" s="6">
        <v>5.0000000000000001E-4</v>
      </c>
      <c r="M98" s="6">
        <v>0</v>
      </c>
      <c r="N98" s="6">
        <v>7.7999999999999996E-3</v>
      </c>
    </row>
    <row r="99" spans="2:14" ht="15.75" customHeight="1" x14ac:dyDescent="0.25">
      <c r="B99" s="5">
        <f t="shared" si="40"/>
        <v>44014</v>
      </c>
      <c r="C99" s="6">
        <f t="shared" ref="C99" si="275">G99-F99-E99-D99</f>
        <v>1.4E-2</v>
      </c>
      <c r="D99" s="6">
        <v>0</v>
      </c>
      <c r="E99" s="6">
        <v>5.0000000000000001E-4</v>
      </c>
      <c r="F99" s="6">
        <v>1E-4</v>
      </c>
      <c r="G99" s="6">
        <v>1.46E-2</v>
      </c>
      <c r="H99" s="3"/>
      <c r="I99" s="5">
        <f t="shared" ref="I99" si="276">B99</f>
        <v>44014</v>
      </c>
      <c r="J99" s="6">
        <f t="shared" ref="J99" si="277">N99-M99-L99-K99</f>
        <v>7.2999999999999992E-3</v>
      </c>
      <c r="K99" s="6">
        <v>0</v>
      </c>
      <c r="L99" s="6">
        <v>5.0000000000000001E-4</v>
      </c>
      <c r="M99" s="6">
        <v>0</v>
      </c>
      <c r="N99" s="6">
        <v>7.7999999999999996E-3</v>
      </c>
    </row>
    <row r="100" spans="2:14" ht="15.75" customHeight="1" x14ac:dyDescent="0.25">
      <c r="B100" s="5">
        <f t="shared" si="40"/>
        <v>44015</v>
      </c>
      <c r="C100" s="6">
        <f t="shared" ref="C100" si="278">G100-F100-E100-D100</f>
        <v>1.4E-2</v>
      </c>
      <c r="D100" s="6">
        <v>0</v>
      </c>
      <c r="E100" s="6">
        <v>5.0000000000000001E-4</v>
      </c>
      <c r="F100" s="6">
        <v>1E-4</v>
      </c>
      <c r="G100" s="6">
        <v>1.46E-2</v>
      </c>
      <c r="H100" s="3"/>
      <c r="I100" s="5">
        <f t="shared" ref="I100" si="279">B100</f>
        <v>44015</v>
      </c>
      <c r="J100" s="6">
        <f t="shared" ref="J100" si="280">N100-M100-L100-K100</f>
        <v>7.2999999999999992E-3</v>
      </c>
      <c r="K100" s="6">
        <v>0</v>
      </c>
      <c r="L100" s="6">
        <v>5.0000000000000001E-4</v>
      </c>
      <c r="M100" s="6">
        <v>0</v>
      </c>
      <c r="N100" s="6">
        <v>7.7999999999999996E-3</v>
      </c>
    </row>
    <row r="101" spans="2:14" ht="15.75" customHeight="1" x14ac:dyDescent="0.25">
      <c r="B101" s="5">
        <f t="shared" si="40"/>
        <v>44016</v>
      </c>
      <c r="C101" s="6">
        <f t="shared" ref="C101" si="281">G101-F101-E101-D101</f>
        <v>1.4E-2</v>
      </c>
      <c r="D101" s="6">
        <v>0</v>
      </c>
      <c r="E101" s="6">
        <v>5.0000000000000001E-4</v>
      </c>
      <c r="F101" s="6">
        <v>1E-4</v>
      </c>
      <c r="G101" s="6">
        <v>1.46E-2</v>
      </c>
      <c r="H101" s="3"/>
      <c r="I101" s="5">
        <f t="shared" ref="I101" si="282">B101</f>
        <v>44016</v>
      </c>
      <c r="J101" s="6">
        <f t="shared" ref="J101" si="283">N101-M101-L101-K101</f>
        <v>7.2999999999999992E-3</v>
      </c>
      <c r="K101" s="6">
        <v>0</v>
      </c>
      <c r="L101" s="6">
        <v>5.0000000000000001E-4</v>
      </c>
      <c r="M101" s="6">
        <v>0</v>
      </c>
      <c r="N101" s="6">
        <v>7.7999999999999996E-3</v>
      </c>
    </row>
    <row r="102" spans="2:14" ht="15.75" customHeight="1" x14ac:dyDescent="0.25">
      <c r="B102" s="5">
        <f t="shared" si="40"/>
        <v>44017</v>
      </c>
      <c r="C102" s="6">
        <f t="shared" ref="C102" si="284">G102-F102-E102-D102</f>
        <v>1.4E-2</v>
      </c>
      <c r="D102" s="6">
        <v>0</v>
      </c>
      <c r="E102" s="6">
        <v>5.0000000000000001E-4</v>
      </c>
      <c r="F102" s="6">
        <v>1E-4</v>
      </c>
      <c r="G102" s="6">
        <v>1.46E-2</v>
      </c>
      <c r="H102" s="3"/>
      <c r="I102" s="5">
        <f t="shared" ref="I102" si="285">B102</f>
        <v>44017</v>
      </c>
      <c r="J102" s="6">
        <f t="shared" ref="J102" si="286">N102-M102-L102-K102</f>
        <v>7.2999999999999992E-3</v>
      </c>
      <c r="K102" s="6">
        <v>0</v>
      </c>
      <c r="L102" s="6">
        <v>5.0000000000000001E-4</v>
      </c>
      <c r="M102" s="6">
        <v>0</v>
      </c>
      <c r="N102" s="6">
        <v>7.7999999999999996E-3</v>
      </c>
    </row>
    <row r="103" spans="2:14" ht="15.75" customHeight="1" x14ac:dyDescent="0.25">
      <c r="B103" s="5">
        <f t="shared" si="40"/>
        <v>44018</v>
      </c>
      <c r="C103" s="6">
        <f t="shared" ref="C103" si="287">G103-F103-E103-D103</f>
        <v>1.4E-2</v>
      </c>
      <c r="D103" s="6">
        <v>0</v>
      </c>
      <c r="E103" s="6">
        <v>5.0000000000000001E-4</v>
      </c>
      <c r="F103" s="6">
        <v>1E-4</v>
      </c>
      <c r="G103" s="6">
        <v>1.46E-2</v>
      </c>
      <c r="H103" s="3"/>
      <c r="I103" s="5">
        <f t="shared" ref="I103" si="288">B103</f>
        <v>44018</v>
      </c>
      <c r="J103" s="6">
        <f t="shared" ref="J103" si="289">N103-M103-L103-K103</f>
        <v>7.2999999999999992E-3</v>
      </c>
      <c r="K103" s="6">
        <v>0</v>
      </c>
      <c r="L103" s="6">
        <v>5.0000000000000001E-4</v>
      </c>
      <c r="M103" s="6">
        <v>0</v>
      </c>
      <c r="N103" s="6">
        <v>7.7999999999999996E-3</v>
      </c>
    </row>
    <row r="104" spans="2:14" ht="15.75" customHeight="1" x14ac:dyDescent="0.25">
      <c r="B104" s="5">
        <f t="shared" si="40"/>
        <v>44019</v>
      </c>
      <c r="C104" s="6">
        <f t="shared" ref="C104" si="290">G104-F104-E104-D104</f>
        <v>1.4E-2</v>
      </c>
      <c r="D104" s="6">
        <v>0</v>
      </c>
      <c r="E104" s="6">
        <v>5.0000000000000001E-4</v>
      </c>
      <c r="F104" s="6">
        <v>1E-4</v>
      </c>
      <c r="G104" s="6">
        <v>1.46E-2</v>
      </c>
      <c r="H104" s="3"/>
      <c r="I104" s="5">
        <f t="shared" ref="I104" si="291">B104</f>
        <v>44019</v>
      </c>
      <c r="J104" s="6">
        <f t="shared" ref="J104" si="292">N104-M104-L104-K104</f>
        <v>7.2999999999999992E-3</v>
      </c>
      <c r="K104" s="6">
        <v>0</v>
      </c>
      <c r="L104" s="6">
        <v>5.0000000000000001E-4</v>
      </c>
      <c r="M104" s="6">
        <v>0</v>
      </c>
      <c r="N104" s="6">
        <v>7.7999999999999996E-3</v>
      </c>
    </row>
    <row r="105" spans="2:14" ht="15.75" customHeight="1" x14ac:dyDescent="0.25">
      <c r="B105" s="5">
        <f t="shared" si="40"/>
        <v>44020</v>
      </c>
      <c r="C105" s="6">
        <f t="shared" ref="C105" si="293">G105-F105-E105-D105</f>
        <v>1.4E-2</v>
      </c>
      <c r="D105" s="6">
        <v>0</v>
      </c>
      <c r="E105" s="6">
        <v>5.0000000000000001E-4</v>
      </c>
      <c r="F105" s="6">
        <v>1E-4</v>
      </c>
      <c r="G105" s="6">
        <v>1.46E-2</v>
      </c>
      <c r="H105" s="3"/>
      <c r="I105" s="5">
        <f t="shared" ref="I105" si="294">B105</f>
        <v>44020</v>
      </c>
      <c r="J105" s="6">
        <f t="shared" ref="J105" si="295">N105-M105-L105-K105</f>
        <v>7.2999999999999992E-3</v>
      </c>
      <c r="K105" s="6">
        <v>0</v>
      </c>
      <c r="L105" s="6">
        <v>5.0000000000000001E-4</v>
      </c>
      <c r="M105" s="6">
        <v>0</v>
      </c>
      <c r="N105" s="6">
        <v>7.7999999999999996E-3</v>
      </c>
    </row>
    <row r="106" spans="2:14" ht="15.75" customHeight="1" x14ac:dyDescent="0.25">
      <c r="B106" s="5">
        <f t="shared" si="40"/>
        <v>44021</v>
      </c>
      <c r="C106" s="6">
        <f t="shared" ref="C106" si="296">G106-F106-E106-D106</f>
        <v>1.4E-2</v>
      </c>
      <c r="D106" s="6">
        <v>0</v>
      </c>
      <c r="E106" s="6">
        <v>5.0000000000000001E-4</v>
      </c>
      <c r="F106" s="6">
        <v>1E-4</v>
      </c>
      <c r="G106" s="6">
        <v>1.46E-2</v>
      </c>
      <c r="H106" s="3"/>
      <c r="I106" s="5">
        <f t="shared" ref="I106" si="297">B106</f>
        <v>44021</v>
      </c>
      <c r="J106" s="6">
        <f t="shared" ref="J106" si="298">N106-M106-L106-K106</f>
        <v>7.2999999999999992E-3</v>
      </c>
      <c r="K106" s="6">
        <v>0</v>
      </c>
      <c r="L106" s="6">
        <v>5.0000000000000001E-4</v>
      </c>
      <c r="M106" s="6">
        <v>0</v>
      </c>
      <c r="N106" s="6">
        <v>7.7999999999999996E-3</v>
      </c>
    </row>
    <row r="107" spans="2:14" ht="15.75" customHeight="1" x14ac:dyDescent="0.25">
      <c r="B107" s="5">
        <f t="shared" si="40"/>
        <v>44022</v>
      </c>
      <c r="C107" s="6">
        <f t="shared" ref="C107" si="299">G107-F107-E107-D107</f>
        <v>1.4E-2</v>
      </c>
      <c r="D107" s="6">
        <v>0</v>
      </c>
      <c r="E107" s="6">
        <v>5.0000000000000001E-4</v>
      </c>
      <c r="F107" s="6">
        <v>1E-4</v>
      </c>
      <c r="G107" s="6">
        <v>1.46E-2</v>
      </c>
      <c r="H107" s="3"/>
      <c r="I107" s="5">
        <f t="shared" ref="I107" si="300">B107</f>
        <v>44022</v>
      </c>
      <c r="J107" s="6">
        <f t="shared" ref="J107" si="301">N107-M107-L107-K107</f>
        <v>7.2999999999999992E-3</v>
      </c>
      <c r="K107" s="6">
        <v>0</v>
      </c>
      <c r="L107" s="6">
        <v>5.0000000000000001E-4</v>
      </c>
      <c r="M107" s="6">
        <v>0</v>
      </c>
      <c r="N107" s="6">
        <v>7.7999999999999996E-3</v>
      </c>
    </row>
    <row r="108" spans="2:14" ht="15.75" customHeight="1" x14ac:dyDescent="0.25">
      <c r="B108" s="5">
        <f t="shared" si="40"/>
        <v>44023</v>
      </c>
      <c r="C108" s="6">
        <f t="shared" ref="C108" si="302">G108-F108-E108-D108</f>
        <v>1.4E-2</v>
      </c>
      <c r="D108" s="6">
        <v>0</v>
      </c>
      <c r="E108" s="6">
        <v>5.0000000000000001E-4</v>
      </c>
      <c r="F108" s="6">
        <v>1E-4</v>
      </c>
      <c r="G108" s="6">
        <v>1.46E-2</v>
      </c>
      <c r="H108" s="3"/>
      <c r="I108" s="5">
        <f t="shared" ref="I108" si="303">B108</f>
        <v>44023</v>
      </c>
      <c r="J108" s="6">
        <f t="shared" ref="J108" si="304">N108-M108-L108-K108</f>
        <v>7.2999999999999992E-3</v>
      </c>
      <c r="K108" s="6">
        <v>0</v>
      </c>
      <c r="L108" s="6">
        <v>5.0000000000000001E-4</v>
      </c>
      <c r="M108" s="6">
        <v>0</v>
      </c>
      <c r="N108" s="6">
        <v>7.7999999999999996E-3</v>
      </c>
    </row>
    <row r="109" spans="2:14" ht="15.75" customHeight="1" x14ac:dyDescent="0.25">
      <c r="B109" s="5">
        <f t="shared" si="40"/>
        <v>44024</v>
      </c>
      <c r="C109" s="6">
        <f t="shared" ref="C109" si="305">G109-F109-E109-D109</f>
        <v>1.4E-2</v>
      </c>
      <c r="D109" s="6">
        <v>0</v>
      </c>
      <c r="E109" s="6">
        <v>5.0000000000000001E-4</v>
      </c>
      <c r="F109" s="6">
        <v>1E-4</v>
      </c>
      <c r="G109" s="6">
        <v>1.46E-2</v>
      </c>
      <c r="H109" s="3"/>
      <c r="I109" s="5">
        <f t="shared" ref="I109" si="306">B109</f>
        <v>44024</v>
      </c>
      <c r="J109" s="6">
        <f t="shared" ref="J109" si="307">N109-M109-L109-K109</f>
        <v>7.2999999999999992E-3</v>
      </c>
      <c r="K109" s="6">
        <v>0</v>
      </c>
      <c r="L109" s="6">
        <v>5.0000000000000001E-4</v>
      </c>
      <c r="M109" s="6">
        <v>0</v>
      </c>
      <c r="N109" s="6">
        <v>7.7999999999999996E-3</v>
      </c>
    </row>
    <row r="110" spans="2:14" ht="15.75" customHeight="1" x14ac:dyDescent="0.25">
      <c r="B110" s="5">
        <f t="shared" si="40"/>
        <v>44025</v>
      </c>
      <c r="C110" s="6">
        <f t="shared" ref="C110" si="308">G110-F110-E110-D110</f>
        <v>1.4E-2</v>
      </c>
      <c r="D110" s="6">
        <v>0</v>
      </c>
      <c r="E110" s="6">
        <v>5.0000000000000001E-4</v>
      </c>
      <c r="F110" s="6">
        <v>1E-4</v>
      </c>
      <c r="G110" s="6">
        <v>1.46E-2</v>
      </c>
      <c r="H110" s="3"/>
      <c r="I110" s="5">
        <f t="shared" ref="I110" si="309">B110</f>
        <v>44025</v>
      </c>
      <c r="J110" s="6">
        <f t="shared" ref="J110" si="310">N110-M110-L110-K110</f>
        <v>7.2999999999999992E-3</v>
      </c>
      <c r="K110" s="6">
        <v>0</v>
      </c>
      <c r="L110" s="6">
        <v>5.0000000000000001E-4</v>
      </c>
      <c r="M110" s="6">
        <v>0</v>
      </c>
      <c r="N110" s="6">
        <v>7.7999999999999996E-3</v>
      </c>
    </row>
    <row r="111" spans="2:14" ht="15.75" customHeight="1" x14ac:dyDescent="0.25">
      <c r="B111" s="5">
        <f t="shared" si="40"/>
        <v>44026</v>
      </c>
      <c r="C111" s="6">
        <f t="shared" ref="C111" si="311">G111-F111-E111-D111</f>
        <v>1.4E-2</v>
      </c>
      <c r="D111" s="6">
        <v>0</v>
      </c>
      <c r="E111" s="6">
        <v>5.0000000000000001E-4</v>
      </c>
      <c r="F111" s="6">
        <v>1E-4</v>
      </c>
      <c r="G111" s="6">
        <v>1.46E-2</v>
      </c>
      <c r="H111" s="3"/>
      <c r="I111" s="5">
        <f t="shared" ref="I111" si="312">B111</f>
        <v>44026</v>
      </c>
      <c r="J111" s="6">
        <f t="shared" ref="J111" si="313">N111-M111-L111-K111</f>
        <v>7.2999999999999992E-3</v>
      </c>
      <c r="K111" s="6">
        <v>0</v>
      </c>
      <c r="L111" s="6">
        <v>5.0000000000000001E-4</v>
      </c>
      <c r="M111" s="6">
        <v>0</v>
      </c>
      <c r="N111" s="6">
        <v>7.7999999999999996E-3</v>
      </c>
    </row>
    <row r="112" spans="2:14" ht="15.75" customHeight="1" x14ac:dyDescent="0.25">
      <c r="B112" s="5">
        <f t="shared" si="40"/>
        <v>44027</v>
      </c>
      <c r="C112" s="6">
        <f t="shared" ref="C112" si="314">G112-F112-E112-D112</f>
        <v>1.3999999999999999E-2</v>
      </c>
      <c r="D112" s="6">
        <v>8.0000000000000004E-4</v>
      </c>
      <c r="E112" s="6">
        <v>5.0000000000000001E-4</v>
      </c>
      <c r="F112" s="6">
        <v>0</v>
      </c>
      <c r="G112" s="6">
        <v>1.5299999999999999E-2</v>
      </c>
      <c r="H112" s="3"/>
      <c r="I112" s="5">
        <f t="shared" ref="I112" si="315">B112</f>
        <v>44027</v>
      </c>
      <c r="J112" s="6">
        <f t="shared" ref="J112" si="316">N112-M112-L112-K112</f>
        <v>7.2999999999999992E-3</v>
      </c>
      <c r="K112" s="6">
        <v>0</v>
      </c>
      <c r="L112" s="6">
        <v>5.0000000000000001E-4</v>
      </c>
      <c r="M112" s="6">
        <v>0</v>
      </c>
      <c r="N112" s="6">
        <v>7.7999999999999996E-3</v>
      </c>
    </row>
    <row r="113" spans="2:14" ht="15.75" customHeight="1" x14ac:dyDescent="0.25">
      <c r="B113" s="5">
        <f t="shared" si="40"/>
        <v>44028</v>
      </c>
      <c r="C113" s="6">
        <f t="shared" ref="C113" si="317">G113-F113-E113-D113</f>
        <v>1.3999999999999999E-2</v>
      </c>
      <c r="D113" s="6">
        <v>8.0000000000000004E-4</v>
      </c>
      <c r="E113" s="6">
        <v>5.0000000000000001E-4</v>
      </c>
      <c r="F113" s="6">
        <v>0</v>
      </c>
      <c r="G113" s="6">
        <v>1.5299999999999999E-2</v>
      </c>
      <c r="H113" s="3"/>
      <c r="I113" s="5">
        <f t="shared" ref="I113" si="318">B113</f>
        <v>44028</v>
      </c>
      <c r="J113" s="6">
        <f t="shared" ref="J113" si="319">N113-M113-L113-K113</f>
        <v>7.2999999999999992E-3</v>
      </c>
      <c r="K113" s="6">
        <v>0</v>
      </c>
      <c r="L113" s="6">
        <v>5.0000000000000001E-4</v>
      </c>
      <c r="M113" s="6">
        <v>0</v>
      </c>
      <c r="N113" s="6">
        <v>7.7999999999999996E-3</v>
      </c>
    </row>
    <row r="114" spans="2:14" ht="15.75" customHeight="1" x14ac:dyDescent="0.25">
      <c r="B114" s="5">
        <f t="shared" si="40"/>
        <v>44029</v>
      </c>
      <c r="C114" s="6">
        <f t="shared" ref="C114" si="320">G114-F114-E114-D114</f>
        <v>1.3999999999999999E-2</v>
      </c>
      <c r="D114" s="6">
        <v>8.0000000000000004E-4</v>
      </c>
      <c r="E114" s="6">
        <v>5.0000000000000001E-4</v>
      </c>
      <c r="F114" s="6">
        <v>0</v>
      </c>
      <c r="G114" s="6">
        <v>1.5299999999999999E-2</v>
      </c>
      <c r="H114" s="3"/>
      <c r="I114" s="5">
        <f t="shared" ref="I114" si="321">B114</f>
        <v>44029</v>
      </c>
      <c r="J114" s="6">
        <f t="shared" ref="J114" si="322">N114-M114-L114-K114</f>
        <v>7.2999999999999992E-3</v>
      </c>
      <c r="K114" s="6">
        <v>0</v>
      </c>
      <c r="L114" s="6">
        <v>5.0000000000000001E-4</v>
      </c>
      <c r="M114" s="6">
        <v>0</v>
      </c>
      <c r="N114" s="6">
        <v>7.7999999999999996E-3</v>
      </c>
    </row>
    <row r="115" spans="2:14" ht="15.75" customHeight="1" x14ac:dyDescent="0.25">
      <c r="B115" s="5">
        <f t="shared" si="40"/>
        <v>44030</v>
      </c>
      <c r="C115" s="6">
        <f t="shared" ref="C115" si="323">G115-F115-E115-D115</f>
        <v>1.3999999999999999E-2</v>
      </c>
      <c r="D115" s="6">
        <v>8.0000000000000004E-4</v>
      </c>
      <c r="E115" s="6">
        <v>5.0000000000000001E-4</v>
      </c>
      <c r="F115" s="6">
        <v>0</v>
      </c>
      <c r="G115" s="6">
        <v>1.5299999999999999E-2</v>
      </c>
      <c r="H115" s="3"/>
      <c r="I115" s="5">
        <f t="shared" ref="I115" si="324">B115</f>
        <v>44030</v>
      </c>
      <c r="J115" s="6">
        <f t="shared" ref="J115" si="325">N115-M115-L115-K115</f>
        <v>7.2999999999999992E-3</v>
      </c>
      <c r="K115" s="6">
        <v>0</v>
      </c>
      <c r="L115" s="6">
        <v>5.0000000000000001E-4</v>
      </c>
      <c r="M115" s="6">
        <v>0</v>
      </c>
      <c r="N115" s="6">
        <v>7.7999999999999996E-3</v>
      </c>
    </row>
    <row r="116" spans="2:14" ht="15.75" customHeight="1" x14ac:dyDescent="0.25">
      <c r="B116" s="5">
        <f t="shared" si="40"/>
        <v>44031</v>
      </c>
      <c r="C116" s="6">
        <f t="shared" ref="C116" si="326">G116-F116-E116-D116</f>
        <v>1.3999999999999999E-2</v>
      </c>
      <c r="D116" s="6">
        <v>8.0000000000000004E-4</v>
      </c>
      <c r="E116" s="6">
        <v>5.0000000000000001E-4</v>
      </c>
      <c r="F116" s="6">
        <v>0</v>
      </c>
      <c r="G116" s="6">
        <v>1.5299999999999999E-2</v>
      </c>
      <c r="H116" s="3"/>
      <c r="I116" s="5">
        <f t="shared" ref="I116" si="327">B116</f>
        <v>44031</v>
      </c>
      <c r="J116" s="6">
        <f t="shared" ref="J116" si="328">N116-M116-L116-K116</f>
        <v>7.2999999999999992E-3</v>
      </c>
      <c r="K116" s="6">
        <v>0</v>
      </c>
      <c r="L116" s="6">
        <v>5.0000000000000001E-4</v>
      </c>
      <c r="M116" s="6">
        <v>0</v>
      </c>
      <c r="N116" s="6">
        <v>7.7999999999999996E-3</v>
      </c>
    </row>
    <row r="117" spans="2:14" ht="15.75" customHeight="1" x14ac:dyDescent="0.25">
      <c r="B117" s="5">
        <f t="shared" si="40"/>
        <v>44032</v>
      </c>
      <c r="C117" s="6">
        <f t="shared" ref="C117" si="329">G117-F117-E117-D117</f>
        <v>1.3999999999999999E-2</v>
      </c>
      <c r="D117" s="6">
        <v>8.0000000000000004E-4</v>
      </c>
      <c r="E117" s="6">
        <v>5.0000000000000001E-4</v>
      </c>
      <c r="F117" s="6">
        <v>0</v>
      </c>
      <c r="G117" s="6">
        <v>1.5299999999999999E-2</v>
      </c>
      <c r="H117" s="3"/>
      <c r="I117" s="5">
        <f t="shared" ref="I117" si="330">B117</f>
        <v>44032</v>
      </c>
      <c r="J117" s="6">
        <f t="shared" ref="J117" si="331">N117-M117-L117-K117</f>
        <v>7.2999999999999992E-3</v>
      </c>
      <c r="K117" s="6">
        <v>0</v>
      </c>
      <c r="L117" s="6">
        <v>5.0000000000000001E-4</v>
      </c>
      <c r="M117" s="6">
        <v>0</v>
      </c>
      <c r="N117" s="6">
        <v>7.7999999999999996E-3</v>
      </c>
    </row>
    <row r="118" spans="2:14" ht="15.75" customHeight="1" x14ac:dyDescent="0.25">
      <c r="B118" s="5">
        <f t="shared" si="40"/>
        <v>44033</v>
      </c>
      <c r="C118" s="6">
        <f t="shared" ref="C118" si="332">G118-F118-E118-D118</f>
        <v>1.3999999999999999E-2</v>
      </c>
      <c r="D118" s="6">
        <v>8.0000000000000004E-4</v>
      </c>
      <c r="E118" s="6">
        <v>5.0000000000000001E-4</v>
      </c>
      <c r="F118" s="6">
        <v>0</v>
      </c>
      <c r="G118" s="6">
        <v>1.5299999999999999E-2</v>
      </c>
      <c r="H118" s="3"/>
      <c r="I118" s="5">
        <f t="shared" ref="I118" si="333">B118</f>
        <v>44033</v>
      </c>
      <c r="J118" s="6">
        <f t="shared" ref="J118" si="334">N118-M118-L118-K118</f>
        <v>7.2999999999999992E-3</v>
      </c>
      <c r="K118" s="6">
        <v>0</v>
      </c>
      <c r="L118" s="6">
        <v>5.0000000000000001E-4</v>
      </c>
      <c r="M118" s="6">
        <v>0</v>
      </c>
      <c r="N118" s="6">
        <v>7.7999999999999996E-3</v>
      </c>
    </row>
    <row r="119" spans="2:14" ht="15.75" customHeight="1" x14ac:dyDescent="0.25">
      <c r="B119" s="5">
        <f t="shared" si="40"/>
        <v>44034</v>
      </c>
      <c r="C119" s="6">
        <f t="shared" ref="C119" si="335">G119-F119-E119-D119</f>
        <v>1.3999999999999999E-2</v>
      </c>
      <c r="D119" s="6">
        <v>8.0000000000000004E-4</v>
      </c>
      <c r="E119" s="6">
        <v>5.0000000000000001E-4</v>
      </c>
      <c r="F119" s="6">
        <v>0</v>
      </c>
      <c r="G119" s="6">
        <v>1.5299999999999999E-2</v>
      </c>
      <c r="H119" s="3"/>
      <c r="I119" s="5">
        <f t="shared" ref="I119" si="336">B119</f>
        <v>44034</v>
      </c>
      <c r="J119" s="6">
        <f t="shared" ref="J119" si="337">N119-M119-L119-K119</f>
        <v>7.2999999999999992E-3</v>
      </c>
      <c r="K119" s="6">
        <v>0</v>
      </c>
      <c r="L119" s="6">
        <v>5.0000000000000001E-4</v>
      </c>
      <c r="M119" s="6">
        <v>0</v>
      </c>
      <c r="N119" s="6">
        <v>7.7999999999999996E-3</v>
      </c>
    </row>
    <row r="120" spans="2:14" ht="15.75" customHeight="1" x14ac:dyDescent="0.25">
      <c r="B120" s="5">
        <f t="shared" si="40"/>
        <v>44035</v>
      </c>
      <c r="C120" s="6">
        <f t="shared" ref="C120" si="338">G120-F120-E120-D120</f>
        <v>1.3999999999999999E-2</v>
      </c>
      <c r="D120" s="6">
        <v>8.0000000000000004E-4</v>
      </c>
      <c r="E120" s="6">
        <v>5.0000000000000001E-4</v>
      </c>
      <c r="F120" s="6">
        <v>0</v>
      </c>
      <c r="G120" s="6">
        <v>1.5299999999999999E-2</v>
      </c>
      <c r="H120" s="3"/>
      <c r="I120" s="5">
        <f t="shared" ref="I120" si="339">B120</f>
        <v>44035</v>
      </c>
      <c r="J120" s="6">
        <f t="shared" ref="J120" si="340">N120-M120-L120-K120</f>
        <v>7.2999999999999992E-3</v>
      </c>
      <c r="K120" s="6">
        <v>0</v>
      </c>
      <c r="L120" s="6">
        <v>5.0000000000000001E-4</v>
      </c>
      <c r="M120" s="6">
        <v>0</v>
      </c>
      <c r="N120" s="6">
        <v>7.7999999999999996E-3</v>
      </c>
    </row>
    <row r="121" spans="2:14" ht="15.75" customHeight="1" x14ac:dyDescent="0.25">
      <c r="B121" s="5">
        <f t="shared" si="40"/>
        <v>44036</v>
      </c>
      <c r="C121" s="6">
        <f t="shared" ref="C121" si="341">G121-F121-E121-D121</f>
        <v>1.3999999999999999E-2</v>
      </c>
      <c r="D121" s="6">
        <v>8.0000000000000004E-4</v>
      </c>
      <c r="E121" s="6">
        <v>5.0000000000000001E-4</v>
      </c>
      <c r="F121" s="6">
        <v>0</v>
      </c>
      <c r="G121" s="6">
        <v>1.5299999999999999E-2</v>
      </c>
      <c r="H121" s="3"/>
      <c r="I121" s="5">
        <f t="shared" ref="I121" si="342">B121</f>
        <v>44036</v>
      </c>
      <c r="J121" s="6">
        <f t="shared" ref="J121" si="343">N121-M121-L121-K121</f>
        <v>7.2999999999999992E-3</v>
      </c>
      <c r="K121" s="6">
        <v>0</v>
      </c>
      <c r="L121" s="6">
        <v>5.0000000000000001E-4</v>
      </c>
      <c r="M121" s="6">
        <v>0</v>
      </c>
      <c r="N121" s="6">
        <v>7.7999999999999996E-3</v>
      </c>
    </row>
    <row r="122" spans="2:14" ht="15.75" customHeight="1" x14ac:dyDescent="0.25">
      <c r="B122" s="5">
        <f t="shared" si="40"/>
        <v>44037</v>
      </c>
      <c r="C122" s="6">
        <f t="shared" ref="C122" si="344">G122-F122-E122-D122</f>
        <v>1.3999999999999999E-2</v>
      </c>
      <c r="D122" s="6">
        <v>8.0000000000000004E-4</v>
      </c>
      <c r="E122" s="6">
        <v>5.0000000000000001E-4</v>
      </c>
      <c r="F122" s="6">
        <v>0</v>
      </c>
      <c r="G122" s="6">
        <v>1.5299999999999999E-2</v>
      </c>
      <c r="H122" s="3"/>
      <c r="I122" s="5">
        <f t="shared" ref="I122" si="345">B122</f>
        <v>44037</v>
      </c>
      <c r="J122" s="6">
        <f t="shared" ref="J122" si="346">N122-M122-L122-K122</f>
        <v>7.2999999999999992E-3</v>
      </c>
      <c r="K122" s="6">
        <v>0</v>
      </c>
      <c r="L122" s="6">
        <v>5.0000000000000001E-4</v>
      </c>
      <c r="M122" s="6">
        <v>0</v>
      </c>
      <c r="N122" s="6">
        <v>7.7999999999999996E-3</v>
      </c>
    </row>
    <row r="123" spans="2:14" ht="15.75" customHeight="1" x14ac:dyDescent="0.25">
      <c r="B123" s="5">
        <f t="shared" si="40"/>
        <v>44038</v>
      </c>
      <c r="C123" s="6">
        <f t="shared" ref="C123" si="347">G123-F123-E123-D123</f>
        <v>1.3999999999999999E-2</v>
      </c>
      <c r="D123" s="6">
        <v>8.0000000000000004E-4</v>
      </c>
      <c r="E123" s="6">
        <v>5.0000000000000001E-4</v>
      </c>
      <c r="F123" s="6">
        <v>0</v>
      </c>
      <c r="G123" s="6">
        <v>1.5299999999999999E-2</v>
      </c>
      <c r="H123" s="3"/>
      <c r="I123" s="5">
        <f t="shared" ref="I123" si="348">B123</f>
        <v>44038</v>
      </c>
      <c r="J123" s="6">
        <f t="shared" ref="J123" si="349">N123-M123-L123-K123</f>
        <v>7.2999999999999992E-3</v>
      </c>
      <c r="K123" s="6">
        <v>0</v>
      </c>
      <c r="L123" s="6">
        <v>5.0000000000000001E-4</v>
      </c>
      <c r="M123" s="6">
        <v>0</v>
      </c>
      <c r="N123" s="6">
        <v>7.7999999999999996E-3</v>
      </c>
    </row>
    <row r="124" spans="2:14" ht="15.75" customHeight="1" x14ac:dyDescent="0.25">
      <c r="B124" s="5">
        <f t="shared" si="40"/>
        <v>44039</v>
      </c>
      <c r="C124" s="6">
        <f t="shared" ref="C124" si="350">G124-F124-E124-D124</f>
        <v>1.3999999999999999E-2</v>
      </c>
      <c r="D124" s="6">
        <v>8.0000000000000004E-4</v>
      </c>
      <c r="E124" s="6">
        <v>5.0000000000000001E-4</v>
      </c>
      <c r="F124" s="6">
        <v>0</v>
      </c>
      <c r="G124" s="6">
        <v>1.5299999999999999E-2</v>
      </c>
      <c r="H124" s="3"/>
      <c r="I124" s="5">
        <f t="shared" ref="I124" si="351">B124</f>
        <v>44039</v>
      </c>
      <c r="J124" s="6">
        <f t="shared" ref="J124" si="352">N124-M124-L124-K124</f>
        <v>7.2999999999999992E-3</v>
      </c>
      <c r="K124" s="6">
        <v>0</v>
      </c>
      <c r="L124" s="6">
        <v>5.0000000000000001E-4</v>
      </c>
      <c r="M124" s="6">
        <v>0</v>
      </c>
      <c r="N124" s="6">
        <v>7.7999999999999996E-3</v>
      </c>
    </row>
    <row r="125" spans="2:14" ht="15.75" customHeight="1" x14ac:dyDescent="0.25">
      <c r="B125" s="5">
        <f t="shared" si="40"/>
        <v>44040</v>
      </c>
      <c r="C125" s="6">
        <f t="shared" ref="C125" si="353">G125-F125-E125-D125</f>
        <v>1.3999999999999999E-2</v>
      </c>
      <c r="D125" s="6">
        <v>8.0000000000000004E-4</v>
      </c>
      <c r="E125" s="6">
        <v>5.0000000000000001E-4</v>
      </c>
      <c r="F125" s="6">
        <v>0</v>
      </c>
      <c r="G125" s="6">
        <v>1.5299999999999999E-2</v>
      </c>
      <c r="H125" s="3"/>
      <c r="I125" s="5">
        <f t="shared" ref="I125" si="354">B125</f>
        <v>44040</v>
      </c>
      <c r="J125" s="6">
        <f t="shared" ref="J125" si="355">N125-M125-L125-K125</f>
        <v>7.2999999999999992E-3</v>
      </c>
      <c r="K125" s="6">
        <v>0</v>
      </c>
      <c r="L125" s="6">
        <v>5.0000000000000001E-4</v>
      </c>
      <c r="M125" s="6">
        <v>0</v>
      </c>
      <c r="N125" s="6">
        <v>7.7999999999999996E-3</v>
      </c>
    </row>
    <row r="126" spans="2:14" ht="15.75" customHeight="1" x14ac:dyDescent="0.25">
      <c r="B126" s="5">
        <f t="shared" si="40"/>
        <v>44041</v>
      </c>
      <c r="C126" s="6">
        <f t="shared" ref="C126" si="356">G126-F126-E126-D126</f>
        <v>1.3999999999999999E-2</v>
      </c>
      <c r="D126" s="6">
        <v>8.0000000000000004E-4</v>
      </c>
      <c r="E126" s="6">
        <v>5.0000000000000001E-4</v>
      </c>
      <c r="F126" s="6">
        <v>0</v>
      </c>
      <c r="G126" s="6">
        <v>1.5299999999999999E-2</v>
      </c>
      <c r="H126" s="3"/>
      <c r="I126" s="5">
        <f t="shared" ref="I126" si="357">B126</f>
        <v>44041</v>
      </c>
      <c r="J126" s="6">
        <f t="shared" ref="J126" si="358">N126-M126-L126-K126</f>
        <v>7.2999999999999992E-3</v>
      </c>
      <c r="K126" s="6">
        <v>0</v>
      </c>
      <c r="L126" s="6">
        <v>5.0000000000000001E-4</v>
      </c>
      <c r="M126" s="6">
        <v>0</v>
      </c>
      <c r="N126" s="6">
        <v>7.7999999999999996E-3</v>
      </c>
    </row>
    <row r="127" spans="2:14" ht="15.75" customHeight="1" x14ac:dyDescent="0.25">
      <c r="B127" s="5">
        <f t="shared" si="40"/>
        <v>44042</v>
      </c>
      <c r="C127" s="6">
        <f t="shared" ref="C127" si="359">G127-F127-E127-D127</f>
        <v>1.3999999999999999E-2</v>
      </c>
      <c r="D127" s="6">
        <v>8.0000000000000004E-4</v>
      </c>
      <c r="E127" s="6">
        <v>5.0000000000000001E-4</v>
      </c>
      <c r="F127" s="6">
        <v>0</v>
      </c>
      <c r="G127" s="6">
        <v>1.5299999999999999E-2</v>
      </c>
      <c r="H127" s="3"/>
      <c r="I127" s="5">
        <f t="shared" ref="I127" si="360">B127</f>
        <v>44042</v>
      </c>
      <c r="J127" s="6">
        <f t="shared" ref="J127" si="361">N127-M127-L127-K127</f>
        <v>7.2999999999999992E-3</v>
      </c>
      <c r="K127" s="6">
        <v>0</v>
      </c>
      <c r="L127" s="6">
        <v>5.0000000000000001E-4</v>
      </c>
      <c r="M127" s="6">
        <v>0</v>
      </c>
      <c r="N127" s="6">
        <v>7.7999999999999996E-3</v>
      </c>
    </row>
    <row r="128" spans="2:14" ht="15.75" customHeight="1" x14ac:dyDescent="0.25">
      <c r="B128" s="5">
        <f t="shared" si="40"/>
        <v>44043</v>
      </c>
      <c r="C128" s="6">
        <f t="shared" ref="C128" si="362">G128-F128-E128-D128</f>
        <v>1.3999999999999999E-2</v>
      </c>
      <c r="D128" s="6">
        <v>8.0000000000000004E-4</v>
      </c>
      <c r="E128" s="6">
        <v>5.0000000000000001E-4</v>
      </c>
      <c r="F128" s="6">
        <v>0</v>
      </c>
      <c r="G128" s="6">
        <v>1.5299999999999999E-2</v>
      </c>
      <c r="H128" s="3"/>
      <c r="I128" s="5">
        <f t="shared" ref="I128" si="363">B128</f>
        <v>44043</v>
      </c>
      <c r="J128" s="6">
        <f t="shared" ref="J128" si="364">N128-M128-L128-K128</f>
        <v>7.2999999999999992E-3</v>
      </c>
      <c r="K128" s="6">
        <v>0</v>
      </c>
      <c r="L128" s="6">
        <v>5.0000000000000001E-4</v>
      </c>
      <c r="M128" s="6">
        <v>0</v>
      </c>
      <c r="N128" s="6">
        <v>7.7999999999999996E-3</v>
      </c>
    </row>
    <row r="129" spans="2:14" ht="15.75" customHeight="1" x14ac:dyDescent="0.25">
      <c r="B129" s="5">
        <f t="shared" si="40"/>
        <v>44044</v>
      </c>
      <c r="C129" s="6">
        <f t="shared" ref="C129" si="365">G129-F129-E129-D129</f>
        <v>1.3999999999999999E-2</v>
      </c>
      <c r="D129" s="6">
        <v>8.0000000000000004E-4</v>
      </c>
      <c r="E129" s="6">
        <v>5.0000000000000001E-4</v>
      </c>
      <c r="F129" s="6">
        <v>0</v>
      </c>
      <c r="G129" s="6">
        <v>1.5299999999999999E-2</v>
      </c>
      <c r="H129" s="3"/>
      <c r="I129" s="5">
        <f t="shared" ref="I129" si="366">B129</f>
        <v>44044</v>
      </c>
      <c r="J129" s="6">
        <f t="shared" ref="J129" si="367">N129-M129-L129-K129</f>
        <v>7.2999999999999992E-3</v>
      </c>
      <c r="K129" s="6">
        <v>0</v>
      </c>
      <c r="L129" s="6">
        <v>5.0000000000000001E-4</v>
      </c>
      <c r="M129" s="6">
        <v>0</v>
      </c>
      <c r="N129" s="6">
        <v>7.7999999999999996E-3</v>
      </c>
    </row>
    <row r="130" spans="2:14" ht="15.75" customHeight="1" x14ac:dyDescent="0.25">
      <c r="B130" s="5">
        <f t="shared" si="40"/>
        <v>44045</v>
      </c>
      <c r="C130" s="6">
        <f t="shared" ref="C130" si="368">G130-F130-E130-D130</f>
        <v>1.3999999999999999E-2</v>
      </c>
      <c r="D130" s="6">
        <v>8.0000000000000004E-4</v>
      </c>
      <c r="E130" s="6">
        <v>5.0000000000000001E-4</v>
      </c>
      <c r="F130" s="6">
        <v>0</v>
      </c>
      <c r="G130" s="6">
        <v>1.5299999999999999E-2</v>
      </c>
      <c r="H130" s="3"/>
      <c r="I130" s="5">
        <f t="shared" ref="I130" si="369">B130</f>
        <v>44045</v>
      </c>
      <c r="J130" s="6">
        <f t="shared" ref="J130" si="370">N130-M130-L130-K130</f>
        <v>7.2999999999999992E-3</v>
      </c>
      <c r="K130" s="6">
        <v>0</v>
      </c>
      <c r="L130" s="6">
        <v>5.0000000000000001E-4</v>
      </c>
      <c r="M130" s="6">
        <v>0</v>
      </c>
      <c r="N130" s="6">
        <v>7.7999999999999996E-3</v>
      </c>
    </row>
    <row r="131" spans="2:14" ht="15.75" customHeight="1" x14ac:dyDescent="0.25">
      <c r="B131" s="5">
        <f t="shared" si="40"/>
        <v>44046</v>
      </c>
      <c r="C131" s="6">
        <f t="shared" ref="C131" si="371">G131-F131-E131-D131</f>
        <v>1.3999999999999999E-2</v>
      </c>
      <c r="D131" s="6">
        <v>8.0000000000000004E-4</v>
      </c>
      <c r="E131" s="6">
        <v>5.0000000000000001E-4</v>
      </c>
      <c r="F131" s="6">
        <v>0</v>
      </c>
      <c r="G131" s="6">
        <v>1.5299999999999999E-2</v>
      </c>
      <c r="H131" s="3"/>
      <c r="I131" s="5">
        <f t="shared" ref="I131" si="372">B131</f>
        <v>44046</v>
      </c>
      <c r="J131" s="6">
        <f t="shared" ref="J131" si="373">N131-M131-L131-K131</f>
        <v>7.2999999999999992E-3</v>
      </c>
      <c r="K131" s="6">
        <v>0</v>
      </c>
      <c r="L131" s="6">
        <v>5.0000000000000001E-4</v>
      </c>
      <c r="M131" s="6">
        <v>0</v>
      </c>
      <c r="N131" s="6">
        <v>7.7999999999999996E-3</v>
      </c>
    </row>
    <row r="132" spans="2:14" ht="15.75" customHeight="1" x14ac:dyDescent="0.25">
      <c r="B132" s="5">
        <f t="shared" si="40"/>
        <v>44047</v>
      </c>
      <c r="C132" s="6">
        <f t="shared" ref="C132" si="374">G132-F132-E132-D132</f>
        <v>1.3999999999999999E-2</v>
      </c>
      <c r="D132" s="6">
        <v>8.0000000000000004E-4</v>
      </c>
      <c r="E132" s="6">
        <v>5.0000000000000001E-4</v>
      </c>
      <c r="F132" s="6">
        <v>0</v>
      </c>
      <c r="G132" s="6">
        <v>1.5299999999999999E-2</v>
      </c>
      <c r="H132" s="3"/>
      <c r="I132" s="5">
        <f t="shared" ref="I132" si="375">B132</f>
        <v>44047</v>
      </c>
      <c r="J132" s="6">
        <f t="shared" ref="J132" si="376">N132-M132-L132-K132</f>
        <v>7.2999999999999992E-3</v>
      </c>
      <c r="K132" s="6">
        <v>0</v>
      </c>
      <c r="L132" s="6">
        <v>5.0000000000000001E-4</v>
      </c>
      <c r="M132" s="6">
        <v>0</v>
      </c>
      <c r="N132" s="6">
        <v>7.7999999999999996E-3</v>
      </c>
    </row>
    <row r="133" spans="2:14" ht="15.75" customHeight="1" x14ac:dyDescent="0.25">
      <c r="B133" s="5">
        <f t="shared" si="40"/>
        <v>44048</v>
      </c>
      <c r="C133" s="6">
        <f t="shared" ref="C133" si="377">G133-F133-E133-D133</f>
        <v>1.3999999999999999E-2</v>
      </c>
      <c r="D133" s="6">
        <v>8.0000000000000004E-4</v>
      </c>
      <c r="E133" s="6">
        <v>5.0000000000000001E-4</v>
      </c>
      <c r="F133" s="6">
        <v>0</v>
      </c>
      <c r="G133" s="6">
        <v>1.5299999999999999E-2</v>
      </c>
      <c r="H133" s="3"/>
      <c r="I133" s="5">
        <f t="shared" ref="I133" si="378">B133</f>
        <v>44048</v>
      </c>
      <c r="J133" s="6">
        <f t="shared" ref="J133" si="379">N133-M133-L133-K133</f>
        <v>7.2999999999999992E-3</v>
      </c>
      <c r="K133" s="6">
        <v>0</v>
      </c>
      <c r="L133" s="6">
        <v>5.0000000000000001E-4</v>
      </c>
      <c r="M133" s="6">
        <v>0</v>
      </c>
      <c r="N133" s="6">
        <v>7.7999999999999996E-3</v>
      </c>
    </row>
    <row r="134" spans="2:14" ht="15.75" customHeight="1" x14ac:dyDescent="0.25">
      <c r="B134" s="5">
        <f t="shared" si="40"/>
        <v>44049</v>
      </c>
      <c r="C134" s="6">
        <f t="shared" ref="C134" si="380">G134-F134-E134-D134</f>
        <v>1.3999999999999999E-2</v>
      </c>
      <c r="D134" s="6">
        <v>8.0000000000000004E-4</v>
      </c>
      <c r="E134" s="6">
        <v>5.0000000000000001E-4</v>
      </c>
      <c r="F134" s="6">
        <v>0</v>
      </c>
      <c r="G134" s="6">
        <v>1.5299999999999999E-2</v>
      </c>
      <c r="H134" s="3"/>
      <c r="I134" s="5">
        <f t="shared" ref="I134" si="381">B134</f>
        <v>44049</v>
      </c>
      <c r="J134" s="6">
        <f t="shared" ref="J134" si="382">N134-M134-L134-K134</f>
        <v>7.2999999999999992E-3</v>
      </c>
      <c r="K134" s="6">
        <v>0</v>
      </c>
      <c r="L134" s="6">
        <v>5.0000000000000001E-4</v>
      </c>
      <c r="M134" s="6">
        <v>0</v>
      </c>
      <c r="N134" s="6">
        <v>7.7999999999999996E-3</v>
      </c>
    </row>
    <row r="135" spans="2:14" ht="15.75" customHeight="1" x14ac:dyDescent="0.25">
      <c r="B135" s="5">
        <f t="shared" si="40"/>
        <v>44050</v>
      </c>
      <c r="C135" s="6">
        <f t="shared" ref="C135" si="383">G135-F135-E135-D135</f>
        <v>1.3999999999999999E-2</v>
      </c>
      <c r="D135" s="6">
        <v>8.0000000000000004E-4</v>
      </c>
      <c r="E135" s="6">
        <v>5.0000000000000001E-4</v>
      </c>
      <c r="F135" s="6">
        <v>0</v>
      </c>
      <c r="G135" s="6">
        <v>1.5299999999999999E-2</v>
      </c>
      <c r="H135" s="3"/>
      <c r="I135" s="5">
        <f t="shared" ref="I135" si="384">B135</f>
        <v>44050</v>
      </c>
      <c r="J135" s="6">
        <f t="shared" ref="J135" si="385">N135-M135-L135-K135</f>
        <v>7.2999999999999992E-3</v>
      </c>
      <c r="K135" s="6">
        <v>0</v>
      </c>
      <c r="L135" s="6">
        <v>5.0000000000000001E-4</v>
      </c>
      <c r="M135" s="6">
        <v>0</v>
      </c>
      <c r="N135" s="6">
        <v>7.7999999999999996E-3</v>
      </c>
    </row>
    <row r="136" spans="2:14" ht="15.75" customHeight="1" x14ac:dyDescent="0.25">
      <c r="B136" s="5">
        <f t="shared" si="40"/>
        <v>44051</v>
      </c>
      <c r="C136" s="6">
        <f t="shared" ref="C136" si="386">G136-F136-E136-D136</f>
        <v>1.3999999999999999E-2</v>
      </c>
      <c r="D136" s="6">
        <v>8.0000000000000004E-4</v>
      </c>
      <c r="E136" s="6">
        <v>5.0000000000000001E-4</v>
      </c>
      <c r="F136" s="6">
        <v>0</v>
      </c>
      <c r="G136" s="6">
        <v>1.5299999999999999E-2</v>
      </c>
      <c r="H136" s="3"/>
      <c r="I136" s="5">
        <f t="shared" ref="I136" si="387">B136</f>
        <v>44051</v>
      </c>
      <c r="J136" s="6">
        <f t="shared" ref="J136" si="388">N136-M136-L136-K136</f>
        <v>7.2999999999999992E-3</v>
      </c>
      <c r="K136" s="6">
        <v>0</v>
      </c>
      <c r="L136" s="6">
        <v>5.0000000000000001E-4</v>
      </c>
      <c r="M136" s="6">
        <v>0</v>
      </c>
      <c r="N136" s="6">
        <v>7.7999999999999996E-3</v>
      </c>
    </row>
    <row r="137" spans="2:14" ht="15.75" customHeight="1" x14ac:dyDescent="0.25">
      <c r="B137" s="5">
        <f t="shared" si="40"/>
        <v>44052</v>
      </c>
      <c r="C137" s="6">
        <f t="shared" ref="C137" si="389">G137-F137-E137-D137</f>
        <v>1.3999999999999999E-2</v>
      </c>
      <c r="D137" s="6">
        <v>8.0000000000000004E-4</v>
      </c>
      <c r="E137" s="6">
        <v>5.0000000000000001E-4</v>
      </c>
      <c r="F137" s="6">
        <v>0</v>
      </c>
      <c r="G137" s="6">
        <v>1.5299999999999999E-2</v>
      </c>
      <c r="H137" s="3"/>
      <c r="I137" s="5">
        <f t="shared" ref="I137" si="390">B137</f>
        <v>44052</v>
      </c>
      <c r="J137" s="6">
        <f t="shared" ref="J137" si="391">N137-M137-L137-K137</f>
        <v>7.2999999999999992E-3</v>
      </c>
      <c r="K137" s="6">
        <v>0</v>
      </c>
      <c r="L137" s="6">
        <v>5.0000000000000001E-4</v>
      </c>
      <c r="M137" s="6">
        <v>0</v>
      </c>
      <c r="N137" s="6">
        <v>7.7999999999999996E-3</v>
      </c>
    </row>
    <row r="138" spans="2:14" ht="15.75" customHeight="1" x14ac:dyDescent="0.25">
      <c r="B138" s="5">
        <f t="shared" si="40"/>
        <v>44053</v>
      </c>
      <c r="C138" s="6">
        <f t="shared" ref="C138" si="392">G138-F138-E138-D138</f>
        <v>1.3999999999999999E-2</v>
      </c>
      <c r="D138" s="6">
        <v>8.0000000000000004E-4</v>
      </c>
      <c r="E138" s="6">
        <v>5.0000000000000001E-4</v>
      </c>
      <c r="F138" s="6">
        <v>0</v>
      </c>
      <c r="G138" s="6">
        <v>1.5299999999999999E-2</v>
      </c>
      <c r="H138" s="3"/>
      <c r="I138" s="5">
        <f t="shared" ref="I138" si="393">B138</f>
        <v>44053</v>
      </c>
      <c r="J138" s="6">
        <f t="shared" ref="J138" si="394">N138-M138-L138-K138</f>
        <v>7.2999999999999992E-3</v>
      </c>
      <c r="K138" s="6">
        <v>0</v>
      </c>
      <c r="L138" s="6">
        <v>5.0000000000000001E-4</v>
      </c>
      <c r="M138" s="6">
        <v>0</v>
      </c>
      <c r="N138" s="6">
        <v>7.7999999999999996E-3</v>
      </c>
    </row>
    <row r="139" spans="2:14" ht="15.75" customHeight="1" x14ac:dyDescent="0.25">
      <c r="B139" s="5">
        <f t="shared" si="40"/>
        <v>44054</v>
      </c>
      <c r="C139" s="6">
        <f t="shared" ref="C139" si="395">G139-F139-E139-D139</f>
        <v>1.3999999999999999E-2</v>
      </c>
      <c r="D139" s="6">
        <v>8.0000000000000004E-4</v>
      </c>
      <c r="E139" s="6">
        <v>5.0000000000000001E-4</v>
      </c>
      <c r="F139" s="6">
        <v>0</v>
      </c>
      <c r="G139" s="6">
        <v>1.5299999999999999E-2</v>
      </c>
      <c r="H139" s="3"/>
      <c r="I139" s="5">
        <f t="shared" ref="I139" si="396">B139</f>
        <v>44054</v>
      </c>
      <c r="J139" s="6">
        <f t="shared" ref="J139" si="397">N139-M139-L139-K139</f>
        <v>7.2999999999999992E-3</v>
      </c>
      <c r="K139" s="6">
        <v>0</v>
      </c>
      <c r="L139" s="6">
        <v>5.0000000000000001E-4</v>
      </c>
      <c r="M139" s="6">
        <v>0</v>
      </c>
      <c r="N139" s="6">
        <v>7.7999999999999996E-3</v>
      </c>
    </row>
    <row r="140" spans="2:14" ht="15.75" customHeight="1" x14ac:dyDescent="0.25">
      <c r="B140" s="5">
        <f t="shared" si="40"/>
        <v>44055</v>
      </c>
      <c r="C140" s="6">
        <f t="shared" ref="C140" si="398">G140-F140-E140-D140</f>
        <v>1.3999999999999999E-2</v>
      </c>
      <c r="D140" s="6">
        <v>8.0000000000000004E-4</v>
      </c>
      <c r="E140" s="6">
        <v>5.0000000000000001E-4</v>
      </c>
      <c r="F140" s="6">
        <v>0</v>
      </c>
      <c r="G140" s="6">
        <v>1.5299999999999999E-2</v>
      </c>
      <c r="H140" s="3"/>
      <c r="I140" s="5">
        <f t="shared" ref="I140" si="399">B140</f>
        <v>44055</v>
      </c>
      <c r="J140" s="6">
        <f t="shared" ref="J140" si="400">N140-M140-L140-K140</f>
        <v>7.2999999999999992E-3</v>
      </c>
      <c r="K140" s="6">
        <v>0</v>
      </c>
      <c r="L140" s="6">
        <v>5.0000000000000001E-4</v>
      </c>
      <c r="M140" s="6">
        <v>0</v>
      </c>
      <c r="N140" s="6">
        <v>7.7999999999999996E-3</v>
      </c>
    </row>
    <row r="141" spans="2:14" ht="15.75" customHeight="1" x14ac:dyDescent="0.25">
      <c r="B141" s="5">
        <f t="shared" si="40"/>
        <v>44056</v>
      </c>
      <c r="C141" s="6">
        <f t="shared" ref="C141" si="401">G141-F141-E141-D141</f>
        <v>1.3999999999999999E-2</v>
      </c>
      <c r="D141" s="6">
        <v>8.0000000000000004E-4</v>
      </c>
      <c r="E141" s="6">
        <v>5.0000000000000001E-4</v>
      </c>
      <c r="F141" s="6">
        <v>0</v>
      </c>
      <c r="G141" s="6">
        <v>1.5299999999999999E-2</v>
      </c>
      <c r="H141" s="3"/>
      <c r="I141" s="5">
        <f t="shared" ref="I141" si="402">B141</f>
        <v>44056</v>
      </c>
      <c r="J141" s="6">
        <f t="shared" ref="J141" si="403">N141-M141-L141-K141</f>
        <v>7.2999999999999992E-3</v>
      </c>
      <c r="K141" s="6">
        <v>0</v>
      </c>
      <c r="L141" s="6">
        <v>5.0000000000000001E-4</v>
      </c>
      <c r="M141" s="6">
        <v>0</v>
      </c>
      <c r="N141" s="6">
        <v>7.7999999999999996E-3</v>
      </c>
    </row>
    <row r="142" spans="2:14" ht="15.75" customHeight="1" x14ac:dyDescent="0.25">
      <c r="B142" s="5">
        <f t="shared" si="40"/>
        <v>44057</v>
      </c>
      <c r="C142" s="6">
        <f t="shared" ref="C142" si="404">G142-F142-E142-D142</f>
        <v>1.3999999999999999E-2</v>
      </c>
      <c r="D142" s="6">
        <v>8.0000000000000004E-4</v>
      </c>
      <c r="E142" s="6">
        <v>5.0000000000000001E-4</v>
      </c>
      <c r="F142" s="6">
        <v>0</v>
      </c>
      <c r="G142" s="6">
        <v>1.5299999999999999E-2</v>
      </c>
      <c r="H142" s="3"/>
      <c r="I142" s="5">
        <f t="shared" ref="I142" si="405">B142</f>
        <v>44057</v>
      </c>
      <c r="J142" s="6">
        <f t="shared" ref="J142" si="406">N142-M142-L142-K142</f>
        <v>7.2999999999999992E-3</v>
      </c>
      <c r="K142" s="6">
        <v>0</v>
      </c>
      <c r="L142" s="6">
        <v>5.0000000000000001E-4</v>
      </c>
      <c r="M142" s="6">
        <v>0</v>
      </c>
      <c r="N142" s="6">
        <v>7.7999999999999996E-3</v>
      </c>
    </row>
    <row r="143" spans="2:14" ht="15.75" customHeight="1" x14ac:dyDescent="0.25">
      <c r="B143" s="5">
        <f t="shared" si="40"/>
        <v>44058</v>
      </c>
      <c r="C143" s="6">
        <f t="shared" ref="C143" si="407">G143-F143-E143-D143</f>
        <v>1.3999999999999999E-2</v>
      </c>
      <c r="D143" s="6">
        <v>8.0000000000000004E-4</v>
      </c>
      <c r="E143" s="6">
        <v>5.0000000000000001E-4</v>
      </c>
      <c r="F143" s="6">
        <v>0</v>
      </c>
      <c r="G143" s="6">
        <v>1.5299999999999999E-2</v>
      </c>
      <c r="H143" s="3"/>
      <c r="I143" s="5">
        <f t="shared" ref="I143" si="408">B143</f>
        <v>44058</v>
      </c>
      <c r="J143" s="6">
        <f t="shared" ref="J143" si="409">N143-M143-L143-K143</f>
        <v>7.2999999999999992E-3</v>
      </c>
      <c r="K143" s="6">
        <v>0</v>
      </c>
      <c r="L143" s="6">
        <v>5.0000000000000001E-4</v>
      </c>
      <c r="M143" s="6">
        <v>0</v>
      </c>
      <c r="N143" s="6">
        <v>7.7999999999999996E-3</v>
      </c>
    </row>
    <row r="144" spans="2:14" ht="15.75" customHeight="1" x14ac:dyDescent="0.25">
      <c r="B144" s="5">
        <f t="shared" si="40"/>
        <v>44059</v>
      </c>
      <c r="C144" s="6">
        <f t="shared" ref="C144" si="410">G144-F144-E144-D144</f>
        <v>1.3999999999999999E-2</v>
      </c>
      <c r="D144" s="6">
        <v>8.0000000000000004E-4</v>
      </c>
      <c r="E144" s="6">
        <v>5.0000000000000001E-4</v>
      </c>
      <c r="F144" s="6">
        <v>0</v>
      </c>
      <c r="G144" s="6">
        <v>1.5299999999999999E-2</v>
      </c>
      <c r="H144" s="3"/>
      <c r="I144" s="5">
        <f t="shared" ref="I144" si="411">B144</f>
        <v>44059</v>
      </c>
      <c r="J144" s="6">
        <f t="shared" ref="J144" si="412">N144-M144-L144-K144</f>
        <v>7.2999999999999992E-3</v>
      </c>
      <c r="K144" s="6">
        <v>0</v>
      </c>
      <c r="L144" s="6">
        <v>5.0000000000000001E-4</v>
      </c>
      <c r="M144" s="6">
        <v>0</v>
      </c>
      <c r="N144" s="6">
        <v>7.7999999999999996E-3</v>
      </c>
    </row>
    <row r="145" spans="2:14" ht="15.75" customHeight="1" x14ac:dyDescent="0.25">
      <c r="B145" s="5">
        <f t="shared" si="40"/>
        <v>44060</v>
      </c>
      <c r="C145" s="6">
        <f t="shared" ref="C145" si="413">G145-F145-E145-D145</f>
        <v>1.4E-2</v>
      </c>
      <c r="D145" s="6">
        <v>5.0000000000000001E-4</v>
      </c>
      <c r="E145" s="6">
        <v>5.0000000000000001E-4</v>
      </c>
      <c r="F145" s="6">
        <v>1E-4</v>
      </c>
      <c r="G145" s="6">
        <v>1.5100000000000001E-2</v>
      </c>
      <c r="H145" s="3"/>
      <c r="I145" s="5">
        <f t="shared" ref="I145" si="414">B145</f>
        <v>44060</v>
      </c>
      <c r="J145" s="6">
        <f t="shared" ref="J145" si="415">N145-M145-L145-K145</f>
        <v>7.2999999999999992E-3</v>
      </c>
      <c r="K145" s="6">
        <v>0</v>
      </c>
      <c r="L145" s="6">
        <v>5.0000000000000001E-4</v>
      </c>
      <c r="M145" s="6">
        <v>0</v>
      </c>
      <c r="N145" s="6">
        <v>7.7999999999999996E-3</v>
      </c>
    </row>
    <row r="146" spans="2:14" ht="15.75" customHeight="1" x14ac:dyDescent="0.25">
      <c r="B146" s="5">
        <f t="shared" si="40"/>
        <v>44061</v>
      </c>
      <c r="C146" s="6">
        <f t="shared" ref="C146" si="416">G146-F146-E146-D146</f>
        <v>1.3999999999999999E-2</v>
      </c>
      <c r="D146" s="6">
        <v>5.0000000000000001E-4</v>
      </c>
      <c r="E146" s="6">
        <v>5.0000000000000001E-4</v>
      </c>
      <c r="F146" s="6">
        <v>0</v>
      </c>
      <c r="G146" s="6">
        <v>1.4999999999999999E-2</v>
      </c>
      <c r="H146" s="3"/>
      <c r="I146" s="5">
        <f t="shared" ref="I146" si="417">B146</f>
        <v>44061</v>
      </c>
      <c r="J146" s="6">
        <f t="shared" ref="J146" si="418">N146-M146-L146-K146</f>
        <v>7.7999999999999996E-3</v>
      </c>
      <c r="K146" s="6">
        <v>0</v>
      </c>
      <c r="L146" s="6">
        <v>5.0000000000000001E-4</v>
      </c>
      <c r="M146" s="6">
        <v>0</v>
      </c>
      <c r="N146" s="6">
        <v>8.3000000000000001E-3</v>
      </c>
    </row>
    <row r="147" spans="2:14" ht="15.75" customHeight="1" x14ac:dyDescent="0.25">
      <c r="B147" s="5">
        <f t="shared" si="40"/>
        <v>44062</v>
      </c>
      <c r="C147" s="6">
        <f t="shared" ref="C147" si="419">G147-F147-E147-D147</f>
        <v>1.3999999999999999E-2</v>
      </c>
      <c r="D147" s="6">
        <v>5.0000000000000001E-4</v>
      </c>
      <c r="E147" s="6">
        <v>5.0000000000000001E-4</v>
      </c>
      <c r="F147" s="6">
        <v>0</v>
      </c>
      <c r="G147" s="6">
        <v>1.4999999999999999E-2</v>
      </c>
      <c r="H147" s="3"/>
      <c r="I147" s="5">
        <f t="shared" ref="I147" si="420">B147</f>
        <v>44062</v>
      </c>
      <c r="J147" s="6">
        <f t="shared" ref="J147" si="421">N147-M147-L147-K147</f>
        <v>7.7999999999999996E-3</v>
      </c>
      <c r="K147" s="6">
        <v>0</v>
      </c>
      <c r="L147" s="6">
        <v>5.0000000000000001E-4</v>
      </c>
      <c r="M147" s="6">
        <v>0</v>
      </c>
      <c r="N147" s="6">
        <v>8.3000000000000001E-3</v>
      </c>
    </row>
    <row r="148" spans="2:14" ht="15.75" customHeight="1" x14ac:dyDescent="0.25">
      <c r="B148" s="5">
        <f t="shared" si="40"/>
        <v>44063</v>
      </c>
      <c r="C148" s="6">
        <f t="shared" ref="C148" si="422">G148-F148-E148-D148</f>
        <v>1.3999999999999999E-2</v>
      </c>
      <c r="D148" s="6">
        <v>5.0000000000000001E-4</v>
      </c>
      <c r="E148" s="6">
        <v>5.0000000000000001E-4</v>
      </c>
      <c r="F148" s="6">
        <v>0</v>
      </c>
      <c r="G148" s="6">
        <v>1.4999999999999999E-2</v>
      </c>
      <c r="H148" s="3"/>
      <c r="I148" s="5">
        <f t="shared" ref="I148" si="423">B148</f>
        <v>44063</v>
      </c>
      <c r="J148" s="6">
        <f t="shared" ref="J148" si="424">N148-M148-L148-K148</f>
        <v>7.7999999999999996E-3</v>
      </c>
      <c r="K148" s="6">
        <v>0</v>
      </c>
      <c r="L148" s="6">
        <v>5.0000000000000001E-4</v>
      </c>
      <c r="M148" s="6">
        <v>0</v>
      </c>
      <c r="N148" s="6">
        <v>8.3000000000000001E-3</v>
      </c>
    </row>
    <row r="149" spans="2:14" ht="15.75" customHeight="1" x14ac:dyDescent="0.25">
      <c r="B149" s="5">
        <f t="shared" si="40"/>
        <v>44064</v>
      </c>
      <c r="C149" s="6">
        <f t="shared" ref="C149" si="425">G149-F149-E149-D149</f>
        <v>1.3999999999999999E-2</v>
      </c>
      <c r="D149" s="6">
        <v>5.0000000000000001E-4</v>
      </c>
      <c r="E149" s="6">
        <v>5.0000000000000001E-4</v>
      </c>
      <c r="F149" s="6">
        <v>0</v>
      </c>
      <c r="G149" s="6">
        <v>1.4999999999999999E-2</v>
      </c>
      <c r="H149" s="3"/>
      <c r="I149" s="5">
        <f t="shared" ref="I149" si="426">B149</f>
        <v>44064</v>
      </c>
      <c r="J149" s="6">
        <f t="shared" ref="J149" si="427">N149-M149-L149-K149</f>
        <v>7.7999999999999996E-3</v>
      </c>
      <c r="K149" s="6">
        <v>0</v>
      </c>
      <c r="L149" s="6">
        <v>5.0000000000000001E-4</v>
      </c>
      <c r="M149" s="6">
        <v>0</v>
      </c>
      <c r="N149" s="6">
        <v>8.3000000000000001E-3</v>
      </c>
    </row>
    <row r="150" spans="2:14" ht="15.75" customHeight="1" x14ac:dyDescent="0.25">
      <c r="B150" s="5">
        <f t="shared" si="40"/>
        <v>44065</v>
      </c>
      <c r="C150" s="6">
        <f t="shared" ref="C150" si="428">G150-F150-E150-D150</f>
        <v>1.3999999999999999E-2</v>
      </c>
      <c r="D150" s="6">
        <v>5.0000000000000001E-4</v>
      </c>
      <c r="E150" s="6">
        <v>5.0000000000000001E-4</v>
      </c>
      <c r="F150" s="6">
        <v>0</v>
      </c>
      <c r="G150" s="6">
        <v>1.4999999999999999E-2</v>
      </c>
      <c r="H150" s="3"/>
      <c r="I150" s="5">
        <f t="shared" ref="I150" si="429">B150</f>
        <v>44065</v>
      </c>
      <c r="J150" s="6">
        <f t="shared" ref="J150" si="430">N150-M150-L150-K150</f>
        <v>7.7999999999999996E-3</v>
      </c>
      <c r="K150" s="6">
        <v>0</v>
      </c>
      <c r="L150" s="6">
        <v>5.0000000000000001E-4</v>
      </c>
      <c r="M150" s="6">
        <v>0</v>
      </c>
      <c r="N150" s="6">
        <v>8.3000000000000001E-3</v>
      </c>
    </row>
    <row r="151" spans="2:14" ht="15.75" customHeight="1" x14ac:dyDescent="0.25">
      <c r="B151" s="5">
        <f t="shared" si="40"/>
        <v>44066</v>
      </c>
      <c r="C151" s="6">
        <f t="shared" ref="C151" si="431">G151-F151-E151-D151</f>
        <v>1.3999999999999999E-2</v>
      </c>
      <c r="D151" s="6">
        <v>5.0000000000000001E-4</v>
      </c>
      <c r="E151" s="6">
        <v>5.0000000000000001E-4</v>
      </c>
      <c r="F151" s="6">
        <v>0</v>
      </c>
      <c r="G151" s="6">
        <v>1.4999999999999999E-2</v>
      </c>
      <c r="H151" s="3"/>
      <c r="I151" s="5">
        <f t="shared" ref="I151" si="432">B151</f>
        <v>44066</v>
      </c>
      <c r="J151" s="6">
        <f t="shared" ref="J151" si="433">N151-M151-L151-K151</f>
        <v>7.7999999999999996E-3</v>
      </c>
      <c r="K151" s="6">
        <v>0</v>
      </c>
      <c r="L151" s="6">
        <v>5.0000000000000001E-4</v>
      </c>
      <c r="M151" s="6">
        <v>0</v>
      </c>
      <c r="N151" s="6">
        <v>8.3000000000000001E-3</v>
      </c>
    </row>
    <row r="152" spans="2:14" ht="15.75" customHeight="1" x14ac:dyDescent="0.25">
      <c r="B152" s="5">
        <f t="shared" si="40"/>
        <v>44067</v>
      </c>
      <c r="C152" s="6">
        <f t="shared" ref="C152" si="434">G152-F152-E152-D152</f>
        <v>1.3999999999999999E-2</v>
      </c>
      <c r="D152" s="6">
        <v>5.0000000000000001E-4</v>
      </c>
      <c r="E152" s="6">
        <v>5.0000000000000001E-4</v>
      </c>
      <c r="F152" s="6">
        <v>0</v>
      </c>
      <c r="G152" s="6">
        <v>1.4999999999999999E-2</v>
      </c>
      <c r="H152" s="3"/>
      <c r="I152" s="5">
        <f t="shared" ref="I152" si="435">B152</f>
        <v>44067</v>
      </c>
      <c r="J152" s="6">
        <f t="shared" ref="J152" si="436">N152-M152-L152-K152</f>
        <v>7.7999999999999996E-3</v>
      </c>
      <c r="K152" s="6">
        <v>0</v>
      </c>
      <c r="L152" s="6">
        <v>5.0000000000000001E-4</v>
      </c>
      <c r="M152" s="6">
        <v>0</v>
      </c>
      <c r="N152" s="6">
        <v>8.3000000000000001E-3</v>
      </c>
    </row>
    <row r="153" spans="2:14" ht="15.75" customHeight="1" x14ac:dyDescent="0.25">
      <c r="B153" s="5">
        <f t="shared" si="40"/>
        <v>44068</v>
      </c>
      <c r="C153" s="6">
        <f t="shared" ref="C153" si="437">G153-F153-E153-D153</f>
        <v>1.3999999999999999E-2</v>
      </c>
      <c r="D153" s="6">
        <v>5.0000000000000001E-4</v>
      </c>
      <c r="E153" s="6">
        <v>5.0000000000000001E-4</v>
      </c>
      <c r="F153" s="6">
        <v>0</v>
      </c>
      <c r="G153" s="6">
        <v>1.4999999999999999E-2</v>
      </c>
      <c r="H153" s="3"/>
      <c r="I153" s="5">
        <f t="shared" ref="I153" si="438">B153</f>
        <v>44068</v>
      </c>
      <c r="J153" s="6">
        <f t="shared" ref="J153" si="439">N153-M153-L153-K153</f>
        <v>7.7999999999999996E-3</v>
      </c>
      <c r="K153" s="6">
        <v>0</v>
      </c>
      <c r="L153" s="6">
        <v>5.0000000000000001E-4</v>
      </c>
      <c r="M153" s="6">
        <v>0</v>
      </c>
      <c r="N153" s="6">
        <v>8.3000000000000001E-3</v>
      </c>
    </row>
    <row r="154" spans="2:14" ht="15.75" customHeight="1" x14ac:dyDescent="0.25">
      <c r="B154" s="5">
        <f t="shared" si="40"/>
        <v>44069</v>
      </c>
      <c r="C154" s="6">
        <f t="shared" ref="C154" si="440">G154-F154-E154-D154</f>
        <v>1.3999999999999999E-2</v>
      </c>
      <c r="D154" s="6">
        <v>5.0000000000000001E-4</v>
      </c>
      <c r="E154" s="6">
        <v>5.0000000000000001E-4</v>
      </c>
      <c r="F154" s="6">
        <v>0</v>
      </c>
      <c r="G154" s="6">
        <v>1.4999999999999999E-2</v>
      </c>
      <c r="H154" s="3"/>
      <c r="I154" s="5">
        <f t="shared" ref="I154" si="441">B154</f>
        <v>44069</v>
      </c>
      <c r="J154" s="6">
        <f t="shared" ref="J154" si="442">N154-M154-L154-K154</f>
        <v>7.7999999999999996E-3</v>
      </c>
      <c r="K154" s="6">
        <v>0</v>
      </c>
      <c r="L154" s="6">
        <v>5.0000000000000001E-4</v>
      </c>
      <c r="M154" s="6">
        <v>0</v>
      </c>
      <c r="N154" s="6">
        <v>8.3000000000000001E-3</v>
      </c>
    </row>
    <row r="155" spans="2:14" ht="15.75" customHeight="1" x14ac:dyDescent="0.25">
      <c r="B155" s="5">
        <f t="shared" si="40"/>
        <v>44070</v>
      </c>
      <c r="C155" s="6">
        <f t="shared" ref="C155" si="443">G155-F155-E155-D155</f>
        <v>1.3999999999999999E-2</v>
      </c>
      <c r="D155" s="6">
        <v>5.0000000000000001E-4</v>
      </c>
      <c r="E155" s="6">
        <v>5.0000000000000001E-4</v>
      </c>
      <c r="F155" s="6">
        <v>0</v>
      </c>
      <c r="G155" s="6">
        <v>1.4999999999999999E-2</v>
      </c>
      <c r="H155" s="3"/>
      <c r="I155" s="5">
        <f t="shared" ref="I155" si="444">B155</f>
        <v>44070</v>
      </c>
      <c r="J155" s="6">
        <f t="shared" ref="J155" si="445">N155-M155-L155-K155</f>
        <v>7.7999999999999996E-3</v>
      </c>
      <c r="K155" s="6">
        <v>0</v>
      </c>
      <c r="L155" s="6">
        <v>5.0000000000000001E-4</v>
      </c>
      <c r="M155" s="6">
        <v>0</v>
      </c>
      <c r="N155" s="6">
        <v>8.3000000000000001E-3</v>
      </c>
    </row>
    <row r="156" spans="2:14" ht="15.75" customHeight="1" x14ac:dyDescent="0.25">
      <c r="B156" s="5">
        <f t="shared" si="40"/>
        <v>44071</v>
      </c>
      <c r="C156" s="6">
        <f t="shared" ref="C156" si="446">G156-F156-E156-D156</f>
        <v>1.3999999999999999E-2</v>
      </c>
      <c r="D156" s="6">
        <v>5.0000000000000001E-4</v>
      </c>
      <c r="E156" s="6">
        <v>5.0000000000000001E-4</v>
      </c>
      <c r="F156" s="6">
        <v>0</v>
      </c>
      <c r="G156" s="6">
        <v>1.4999999999999999E-2</v>
      </c>
      <c r="H156" s="3"/>
      <c r="I156" s="5">
        <f t="shared" ref="I156" si="447">B156</f>
        <v>44071</v>
      </c>
      <c r="J156" s="6">
        <f t="shared" ref="J156" si="448">N156-M156-L156-K156</f>
        <v>7.7999999999999996E-3</v>
      </c>
      <c r="K156" s="6">
        <v>0</v>
      </c>
      <c r="L156" s="6">
        <v>5.0000000000000001E-4</v>
      </c>
      <c r="M156" s="6">
        <v>0</v>
      </c>
      <c r="N156" s="6">
        <v>8.3000000000000001E-3</v>
      </c>
    </row>
    <row r="157" spans="2:14" ht="15.75" customHeight="1" x14ac:dyDescent="0.25">
      <c r="B157" s="5">
        <f t="shared" si="40"/>
        <v>44072</v>
      </c>
      <c r="C157" s="6">
        <f t="shared" ref="C157" si="449">G157-F157-E157-D157</f>
        <v>1.3999999999999999E-2</v>
      </c>
      <c r="D157" s="6">
        <v>5.0000000000000001E-4</v>
      </c>
      <c r="E157" s="6">
        <v>5.0000000000000001E-4</v>
      </c>
      <c r="F157" s="6">
        <v>0</v>
      </c>
      <c r="G157" s="6">
        <v>1.4999999999999999E-2</v>
      </c>
      <c r="H157" s="3"/>
      <c r="I157" s="5">
        <f t="shared" ref="I157" si="450">B157</f>
        <v>44072</v>
      </c>
      <c r="J157" s="6">
        <f t="shared" ref="J157" si="451">N157-M157-L157-K157</f>
        <v>7.7999999999999996E-3</v>
      </c>
      <c r="K157" s="6">
        <v>0</v>
      </c>
      <c r="L157" s="6">
        <v>5.0000000000000001E-4</v>
      </c>
      <c r="M157" s="6">
        <v>0</v>
      </c>
      <c r="N157" s="6">
        <v>8.3000000000000001E-3</v>
      </c>
    </row>
    <row r="158" spans="2:14" ht="15.75" customHeight="1" x14ac:dyDescent="0.25">
      <c r="B158" s="5">
        <f t="shared" si="40"/>
        <v>44073</v>
      </c>
      <c r="C158" s="6">
        <f t="shared" ref="C158" si="452">G158-F158-E158-D158</f>
        <v>1.3999999999999999E-2</v>
      </c>
      <c r="D158" s="6">
        <v>5.0000000000000001E-4</v>
      </c>
      <c r="E158" s="6">
        <v>5.0000000000000001E-4</v>
      </c>
      <c r="F158" s="6">
        <v>0</v>
      </c>
      <c r="G158" s="6">
        <v>1.4999999999999999E-2</v>
      </c>
      <c r="H158" s="3"/>
      <c r="I158" s="5">
        <f t="shared" ref="I158" si="453">B158</f>
        <v>44073</v>
      </c>
      <c r="J158" s="6">
        <f t="shared" ref="J158" si="454">N158-M158-L158-K158</f>
        <v>7.7999999999999996E-3</v>
      </c>
      <c r="K158" s="6">
        <v>0</v>
      </c>
      <c r="L158" s="6">
        <v>5.0000000000000001E-4</v>
      </c>
      <c r="M158" s="6">
        <v>0</v>
      </c>
      <c r="N158" s="6">
        <v>8.3000000000000001E-3</v>
      </c>
    </row>
    <row r="159" spans="2:14" ht="15.75" customHeight="1" x14ac:dyDescent="0.25">
      <c r="B159" s="5">
        <f t="shared" si="40"/>
        <v>44074</v>
      </c>
      <c r="C159" s="6">
        <f t="shared" ref="C159" si="455">G159-F159-E159-D159</f>
        <v>1.3999999999999999E-2</v>
      </c>
      <c r="D159" s="6">
        <v>5.0000000000000001E-4</v>
      </c>
      <c r="E159" s="6">
        <v>5.0000000000000001E-4</v>
      </c>
      <c r="F159" s="6">
        <v>0</v>
      </c>
      <c r="G159" s="6">
        <v>1.4999999999999999E-2</v>
      </c>
      <c r="H159" s="3"/>
      <c r="I159" s="5">
        <f t="shared" ref="I159" si="456">B159</f>
        <v>44074</v>
      </c>
      <c r="J159" s="6">
        <f t="shared" ref="J159" si="457">N159-M159-L159-K159</f>
        <v>7.7999999999999996E-3</v>
      </c>
      <c r="K159" s="6">
        <v>0</v>
      </c>
      <c r="L159" s="6">
        <v>5.0000000000000001E-4</v>
      </c>
      <c r="M159" s="6">
        <v>0</v>
      </c>
      <c r="N159" s="6">
        <v>8.3000000000000001E-3</v>
      </c>
    </row>
    <row r="160" spans="2:14" ht="15.75" customHeight="1" x14ac:dyDescent="0.25">
      <c r="B160" s="5">
        <f t="shared" si="40"/>
        <v>44075</v>
      </c>
      <c r="C160" s="6">
        <f t="shared" ref="C160" si="458">G160-F160-E160-D160</f>
        <v>1.3999999999999999E-2</v>
      </c>
      <c r="D160" s="6">
        <v>5.0000000000000001E-4</v>
      </c>
      <c r="E160" s="6">
        <v>5.0000000000000001E-4</v>
      </c>
      <c r="F160" s="6">
        <v>0</v>
      </c>
      <c r="G160" s="6">
        <v>1.4999999999999999E-2</v>
      </c>
      <c r="H160" s="3"/>
      <c r="I160" s="5">
        <f t="shared" ref="I160" si="459">B160</f>
        <v>44075</v>
      </c>
      <c r="J160" s="6">
        <f t="shared" ref="J160" si="460">N160-M160-L160-K160</f>
        <v>7.7999999999999996E-3</v>
      </c>
      <c r="K160" s="6">
        <v>0</v>
      </c>
      <c r="L160" s="6">
        <v>5.0000000000000001E-4</v>
      </c>
      <c r="M160" s="6">
        <v>0</v>
      </c>
      <c r="N160" s="6">
        <v>8.3000000000000001E-3</v>
      </c>
    </row>
    <row r="161" spans="2:14" ht="15.75" customHeight="1" x14ac:dyDescent="0.25">
      <c r="B161" s="5">
        <f t="shared" si="40"/>
        <v>44076</v>
      </c>
      <c r="C161" s="6">
        <f t="shared" ref="C161" si="461">G161-F161-E161-D161</f>
        <v>1.3999999999999999E-2</v>
      </c>
      <c r="D161" s="6">
        <v>5.0000000000000001E-4</v>
      </c>
      <c r="E161" s="6">
        <v>5.0000000000000001E-4</v>
      </c>
      <c r="F161" s="6">
        <v>0</v>
      </c>
      <c r="G161" s="6">
        <v>1.4999999999999999E-2</v>
      </c>
      <c r="H161" s="3"/>
      <c r="I161" s="5">
        <f t="shared" ref="I161" si="462">B161</f>
        <v>44076</v>
      </c>
      <c r="J161" s="6">
        <f t="shared" ref="J161" si="463">N161-M161-L161-K161</f>
        <v>7.7999999999999996E-3</v>
      </c>
      <c r="K161" s="6">
        <v>0</v>
      </c>
      <c r="L161" s="6">
        <v>5.0000000000000001E-4</v>
      </c>
      <c r="M161" s="6">
        <v>0</v>
      </c>
      <c r="N161" s="6">
        <v>8.3000000000000001E-3</v>
      </c>
    </row>
    <row r="162" spans="2:14" ht="15.75" customHeight="1" x14ac:dyDescent="0.25">
      <c r="B162" s="5">
        <f t="shared" si="40"/>
        <v>44077</v>
      </c>
      <c r="C162" s="6">
        <f t="shared" ref="C162" si="464">G162-F162-E162-D162</f>
        <v>1.3999999999999999E-2</v>
      </c>
      <c r="D162" s="6">
        <v>5.0000000000000001E-4</v>
      </c>
      <c r="E162" s="6">
        <v>5.0000000000000001E-4</v>
      </c>
      <c r="F162" s="6">
        <v>0</v>
      </c>
      <c r="G162" s="6">
        <v>1.4999999999999999E-2</v>
      </c>
      <c r="H162" s="3"/>
      <c r="I162" s="5">
        <f t="shared" ref="I162" si="465">B162</f>
        <v>44077</v>
      </c>
      <c r="J162" s="6">
        <f t="shared" ref="J162" si="466">N162-M162-L162-K162</f>
        <v>7.7999999999999996E-3</v>
      </c>
      <c r="K162" s="6">
        <v>0</v>
      </c>
      <c r="L162" s="6">
        <v>5.0000000000000001E-4</v>
      </c>
      <c r="M162" s="6">
        <v>0</v>
      </c>
      <c r="N162" s="6">
        <v>8.3000000000000001E-3</v>
      </c>
    </row>
    <row r="163" spans="2:14" ht="15.75" customHeight="1" x14ac:dyDescent="0.25">
      <c r="B163" s="5">
        <f t="shared" si="40"/>
        <v>44078</v>
      </c>
      <c r="C163" s="6">
        <f t="shared" ref="C163" si="467">G163-F163-E163-D163</f>
        <v>1.3999999999999999E-2</v>
      </c>
      <c r="D163" s="6">
        <v>5.0000000000000001E-4</v>
      </c>
      <c r="E163" s="6">
        <v>5.0000000000000001E-4</v>
      </c>
      <c r="F163" s="6">
        <v>0</v>
      </c>
      <c r="G163" s="6">
        <v>1.4999999999999999E-2</v>
      </c>
      <c r="H163" s="3"/>
      <c r="I163" s="5">
        <f t="shared" ref="I163" si="468">B163</f>
        <v>44078</v>
      </c>
      <c r="J163" s="6">
        <f t="shared" ref="J163" si="469">N163-M163-L163-K163</f>
        <v>7.7999999999999996E-3</v>
      </c>
      <c r="K163" s="6">
        <v>0</v>
      </c>
      <c r="L163" s="6">
        <v>5.0000000000000001E-4</v>
      </c>
      <c r="M163" s="6">
        <v>0</v>
      </c>
      <c r="N163" s="6">
        <v>8.3000000000000001E-3</v>
      </c>
    </row>
    <row r="164" spans="2:14" ht="15.75" customHeight="1" x14ac:dyDescent="0.25">
      <c r="B164" s="5">
        <f t="shared" si="40"/>
        <v>44079</v>
      </c>
      <c r="C164" s="6">
        <f t="shared" ref="C164" si="470">G164-F164-E164-D164</f>
        <v>1.3999999999999999E-2</v>
      </c>
      <c r="D164" s="6">
        <v>5.0000000000000001E-4</v>
      </c>
      <c r="E164" s="6">
        <v>5.0000000000000001E-4</v>
      </c>
      <c r="F164" s="6">
        <v>0</v>
      </c>
      <c r="G164" s="6">
        <v>1.4999999999999999E-2</v>
      </c>
      <c r="H164" s="3"/>
      <c r="I164" s="5">
        <f t="shared" ref="I164" si="471">B164</f>
        <v>44079</v>
      </c>
      <c r="J164" s="6">
        <f t="shared" ref="J164" si="472">N164-M164-L164-K164</f>
        <v>7.7999999999999996E-3</v>
      </c>
      <c r="K164" s="6">
        <v>0</v>
      </c>
      <c r="L164" s="6">
        <v>5.0000000000000001E-4</v>
      </c>
      <c r="M164" s="6">
        <v>0</v>
      </c>
      <c r="N164" s="6">
        <v>8.3000000000000001E-3</v>
      </c>
    </row>
    <row r="165" spans="2:14" ht="15.75" customHeight="1" x14ac:dyDescent="0.25">
      <c r="B165" s="5">
        <f t="shared" si="40"/>
        <v>44080</v>
      </c>
      <c r="C165" s="6">
        <f t="shared" ref="C165" si="473">G165-F165-E165-D165</f>
        <v>1.3999999999999999E-2</v>
      </c>
      <c r="D165" s="6">
        <v>5.0000000000000001E-4</v>
      </c>
      <c r="E165" s="6">
        <v>5.0000000000000001E-4</v>
      </c>
      <c r="F165" s="6">
        <v>0</v>
      </c>
      <c r="G165" s="6">
        <v>1.4999999999999999E-2</v>
      </c>
      <c r="H165" s="3"/>
      <c r="I165" s="5">
        <f t="shared" ref="I165" si="474">B165</f>
        <v>44080</v>
      </c>
      <c r="J165" s="6">
        <f t="shared" ref="J165" si="475">N165-M165-L165-K165</f>
        <v>7.7999999999999996E-3</v>
      </c>
      <c r="K165" s="6">
        <v>0</v>
      </c>
      <c r="L165" s="6">
        <v>5.0000000000000001E-4</v>
      </c>
      <c r="M165" s="6">
        <v>0</v>
      </c>
      <c r="N165" s="6">
        <v>8.3000000000000001E-3</v>
      </c>
    </row>
    <row r="166" spans="2:14" ht="15.75" customHeight="1" x14ac:dyDescent="0.25">
      <c r="B166" s="5">
        <f t="shared" si="40"/>
        <v>44081</v>
      </c>
      <c r="C166" s="6">
        <f t="shared" ref="C166" si="476">G166-F166-E166-D166</f>
        <v>1.3999999999999999E-2</v>
      </c>
      <c r="D166" s="6">
        <v>5.0000000000000001E-4</v>
      </c>
      <c r="E166" s="6">
        <v>5.0000000000000001E-4</v>
      </c>
      <c r="F166" s="6">
        <v>0</v>
      </c>
      <c r="G166" s="6">
        <v>1.4999999999999999E-2</v>
      </c>
      <c r="H166" s="3"/>
      <c r="I166" s="5">
        <f t="shared" ref="I166" si="477">B166</f>
        <v>44081</v>
      </c>
      <c r="J166" s="6">
        <f t="shared" ref="J166" si="478">N166-M166-L166-K166</f>
        <v>7.7999999999999996E-3</v>
      </c>
      <c r="K166" s="6">
        <v>0</v>
      </c>
      <c r="L166" s="6">
        <v>5.0000000000000001E-4</v>
      </c>
      <c r="M166" s="6">
        <v>0</v>
      </c>
      <c r="N166" s="6">
        <v>8.3000000000000001E-3</v>
      </c>
    </row>
    <row r="167" spans="2:14" ht="15.75" customHeight="1" x14ac:dyDescent="0.25">
      <c r="B167" s="5">
        <f t="shared" si="40"/>
        <v>44082</v>
      </c>
      <c r="C167" s="6">
        <f t="shared" ref="C167" si="479">G167-F167-E167-D167</f>
        <v>1.3999999999999999E-2</v>
      </c>
      <c r="D167" s="6">
        <v>5.0000000000000001E-4</v>
      </c>
      <c r="E167" s="6">
        <v>5.0000000000000001E-4</v>
      </c>
      <c r="F167" s="6">
        <v>0</v>
      </c>
      <c r="G167" s="6">
        <v>1.4999999999999999E-2</v>
      </c>
      <c r="H167" s="3"/>
      <c r="I167" s="5">
        <f t="shared" ref="I167" si="480">B167</f>
        <v>44082</v>
      </c>
      <c r="J167" s="6">
        <f t="shared" ref="J167" si="481">N167-M167-L167-K167</f>
        <v>7.7999999999999996E-3</v>
      </c>
      <c r="K167" s="6">
        <v>0</v>
      </c>
      <c r="L167" s="6">
        <v>5.0000000000000001E-4</v>
      </c>
      <c r="M167" s="6">
        <v>0</v>
      </c>
      <c r="N167" s="6">
        <v>8.3000000000000001E-3</v>
      </c>
    </row>
    <row r="168" spans="2:14" ht="15.75" customHeight="1" x14ac:dyDescent="0.25">
      <c r="B168" s="5">
        <f t="shared" si="40"/>
        <v>44083</v>
      </c>
      <c r="C168" s="6">
        <f t="shared" ref="C168" si="482">G168-F168-E168-D168</f>
        <v>1.3999999999999999E-2</v>
      </c>
      <c r="D168" s="6">
        <v>5.0000000000000001E-4</v>
      </c>
      <c r="E168" s="6">
        <v>5.0000000000000001E-4</v>
      </c>
      <c r="F168" s="6">
        <v>0</v>
      </c>
      <c r="G168" s="6">
        <v>1.4999999999999999E-2</v>
      </c>
      <c r="H168" s="3"/>
      <c r="I168" s="5">
        <f t="shared" ref="I168" si="483">B168</f>
        <v>44083</v>
      </c>
      <c r="J168" s="6">
        <f t="shared" ref="J168" si="484">N168-M168-L168-K168</f>
        <v>7.7999999999999996E-3</v>
      </c>
      <c r="K168" s="6">
        <v>0</v>
      </c>
      <c r="L168" s="6">
        <v>5.0000000000000001E-4</v>
      </c>
      <c r="M168" s="6">
        <v>0</v>
      </c>
      <c r="N168" s="6">
        <v>8.3000000000000001E-3</v>
      </c>
    </row>
    <row r="169" spans="2:14" ht="15.75" customHeight="1" x14ac:dyDescent="0.25">
      <c r="B169" s="5">
        <f t="shared" si="40"/>
        <v>44084</v>
      </c>
      <c r="C169" s="6">
        <f t="shared" ref="C169" si="485">G169-F169-E169-D169</f>
        <v>1.3999999999999999E-2</v>
      </c>
      <c r="D169" s="6">
        <v>5.0000000000000001E-4</v>
      </c>
      <c r="E169" s="6">
        <v>5.0000000000000001E-4</v>
      </c>
      <c r="F169" s="6">
        <v>0</v>
      </c>
      <c r="G169" s="6">
        <v>1.4999999999999999E-2</v>
      </c>
      <c r="H169" s="3"/>
      <c r="I169" s="5">
        <f t="shared" ref="I169" si="486">B169</f>
        <v>44084</v>
      </c>
      <c r="J169" s="6">
        <f t="shared" ref="J169" si="487">N169-M169-L169-K169</f>
        <v>7.7999999999999996E-3</v>
      </c>
      <c r="K169" s="6">
        <v>0</v>
      </c>
      <c r="L169" s="6">
        <v>5.0000000000000001E-4</v>
      </c>
      <c r="M169" s="6">
        <v>0</v>
      </c>
      <c r="N169" s="6">
        <v>8.3000000000000001E-3</v>
      </c>
    </row>
    <row r="170" spans="2:14" ht="15.75" customHeight="1" x14ac:dyDescent="0.25">
      <c r="B170" s="5">
        <f t="shared" si="40"/>
        <v>44085</v>
      </c>
      <c r="C170" s="6">
        <f t="shared" ref="C170" si="488">G170-F170-E170-D170</f>
        <v>1.3999999999999999E-2</v>
      </c>
      <c r="D170" s="6">
        <v>5.0000000000000001E-4</v>
      </c>
      <c r="E170" s="6">
        <v>5.0000000000000001E-4</v>
      </c>
      <c r="F170" s="6">
        <v>0</v>
      </c>
      <c r="G170" s="6">
        <v>1.4999999999999999E-2</v>
      </c>
      <c r="H170" s="3"/>
      <c r="I170" s="5">
        <f t="shared" ref="I170" si="489">B170</f>
        <v>44085</v>
      </c>
      <c r="J170" s="6">
        <f t="shared" ref="J170" si="490">N170-M170-L170-K170</f>
        <v>7.7999999999999996E-3</v>
      </c>
      <c r="K170" s="6">
        <v>0</v>
      </c>
      <c r="L170" s="6">
        <v>5.0000000000000001E-4</v>
      </c>
      <c r="M170" s="6">
        <v>0</v>
      </c>
      <c r="N170" s="6">
        <v>8.3000000000000001E-3</v>
      </c>
    </row>
    <row r="171" spans="2:14" ht="15.75" customHeight="1" x14ac:dyDescent="0.25">
      <c r="B171" s="5">
        <f t="shared" si="40"/>
        <v>44086</v>
      </c>
      <c r="C171" s="6">
        <f t="shared" ref="C171" si="491">G171-F171-E171-D171</f>
        <v>1.3999999999999999E-2</v>
      </c>
      <c r="D171" s="6">
        <v>5.0000000000000001E-4</v>
      </c>
      <c r="E171" s="6">
        <v>5.0000000000000001E-4</v>
      </c>
      <c r="F171" s="6">
        <v>0</v>
      </c>
      <c r="G171" s="6">
        <v>1.4999999999999999E-2</v>
      </c>
      <c r="H171" s="3"/>
      <c r="I171" s="5">
        <f t="shared" ref="I171" si="492">B171</f>
        <v>44086</v>
      </c>
      <c r="J171" s="6">
        <f t="shared" ref="J171" si="493">N171-M171-L171-K171</f>
        <v>7.7999999999999996E-3</v>
      </c>
      <c r="K171" s="6">
        <v>0</v>
      </c>
      <c r="L171" s="6">
        <v>5.0000000000000001E-4</v>
      </c>
      <c r="M171" s="6">
        <v>0</v>
      </c>
      <c r="N171" s="6">
        <v>8.3000000000000001E-3</v>
      </c>
    </row>
    <row r="172" spans="2:14" ht="15.75" customHeight="1" x14ac:dyDescent="0.25">
      <c r="B172" s="5">
        <f t="shared" si="40"/>
        <v>44087</v>
      </c>
      <c r="C172" s="6">
        <f t="shared" ref="C172" si="494">G172-F172-E172-D172</f>
        <v>1.3999999999999999E-2</v>
      </c>
      <c r="D172" s="6">
        <v>5.0000000000000001E-4</v>
      </c>
      <c r="E172" s="6">
        <v>5.0000000000000001E-4</v>
      </c>
      <c r="F172" s="6">
        <v>0</v>
      </c>
      <c r="G172" s="6">
        <v>1.4999999999999999E-2</v>
      </c>
      <c r="H172" s="3"/>
      <c r="I172" s="5">
        <f t="shared" ref="I172" si="495">B172</f>
        <v>44087</v>
      </c>
      <c r="J172" s="6">
        <f t="shared" ref="J172" si="496">N172-M172-L172-K172</f>
        <v>7.7999999999999996E-3</v>
      </c>
      <c r="K172" s="6">
        <v>0</v>
      </c>
      <c r="L172" s="6">
        <v>5.0000000000000001E-4</v>
      </c>
      <c r="M172" s="6">
        <v>0</v>
      </c>
      <c r="N172" s="6">
        <v>8.3000000000000001E-3</v>
      </c>
    </row>
    <row r="173" spans="2:14" ht="15.75" customHeight="1" x14ac:dyDescent="0.25">
      <c r="B173" s="5">
        <f t="shared" si="40"/>
        <v>44088</v>
      </c>
      <c r="C173" s="6">
        <f t="shared" ref="C173" si="497">G173-F173-E173-D173</f>
        <v>1.4E-2</v>
      </c>
      <c r="D173" s="6">
        <v>2.9999999999999997E-4</v>
      </c>
      <c r="E173" s="6">
        <v>5.0000000000000001E-4</v>
      </c>
      <c r="F173" s="6">
        <v>0</v>
      </c>
      <c r="G173" s="6">
        <v>1.4800000000000001E-2</v>
      </c>
      <c r="H173" s="3"/>
      <c r="I173" s="5">
        <f t="shared" ref="I173" si="498">B173</f>
        <v>44088</v>
      </c>
      <c r="J173" s="6">
        <f t="shared" ref="J173" si="499">N173-M173-L173-K173</f>
        <v>7.7999999999999996E-3</v>
      </c>
      <c r="K173" s="6">
        <v>0</v>
      </c>
      <c r="L173" s="6">
        <v>5.0000000000000001E-4</v>
      </c>
      <c r="M173" s="6">
        <v>0</v>
      </c>
      <c r="N173" s="6">
        <v>8.3000000000000001E-3</v>
      </c>
    </row>
    <row r="174" spans="2:14" ht="15.75" customHeight="1" x14ac:dyDescent="0.25">
      <c r="B174" s="5">
        <f t="shared" si="40"/>
        <v>44089</v>
      </c>
      <c r="C174" s="6">
        <f t="shared" ref="C174" si="500">G174-F174-E174-D174</f>
        <v>1.4E-2</v>
      </c>
      <c r="D174" s="6">
        <v>2.9999999999999997E-4</v>
      </c>
      <c r="E174" s="6">
        <v>5.0000000000000001E-4</v>
      </c>
      <c r="F174" s="6">
        <v>0</v>
      </c>
      <c r="G174" s="6">
        <v>1.4800000000000001E-2</v>
      </c>
      <c r="H174" s="3"/>
      <c r="I174" s="5">
        <f t="shared" ref="I174" si="501">B174</f>
        <v>44089</v>
      </c>
      <c r="J174" s="6">
        <f t="shared" ref="J174" si="502">N174-M174-L174-K174</f>
        <v>7.7999999999999996E-3</v>
      </c>
      <c r="K174" s="6">
        <v>0</v>
      </c>
      <c r="L174" s="6">
        <v>5.0000000000000001E-4</v>
      </c>
      <c r="M174" s="6">
        <v>0</v>
      </c>
      <c r="N174" s="6">
        <v>8.3000000000000001E-3</v>
      </c>
    </row>
    <row r="175" spans="2:14" ht="15.75" customHeight="1" x14ac:dyDescent="0.25">
      <c r="B175" s="5">
        <f t="shared" si="40"/>
        <v>44090</v>
      </c>
      <c r="C175" s="6">
        <f t="shared" ref="C175" si="503">G175-F175-E175-D175</f>
        <v>1.4E-2</v>
      </c>
      <c r="D175" s="6">
        <v>2.9999999999999997E-4</v>
      </c>
      <c r="E175" s="6">
        <v>5.0000000000000001E-4</v>
      </c>
      <c r="F175" s="6">
        <v>0</v>
      </c>
      <c r="G175" s="6">
        <v>1.4800000000000001E-2</v>
      </c>
      <c r="H175" s="3"/>
      <c r="I175" s="5">
        <f t="shared" ref="I175" si="504">B175</f>
        <v>44090</v>
      </c>
      <c r="J175" s="6">
        <f t="shared" ref="J175" si="505">N175-M175-L175-K175</f>
        <v>7.7999999999999996E-3</v>
      </c>
      <c r="K175" s="6">
        <v>0</v>
      </c>
      <c r="L175" s="6">
        <v>5.0000000000000001E-4</v>
      </c>
      <c r="M175" s="6">
        <v>0</v>
      </c>
      <c r="N175" s="6">
        <v>8.3000000000000001E-3</v>
      </c>
    </row>
    <row r="176" spans="2:14" ht="15.75" customHeight="1" x14ac:dyDescent="0.25">
      <c r="B176" s="5">
        <f t="shared" si="40"/>
        <v>44091</v>
      </c>
      <c r="C176" s="6">
        <f t="shared" ref="C176" si="506">G176-F176-E176-D176</f>
        <v>1.4E-2</v>
      </c>
      <c r="D176" s="6">
        <v>2.9999999999999997E-4</v>
      </c>
      <c r="E176" s="6">
        <v>5.0000000000000001E-4</v>
      </c>
      <c r="F176" s="6">
        <v>0</v>
      </c>
      <c r="G176" s="6">
        <v>1.4800000000000001E-2</v>
      </c>
      <c r="H176" s="3"/>
      <c r="I176" s="5">
        <f t="shared" ref="I176" si="507">B176</f>
        <v>44091</v>
      </c>
      <c r="J176" s="6">
        <f t="shared" ref="J176" si="508">N176-M176-L176-K176</f>
        <v>7.7999999999999996E-3</v>
      </c>
      <c r="K176" s="6">
        <v>0</v>
      </c>
      <c r="L176" s="6">
        <v>5.0000000000000001E-4</v>
      </c>
      <c r="M176" s="6">
        <v>0</v>
      </c>
      <c r="N176" s="6">
        <v>8.3000000000000001E-3</v>
      </c>
    </row>
    <row r="177" spans="2:14" ht="15.75" customHeight="1" x14ac:dyDescent="0.25">
      <c r="B177" s="5">
        <f t="shared" si="40"/>
        <v>44092</v>
      </c>
      <c r="C177" s="6">
        <f t="shared" ref="C177" si="509">G177-F177-E177-D177</f>
        <v>1.4E-2</v>
      </c>
      <c r="D177" s="6">
        <v>2.9999999999999997E-4</v>
      </c>
      <c r="E177" s="6">
        <v>5.0000000000000001E-4</v>
      </c>
      <c r="F177" s="6">
        <v>0</v>
      </c>
      <c r="G177" s="6">
        <v>1.4800000000000001E-2</v>
      </c>
      <c r="H177" s="3"/>
      <c r="I177" s="5">
        <f t="shared" ref="I177" si="510">B177</f>
        <v>44092</v>
      </c>
      <c r="J177" s="6">
        <f t="shared" ref="J177" si="511">N177-M177-L177-K177</f>
        <v>7.7999999999999996E-3</v>
      </c>
      <c r="K177" s="6">
        <v>0</v>
      </c>
      <c r="L177" s="6">
        <v>5.0000000000000001E-4</v>
      </c>
      <c r="M177" s="6">
        <v>0</v>
      </c>
      <c r="N177" s="6">
        <v>8.3000000000000001E-3</v>
      </c>
    </row>
    <row r="178" spans="2:14" ht="15.75" customHeight="1" x14ac:dyDescent="0.25">
      <c r="B178" s="5">
        <f t="shared" si="40"/>
        <v>44093</v>
      </c>
      <c r="C178" s="6">
        <f t="shared" ref="C178" si="512">G178-F178-E178-D178</f>
        <v>1.4E-2</v>
      </c>
      <c r="D178" s="6">
        <v>2.9999999999999997E-4</v>
      </c>
      <c r="E178" s="6">
        <v>5.0000000000000001E-4</v>
      </c>
      <c r="F178" s="6">
        <v>0</v>
      </c>
      <c r="G178" s="6">
        <v>1.4800000000000001E-2</v>
      </c>
      <c r="H178" s="3"/>
      <c r="I178" s="5">
        <f t="shared" ref="I178" si="513">B178</f>
        <v>44093</v>
      </c>
      <c r="J178" s="6">
        <f t="shared" ref="J178" si="514">N178-M178-L178-K178</f>
        <v>7.7999999999999996E-3</v>
      </c>
      <c r="K178" s="6">
        <v>0</v>
      </c>
      <c r="L178" s="6">
        <v>5.0000000000000001E-4</v>
      </c>
      <c r="M178" s="6">
        <v>0</v>
      </c>
      <c r="N178" s="6">
        <v>8.3000000000000001E-3</v>
      </c>
    </row>
    <row r="179" spans="2:14" ht="15.75" customHeight="1" x14ac:dyDescent="0.25">
      <c r="B179" s="5">
        <f t="shared" si="40"/>
        <v>44094</v>
      </c>
      <c r="C179" s="6">
        <f t="shared" ref="C179" si="515">G179-F179-E179-D179</f>
        <v>1.4E-2</v>
      </c>
      <c r="D179" s="6">
        <v>2.9999999999999997E-4</v>
      </c>
      <c r="E179" s="6">
        <v>5.0000000000000001E-4</v>
      </c>
      <c r="F179" s="6">
        <v>0</v>
      </c>
      <c r="G179" s="6">
        <v>1.4800000000000001E-2</v>
      </c>
      <c r="H179" s="3"/>
      <c r="I179" s="5">
        <f t="shared" ref="I179" si="516">B179</f>
        <v>44094</v>
      </c>
      <c r="J179" s="6">
        <f t="shared" ref="J179" si="517">N179-M179-L179-K179</f>
        <v>7.7999999999999996E-3</v>
      </c>
      <c r="K179" s="6">
        <v>0</v>
      </c>
      <c r="L179" s="6">
        <v>5.0000000000000001E-4</v>
      </c>
      <c r="M179" s="6">
        <v>0</v>
      </c>
      <c r="N179" s="6">
        <v>8.3000000000000001E-3</v>
      </c>
    </row>
    <row r="180" spans="2:14" ht="15.75" customHeight="1" x14ac:dyDescent="0.25">
      <c r="B180" s="5">
        <f t="shared" si="40"/>
        <v>44095</v>
      </c>
      <c r="C180" s="6">
        <f t="shared" ref="C180" si="518">G180-F180-E180-D180</f>
        <v>1.4E-2</v>
      </c>
      <c r="D180" s="6">
        <v>2.9999999999999997E-4</v>
      </c>
      <c r="E180" s="6">
        <v>5.0000000000000001E-4</v>
      </c>
      <c r="F180" s="6">
        <v>0</v>
      </c>
      <c r="G180" s="6">
        <v>1.4800000000000001E-2</v>
      </c>
      <c r="H180" s="3"/>
      <c r="I180" s="5">
        <f t="shared" ref="I180" si="519">B180</f>
        <v>44095</v>
      </c>
      <c r="J180" s="6">
        <f t="shared" ref="J180" si="520">N180-M180-L180-K180</f>
        <v>7.7999999999999996E-3</v>
      </c>
      <c r="K180" s="6">
        <v>0</v>
      </c>
      <c r="L180" s="6">
        <v>5.0000000000000001E-4</v>
      </c>
      <c r="M180" s="6">
        <v>0</v>
      </c>
      <c r="N180" s="6">
        <v>8.3000000000000001E-3</v>
      </c>
    </row>
    <row r="181" spans="2:14" ht="15.75" customHeight="1" x14ac:dyDescent="0.25">
      <c r="B181" s="5">
        <f t="shared" si="40"/>
        <v>44096</v>
      </c>
      <c r="C181" s="6">
        <f t="shared" ref="C181" si="521">G181-F181-E181-D181</f>
        <v>1.4E-2</v>
      </c>
      <c r="D181" s="6">
        <v>2.9999999999999997E-4</v>
      </c>
      <c r="E181" s="6">
        <v>5.0000000000000001E-4</v>
      </c>
      <c r="F181" s="6">
        <v>0</v>
      </c>
      <c r="G181" s="6">
        <v>1.4800000000000001E-2</v>
      </c>
      <c r="H181" s="3"/>
      <c r="I181" s="5">
        <f t="shared" ref="I181" si="522">B181</f>
        <v>44096</v>
      </c>
      <c r="J181" s="6">
        <f t="shared" ref="J181" si="523">N181-M181-L181-K181</f>
        <v>7.7999999999999996E-3</v>
      </c>
      <c r="K181" s="6">
        <v>0</v>
      </c>
      <c r="L181" s="6">
        <v>5.0000000000000001E-4</v>
      </c>
      <c r="M181" s="6">
        <v>0</v>
      </c>
      <c r="N181" s="6">
        <v>8.3000000000000001E-3</v>
      </c>
    </row>
    <row r="182" spans="2:14" ht="15.75" customHeight="1" x14ac:dyDescent="0.25">
      <c r="B182" s="5">
        <f t="shared" si="40"/>
        <v>44097</v>
      </c>
      <c r="C182" s="6">
        <f t="shared" ref="C182" si="524">G182-F182-E182-D182</f>
        <v>1.4E-2</v>
      </c>
      <c r="D182" s="6">
        <v>2.9999999999999997E-4</v>
      </c>
      <c r="E182" s="6">
        <v>5.0000000000000001E-4</v>
      </c>
      <c r="F182" s="6">
        <v>0</v>
      </c>
      <c r="G182" s="6">
        <v>1.4800000000000001E-2</v>
      </c>
      <c r="H182" s="3"/>
      <c r="I182" s="5">
        <f t="shared" ref="I182" si="525">B182</f>
        <v>44097</v>
      </c>
      <c r="J182" s="6">
        <f t="shared" ref="J182" si="526">N182-M182-L182-K182</f>
        <v>7.7999999999999996E-3</v>
      </c>
      <c r="K182" s="6">
        <v>0</v>
      </c>
      <c r="L182" s="6">
        <v>5.0000000000000001E-4</v>
      </c>
      <c r="M182" s="6">
        <v>0</v>
      </c>
      <c r="N182" s="6">
        <v>8.3000000000000001E-3</v>
      </c>
    </row>
    <row r="183" spans="2:14" ht="15.75" customHeight="1" x14ac:dyDescent="0.25">
      <c r="B183" s="5">
        <f t="shared" si="40"/>
        <v>44098</v>
      </c>
      <c r="C183" s="6">
        <f t="shared" ref="C183" si="527">G183-F183-E183-D183</f>
        <v>1.4E-2</v>
      </c>
      <c r="D183" s="6">
        <v>2.9999999999999997E-4</v>
      </c>
      <c r="E183" s="6">
        <v>5.0000000000000001E-4</v>
      </c>
      <c r="F183" s="6">
        <v>0</v>
      </c>
      <c r="G183" s="6">
        <v>1.4800000000000001E-2</v>
      </c>
      <c r="H183" s="3"/>
      <c r="I183" s="5">
        <f t="shared" ref="I183" si="528">B183</f>
        <v>44098</v>
      </c>
      <c r="J183" s="6">
        <f t="shared" ref="J183" si="529">N183-M183-L183-K183</f>
        <v>7.7999999999999996E-3</v>
      </c>
      <c r="K183" s="6">
        <v>0</v>
      </c>
      <c r="L183" s="6">
        <v>5.0000000000000001E-4</v>
      </c>
      <c r="M183" s="6">
        <v>0</v>
      </c>
      <c r="N183" s="6">
        <v>8.3000000000000001E-3</v>
      </c>
    </row>
    <row r="184" spans="2:14" ht="15.75" customHeight="1" x14ac:dyDescent="0.25">
      <c r="B184" s="5">
        <f t="shared" si="40"/>
        <v>44099</v>
      </c>
      <c r="C184" s="6">
        <f t="shared" ref="C184" si="530">G184-F184-E184-D184</f>
        <v>1.4E-2</v>
      </c>
      <c r="D184" s="6">
        <v>2.9999999999999997E-4</v>
      </c>
      <c r="E184" s="6">
        <v>5.0000000000000001E-4</v>
      </c>
      <c r="F184" s="6">
        <v>0</v>
      </c>
      <c r="G184" s="6">
        <v>1.4800000000000001E-2</v>
      </c>
      <c r="H184" s="3"/>
      <c r="I184" s="5">
        <f t="shared" ref="I184" si="531">B184</f>
        <v>44099</v>
      </c>
      <c r="J184" s="6">
        <f t="shared" ref="J184" si="532">N184-M184-L184-K184</f>
        <v>7.7999999999999996E-3</v>
      </c>
      <c r="K184" s="6">
        <v>0</v>
      </c>
      <c r="L184" s="6">
        <v>5.0000000000000001E-4</v>
      </c>
      <c r="M184" s="6">
        <v>0</v>
      </c>
      <c r="N184" s="6">
        <v>8.3000000000000001E-3</v>
      </c>
    </row>
    <row r="185" spans="2:14" ht="15.75" customHeight="1" x14ac:dyDescent="0.25">
      <c r="B185" s="5">
        <f t="shared" si="40"/>
        <v>44100</v>
      </c>
      <c r="C185" s="6">
        <f t="shared" ref="C185" si="533">G185-F185-E185-D185</f>
        <v>1.4E-2</v>
      </c>
      <c r="D185" s="6">
        <v>2.9999999999999997E-4</v>
      </c>
      <c r="E185" s="6">
        <v>5.0000000000000001E-4</v>
      </c>
      <c r="F185" s="6">
        <v>0</v>
      </c>
      <c r="G185" s="6">
        <v>1.4800000000000001E-2</v>
      </c>
      <c r="H185" s="3"/>
      <c r="I185" s="5">
        <f t="shared" ref="I185" si="534">B185</f>
        <v>44100</v>
      </c>
      <c r="J185" s="6">
        <f t="shared" ref="J185" si="535">N185-M185-L185-K185</f>
        <v>7.7999999999999996E-3</v>
      </c>
      <c r="K185" s="6">
        <v>0</v>
      </c>
      <c r="L185" s="6">
        <v>5.0000000000000001E-4</v>
      </c>
      <c r="M185" s="6">
        <v>0</v>
      </c>
      <c r="N185" s="6">
        <v>8.3000000000000001E-3</v>
      </c>
    </row>
    <row r="186" spans="2:14" ht="15.75" customHeight="1" x14ac:dyDescent="0.25">
      <c r="B186" s="5">
        <f t="shared" si="40"/>
        <v>44101</v>
      </c>
      <c r="C186" s="6">
        <f t="shared" ref="C186" si="536">G186-F186-E186-D186</f>
        <v>1.4E-2</v>
      </c>
      <c r="D186" s="6">
        <v>2.9999999999999997E-4</v>
      </c>
      <c r="E186" s="6">
        <v>5.0000000000000001E-4</v>
      </c>
      <c r="F186" s="6">
        <v>0</v>
      </c>
      <c r="G186" s="6">
        <v>1.4800000000000001E-2</v>
      </c>
      <c r="H186" s="3"/>
      <c r="I186" s="5">
        <f t="shared" ref="I186" si="537">B186</f>
        <v>44101</v>
      </c>
      <c r="J186" s="6">
        <f t="shared" ref="J186" si="538">N186-M186-L186-K186</f>
        <v>7.7999999999999996E-3</v>
      </c>
      <c r="K186" s="6">
        <v>0</v>
      </c>
      <c r="L186" s="6">
        <v>5.0000000000000001E-4</v>
      </c>
      <c r="M186" s="6">
        <v>0</v>
      </c>
      <c r="N186" s="6">
        <v>8.3000000000000001E-3</v>
      </c>
    </row>
    <row r="187" spans="2:14" ht="15.75" customHeight="1" x14ac:dyDescent="0.25">
      <c r="B187" s="5">
        <f t="shared" si="40"/>
        <v>44102</v>
      </c>
      <c r="C187" s="6">
        <f t="shared" ref="C187" si="539">G187-F187-E187-D187</f>
        <v>1.4E-2</v>
      </c>
      <c r="D187" s="6">
        <v>2.9999999999999997E-4</v>
      </c>
      <c r="E187" s="6">
        <v>5.0000000000000001E-4</v>
      </c>
      <c r="F187" s="6">
        <v>0</v>
      </c>
      <c r="G187" s="6">
        <v>1.4800000000000001E-2</v>
      </c>
      <c r="H187" s="3"/>
      <c r="I187" s="5">
        <f t="shared" ref="I187" si="540">B187</f>
        <v>44102</v>
      </c>
      <c r="J187" s="6">
        <f t="shared" ref="J187" si="541">N187-M187-L187-K187</f>
        <v>7.7999999999999996E-3</v>
      </c>
      <c r="K187" s="6">
        <v>0</v>
      </c>
      <c r="L187" s="6">
        <v>5.0000000000000001E-4</v>
      </c>
      <c r="M187" s="6">
        <v>0</v>
      </c>
      <c r="N187" s="6">
        <v>8.3000000000000001E-3</v>
      </c>
    </row>
    <row r="188" spans="2:14" ht="15.75" customHeight="1" x14ac:dyDescent="0.25">
      <c r="B188" s="5">
        <f t="shared" si="40"/>
        <v>44103</v>
      </c>
      <c r="C188" s="6">
        <f t="shared" ref="C188" si="542">G188-F188-E188-D188</f>
        <v>1.4E-2</v>
      </c>
      <c r="D188" s="6">
        <v>0</v>
      </c>
      <c r="E188" s="6">
        <v>5.0000000000000001E-4</v>
      </c>
      <c r="F188" s="6">
        <v>0</v>
      </c>
      <c r="G188" s="6">
        <v>1.4500000000000001E-2</v>
      </c>
      <c r="H188" s="3"/>
      <c r="I188" s="5">
        <f t="shared" ref="I188" si="543">B188</f>
        <v>44103</v>
      </c>
      <c r="J188" s="6">
        <f t="shared" ref="J188" si="544">N188-M188-L188-K188</f>
        <v>7.7999999999999996E-3</v>
      </c>
      <c r="K188" s="6">
        <v>0</v>
      </c>
      <c r="L188" s="6">
        <v>5.0000000000000001E-4</v>
      </c>
      <c r="M188" s="6">
        <v>0</v>
      </c>
      <c r="N188" s="6">
        <v>8.3000000000000001E-3</v>
      </c>
    </row>
    <row r="189" spans="2:14" ht="15.75" customHeight="1" x14ac:dyDescent="0.25">
      <c r="B189" s="5">
        <f t="shared" si="40"/>
        <v>44104</v>
      </c>
      <c r="C189" s="6">
        <f t="shared" ref="C189" si="545">G189-F189-E189-D189</f>
        <v>1.4E-2</v>
      </c>
      <c r="D189" s="6">
        <v>0</v>
      </c>
      <c r="E189" s="6">
        <v>5.0000000000000001E-4</v>
      </c>
      <c r="F189" s="6">
        <v>0</v>
      </c>
      <c r="G189" s="6">
        <v>1.4500000000000001E-2</v>
      </c>
      <c r="H189" s="3"/>
      <c r="I189" s="5">
        <f t="shared" ref="I189" si="546">B189</f>
        <v>44104</v>
      </c>
      <c r="J189" s="6">
        <f t="shared" ref="J189" si="547">N189-M189-L189-K189</f>
        <v>7.7999999999999996E-3</v>
      </c>
      <c r="K189" s="6">
        <v>0</v>
      </c>
      <c r="L189" s="6">
        <v>5.0000000000000001E-4</v>
      </c>
      <c r="M189" s="6">
        <v>0</v>
      </c>
      <c r="N189" s="6">
        <v>8.3000000000000001E-3</v>
      </c>
    </row>
    <row r="190" spans="2:14" ht="15.75" customHeight="1" x14ac:dyDescent="0.25">
      <c r="B190" s="5">
        <f t="shared" si="40"/>
        <v>44105</v>
      </c>
      <c r="C190" s="6">
        <f t="shared" ref="C190" si="548">G190-F190-E190-D190</f>
        <v>1.4E-2</v>
      </c>
      <c r="D190" s="6">
        <v>0</v>
      </c>
      <c r="E190" s="6">
        <v>5.0000000000000001E-4</v>
      </c>
      <c r="F190" s="6">
        <v>0</v>
      </c>
      <c r="G190" s="6">
        <v>1.4500000000000001E-2</v>
      </c>
      <c r="H190" s="3"/>
      <c r="I190" s="5">
        <f t="shared" ref="I190" si="549">B190</f>
        <v>44105</v>
      </c>
      <c r="J190" s="6">
        <f t="shared" ref="J190" si="550">N190-M190-L190-K190</f>
        <v>7.7999999999999996E-3</v>
      </c>
      <c r="K190" s="6">
        <v>0</v>
      </c>
      <c r="L190" s="6">
        <v>5.0000000000000001E-4</v>
      </c>
      <c r="M190" s="6">
        <v>0</v>
      </c>
      <c r="N190" s="6">
        <v>8.3000000000000001E-3</v>
      </c>
    </row>
    <row r="191" spans="2:14" ht="15.75" customHeight="1" x14ac:dyDescent="0.25">
      <c r="B191" s="5">
        <f t="shared" si="40"/>
        <v>44106</v>
      </c>
      <c r="C191" s="6">
        <f t="shared" ref="C191" si="551">G191-F191-E191-D191</f>
        <v>1.4E-2</v>
      </c>
      <c r="D191" s="6">
        <v>0</v>
      </c>
      <c r="E191" s="6">
        <v>5.0000000000000001E-4</v>
      </c>
      <c r="F191" s="6">
        <v>0</v>
      </c>
      <c r="G191" s="6">
        <v>1.4500000000000001E-2</v>
      </c>
      <c r="H191" s="3"/>
      <c r="I191" s="5">
        <f t="shared" ref="I191" si="552">B191</f>
        <v>44106</v>
      </c>
      <c r="J191" s="6">
        <f t="shared" ref="J191" si="553">N191-M191-L191-K191</f>
        <v>7.7999999999999996E-3</v>
      </c>
      <c r="K191" s="6">
        <v>0</v>
      </c>
      <c r="L191" s="6">
        <v>5.0000000000000001E-4</v>
      </c>
      <c r="M191" s="6">
        <v>0</v>
      </c>
      <c r="N191" s="6">
        <v>8.3000000000000001E-3</v>
      </c>
    </row>
    <row r="192" spans="2:14" ht="15.75" customHeight="1" x14ac:dyDescent="0.25">
      <c r="B192" s="5">
        <f t="shared" si="40"/>
        <v>44107</v>
      </c>
      <c r="C192" s="6">
        <f t="shared" ref="C192" si="554">G192-F192-E192-D192</f>
        <v>1.4E-2</v>
      </c>
      <c r="D192" s="6">
        <v>0</v>
      </c>
      <c r="E192" s="6">
        <v>5.0000000000000001E-4</v>
      </c>
      <c r="F192" s="6">
        <v>0</v>
      </c>
      <c r="G192" s="6">
        <v>1.4500000000000001E-2</v>
      </c>
      <c r="H192" s="3"/>
      <c r="I192" s="5">
        <f t="shared" ref="I192" si="555">B192</f>
        <v>44107</v>
      </c>
      <c r="J192" s="6">
        <f t="shared" ref="J192" si="556">N192-M192-L192-K192</f>
        <v>7.7999999999999996E-3</v>
      </c>
      <c r="K192" s="6">
        <v>0</v>
      </c>
      <c r="L192" s="6">
        <v>5.0000000000000001E-4</v>
      </c>
      <c r="M192" s="6">
        <v>0</v>
      </c>
      <c r="N192" s="6">
        <v>8.3000000000000001E-3</v>
      </c>
    </row>
    <row r="193" spans="2:14" ht="15.75" customHeight="1" x14ac:dyDescent="0.25">
      <c r="B193" s="5">
        <f t="shared" si="40"/>
        <v>44108</v>
      </c>
      <c r="C193" s="6">
        <f t="shared" ref="C193" si="557">G193-F193-E193-D193</f>
        <v>1.4E-2</v>
      </c>
      <c r="D193" s="6">
        <v>0</v>
      </c>
      <c r="E193" s="6">
        <v>5.0000000000000001E-4</v>
      </c>
      <c r="F193" s="6">
        <v>0</v>
      </c>
      <c r="G193" s="6">
        <v>1.4500000000000001E-2</v>
      </c>
      <c r="H193" s="3"/>
      <c r="I193" s="5">
        <f t="shared" ref="I193" si="558">B193</f>
        <v>44108</v>
      </c>
      <c r="J193" s="6">
        <f t="shared" ref="J193" si="559">N193-M193-L193-K193</f>
        <v>7.7999999999999996E-3</v>
      </c>
      <c r="K193" s="6">
        <v>0</v>
      </c>
      <c r="L193" s="6">
        <v>5.0000000000000001E-4</v>
      </c>
      <c r="M193" s="6">
        <v>0</v>
      </c>
      <c r="N193" s="6">
        <v>8.3000000000000001E-3</v>
      </c>
    </row>
    <row r="194" spans="2:14" ht="15.75" customHeight="1" x14ac:dyDescent="0.25">
      <c r="B194" s="5">
        <f t="shared" si="40"/>
        <v>44109</v>
      </c>
      <c r="C194" s="6">
        <f t="shared" ref="C194" si="560">G194-F194-E194-D194</f>
        <v>1.4E-2</v>
      </c>
      <c r="D194" s="6">
        <v>0</v>
      </c>
      <c r="E194" s="6">
        <v>5.0000000000000001E-4</v>
      </c>
      <c r="F194" s="6">
        <v>0</v>
      </c>
      <c r="G194" s="6">
        <v>1.4500000000000001E-2</v>
      </c>
      <c r="H194" s="3"/>
      <c r="I194" s="5">
        <f t="shared" ref="I194" si="561">B194</f>
        <v>44109</v>
      </c>
      <c r="J194" s="6">
        <f t="shared" ref="J194" si="562">N194-M194-L194-K194</f>
        <v>7.7999999999999996E-3</v>
      </c>
      <c r="K194" s="6">
        <v>0</v>
      </c>
      <c r="L194" s="6">
        <v>5.0000000000000001E-4</v>
      </c>
      <c r="M194" s="6">
        <v>0</v>
      </c>
      <c r="N194" s="6">
        <v>8.3000000000000001E-3</v>
      </c>
    </row>
    <row r="195" spans="2:14" ht="15.75" customHeight="1" x14ac:dyDescent="0.25">
      <c r="B195" s="5">
        <f t="shared" si="40"/>
        <v>44110</v>
      </c>
      <c r="C195" s="6">
        <f t="shared" ref="C195" si="563">G195-F195-E195-D195</f>
        <v>1.4E-2</v>
      </c>
      <c r="D195" s="6">
        <v>0</v>
      </c>
      <c r="E195" s="6">
        <v>5.0000000000000001E-4</v>
      </c>
      <c r="F195" s="6">
        <v>0</v>
      </c>
      <c r="G195" s="6">
        <v>1.4500000000000001E-2</v>
      </c>
      <c r="H195" s="3"/>
      <c r="I195" s="5">
        <f t="shared" ref="I195" si="564">B195</f>
        <v>44110</v>
      </c>
      <c r="J195" s="6">
        <f t="shared" ref="J195" si="565">N195-M195-L195-K195</f>
        <v>7.7999999999999996E-3</v>
      </c>
      <c r="K195" s="6">
        <v>0</v>
      </c>
      <c r="L195" s="6">
        <v>5.0000000000000001E-4</v>
      </c>
      <c r="M195" s="6">
        <v>0</v>
      </c>
      <c r="N195" s="6">
        <v>8.3000000000000001E-3</v>
      </c>
    </row>
    <row r="196" spans="2:14" ht="15.75" customHeight="1" x14ac:dyDescent="0.25">
      <c r="B196" s="5">
        <f t="shared" si="40"/>
        <v>44111</v>
      </c>
      <c r="C196" s="6">
        <f t="shared" ref="C196" si="566">G196-F196-E196-D196</f>
        <v>1.4E-2</v>
      </c>
      <c r="D196" s="6">
        <v>0</v>
      </c>
      <c r="E196" s="6">
        <v>5.0000000000000001E-4</v>
      </c>
      <c r="F196" s="6">
        <v>0</v>
      </c>
      <c r="G196" s="6">
        <v>1.4500000000000001E-2</v>
      </c>
      <c r="H196" s="3"/>
      <c r="I196" s="5">
        <f t="shared" ref="I196" si="567">B196</f>
        <v>44111</v>
      </c>
      <c r="J196" s="6">
        <f t="shared" ref="J196" si="568">N196-M196-L196-K196</f>
        <v>7.7999999999999996E-3</v>
      </c>
      <c r="K196" s="6">
        <v>0</v>
      </c>
      <c r="L196" s="6">
        <v>5.0000000000000001E-4</v>
      </c>
      <c r="M196" s="6">
        <v>0</v>
      </c>
      <c r="N196" s="6">
        <v>8.3000000000000001E-3</v>
      </c>
    </row>
    <row r="197" spans="2:14" ht="15.75" customHeight="1" x14ac:dyDescent="0.25">
      <c r="B197" s="5">
        <f t="shared" si="40"/>
        <v>44112</v>
      </c>
      <c r="C197" s="6">
        <f t="shared" ref="C197" si="569">G197-F197-E197-D197</f>
        <v>1.4E-2</v>
      </c>
      <c r="D197" s="6">
        <v>0</v>
      </c>
      <c r="E197" s="6">
        <v>5.0000000000000001E-4</v>
      </c>
      <c r="F197" s="6">
        <v>0</v>
      </c>
      <c r="G197" s="6">
        <v>1.4500000000000001E-2</v>
      </c>
      <c r="H197" s="3"/>
      <c r="I197" s="5">
        <f t="shared" ref="I197" si="570">B197</f>
        <v>44112</v>
      </c>
      <c r="J197" s="6">
        <f t="shared" ref="J197" si="571">N197-M197-L197-K197</f>
        <v>7.7999999999999996E-3</v>
      </c>
      <c r="K197" s="6">
        <v>0</v>
      </c>
      <c r="L197" s="6">
        <v>5.0000000000000001E-4</v>
      </c>
      <c r="M197" s="6">
        <v>0</v>
      </c>
      <c r="N197" s="6">
        <v>8.3000000000000001E-3</v>
      </c>
    </row>
    <row r="198" spans="2:14" ht="15.75" customHeight="1" x14ac:dyDescent="0.25">
      <c r="B198" s="5">
        <f t="shared" si="40"/>
        <v>44113</v>
      </c>
      <c r="C198" s="6">
        <f t="shared" ref="C198" si="572">G198-F198-E198-D198</f>
        <v>1.4E-2</v>
      </c>
      <c r="D198" s="6">
        <v>0</v>
      </c>
      <c r="E198" s="6">
        <v>5.0000000000000001E-4</v>
      </c>
      <c r="F198" s="6">
        <v>0</v>
      </c>
      <c r="G198" s="6">
        <v>1.4500000000000001E-2</v>
      </c>
      <c r="H198" s="3"/>
      <c r="I198" s="5">
        <f t="shared" ref="I198" si="573">B198</f>
        <v>44113</v>
      </c>
      <c r="J198" s="6">
        <f t="shared" ref="J198" si="574">N198-M198-L198-K198</f>
        <v>7.7999999999999996E-3</v>
      </c>
      <c r="K198" s="6">
        <v>0</v>
      </c>
      <c r="L198" s="6">
        <v>5.0000000000000001E-4</v>
      </c>
      <c r="M198" s="6">
        <v>0</v>
      </c>
      <c r="N198" s="6">
        <v>8.3000000000000001E-3</v>
      </c>
    </row>
    <row r="199" spans="2:14" ht="15.75" customHeight="1" x14ac:dyDescent="0.25">
      <c r="B199" s="5">
        <f t="shared" si="40"/>
        <v>44114</v>
      </c>
      <c r="C199" s="6">
        <f t="shared" ref="C199" si="575">G199-F199-E199-D199</f>
        <v>1.4E-2</v>
      </c>
      <c r="D199" s="6">
        <v>0</v>
      </c>
      <c r="E199" s="6">
        <v>5.0000000000000001E-4</v>
      </c>
      <c r="F199" s="6">
        <v>0</v>
      </c>
      <c r="G199" s="6">
        <v>1.4500000000000001E-2</v>
      </c>
      <c r="H199" s="3"/>
      <c r="I199" s="5">
        <f t="shared" ref="I199" si="576">B199</f>
        <v>44114</v>
      </c>
      <c r="J199" s="6">
        <f t="shared" ref="J199" si="577">N199-M199-L199-K199</f>
        <v>7.7999999999999996E-3</v>
      </c>
      <c r="K199" s="6">
        <v>0</v>
      </c>
      <c r="L199" s="6">
        <v>5.0000000000000001E-4</v>
      </c>
      <c r="M199" s="6">
        <v>0</v>
      </c>
      <c r="N199" s="6">
        <v>8.3000000000000001E-3</v>
      </c>
    </row>
    <row r="200" spans="2:14" ht="15.75" customHeight="1" x14ac:dyDescent="0.25">
      <c r="B200" s="5">
        <f t="shared" si="40"/>
        <v>44115</v>
      </c>
      <c r="C200" s="6">
        <f t="shared" ref="C200" si="578">G200-F200-E200-D200</f>
        <v>1.4E-2</v>
      </c>
      <c r="D200" s="6">
        <v>0</v>
      </c>
      <c r="E200" s="6">
        <v>5.0000000000000001E-4</v>
      </c>
      <c r="F200" s="6">
        <v>0</v>
      </c>
      <c r="G200" s="6">
        <v>1.4500000000000001E-2</v>
      </c>
      <c r="H200" s="3"/>
      <c r="I200" s="5">
        <f t="shared" ref="I200" si="579">B200</f>
        <v>44115</v>
      </c>
      <c r="J200" s="6">
        <f t="shared" ref="J200" si="580">N200-M200-L200-K200</f>
        <v>7.7999999999999996E-3</v>
      </c>
      <c r="K200" s="6">
        <v>0</v>
      </c>
      <c r="L200" s="6">
        <v>5.0000000000000001E-4</v>
      </c>
      <c r="M200" s="6">
        <v>0</v>
      </c>
      <c r="N200" s="6">
        <v>8.3000000000000001E-3</v>
      </c>
    </row>
    <row r="201" spans="2:14" ht="15.75" customHeight="1" x14ac:dyDescent="0.25">
      <c r="B201" s="5">
        <f t="shared" si="40"/>
        <v>44116</v>
      </c>
      <c r="C201" s="6">
        <f t="shared" ref="C201" si="581">G201-F201-E201-D201</f>
        <v>1.4E-2</v>
      </c>
      <c r="D201" s="6">
        <v>0</v>
      </c>
      <c r="E201" s="6">
        <v>5.0000000000000001E-4</v>
      </c>
      <c r="F201" s="6">
        <v>0</v>
      </c>
      <c r="G201" s="6">
        <v>1.4500000000000001E-2</v>
      </c>
      <c r="H201" s="3"/>
      <c r="I201" s="5">
        <f t="shared" ref="I201" si="582">B201</f>
        <v>44116</v>
      </c>
      <c r="J201" s="6">
        <f t="shared" ref="J201" si="583">N201-M201-L201-K201</f>
        <v>7.7999999999999996E-3</v>
      </c>
      <c r="K201" s="6">
        <v>0</v>
      </c>
      <c r="L201" s="6">
        <v>5.0000000000000001E-4</v>
      </c>
      <c r="M201" s="6">
        <v>0</v>
      </c>
      <c r="N201" s="6">
        <v>8.3000000000000001E-3</v>
      </c>
    </row>
    <row r="202" spans="2:14" ht="15.75" customHeight="1" x14ac:dyDescent="0.25">
      <c r="B202" s="5">
        <f t="shared" si="40"/>
        <v>44117</v>
      </c>
      <c r="C202" s="6">
        <f t="shared" ref="C202" si="584">G202-F202-E202-D202</f>
        <v>1.4E-2</v>
      </c>
      <c r="D202" s="6">
        <v>0</v>
      </c>
      <c r="E202" s="6">
        <v>5.0000000000000001E-4</v>
      </c>
      <c r="F202" s="6">
        <v>0</v>
      </c>
      <c r="G202" s="6">
        <v>1.4500000000000001E-2</v>
      </c>
      <c r="H202" s="3"/>
      <c r="I202" s="5">
        <f t="shared" ref="I202" si="585">B202</f>
        <v>44117</v>
      </c>
      <c r="J202" s="6">
        <f t="shared" ref="J202" si="586">N202-M202-L202-K202</f>
        <v>7.7999999999999996E-3</v>
      </c>
      <c r="K202" s="6">
        <v>0</v>
      </c>
      <c r="L202" s="6">
        <v>5.0000000000000001E-4</v>
      </c>
      <c r="M202" s="6">
        <v>0</v>
      </c>
      <c r="N202" s="6">
        <v>8.3000000000000001E-3</v>
      </c>
    </row>
    <row r="203" spans="2:14" ht="15.75" customHeight="1" x14ac:dyDescent="0.25">
      <c r="B203" s="5">
        <f t="shared" si="40"/>
        <v>44118</v>
      </c>
      <c r="C203" s="6">
        <f t="shared" ref="C203" si="587">G203-F203-E203-D203</f>
        <v>1.4E-2</v>
      </c>
      <c r="D203" s="6">
        <v>0</v>
      </c>
      <c r="E203" s="6">
        <v>5.0000000000000001E-4</v>
      </c>
      <c r="F203" s="6">
        <v>0</v>
      </c>
      <c r="G203" s="6">
        <v>1.4500000000000001E-2</v>
      </c>
      <c r="H203" s="3"/>
      <c r="I203" s="5">
        <f t="shared" ref="I203" si="588">B203</f>
        <v>44118</v>
      </c>
      <c r="J203" s="6">
        <f t="shared" ref="J203" si="589">N203-M203-L203-K203</f>
        <v>7.7999999999999996E-3</v>
      </c>
      <c r="K203" s="6">
        <v>0</v>
      </c>
      <c r="L203" s="6">
        <v>5.0000000000000001E-4</v>
      </c>
      <c r="M203" s="6">
        <v>0</v>
      </c>
      <c r="N203" s="6">
        <v>8.3000000000000001E-3</v>
      </c>
    </row>
    <row r="204" spans="2:14" ht="15.75" customHeight="1" x14ac:dyDescent="0.25">
      <c r="B204" s="5">
        <f t="shared" si="40"/>
        <v>44119</v>
      </c>
      <c r="C204" s="6">
        <f t="shared" ref="C204" si="590">G204-F204-E204-D204</f>
        <v>1.4E-2</v>
      </c>
      <c r="D204" s="6">
        <v>0</v>
      </c>
      <c r="E204" s="6">
        <v>5.0000000000000001E-4</v>
      </c>
      <c r="F204" s="6">
        <v>0</v>
      </c>
      <c r="G204" s="6">
        <v>1.4500000000000001E-2</v>
      </c>
      <c r="H204" s="3"/>
      <c r="I204" s="5">
        <f t="shared" ref="I204" si="591">B204</f>
        <v>44119</v>
      </c>
      <c r="J204" s="6">
        <f t="shared" ref="J204" si="592">N204-M204-L204-K204</f>
        <v>7.7999999999999996E-3</v>
      </c>
      <c r="K204" s="6">
        <v>0</v>
      </c>
      <c r="L204" s="6">
        <v>5.0000000000000001E-4</v>
      </c>
      <c r="M204" s="6">
        <v>0</v>
      </c>
      <c r="N204" s="6">
        <v>8.3000000000000001E-3</v>
      </c>
    </row>
    <row r="205" spans="2:14" ht="15.75" customHeight="1" x14ac:dyDescent="0.25">
      <c r="B205" s="5">
        <f t="shared" ref="B205:B210" si="593">B204 +1</f>
        <v>44120</v>
      </c>
      <c r="C205" s="6">
        <f t="shared" ref="C205:C210" si="594">G205-F205-E205-D205</f>
        <v>1.4E-2</v>
      </c>
      <c r="D205" s="6">
        <v>0</v>
      </c>
      <c r="E205" s="6">
        <v>5.0000000000000001E-4</v>
      </c>
      <c r="F205" s="6">
        <v>0</v>
      </c>
      <c r="G205" s="6">
        <v>1.4500000000000001E-2</v>
      </c>
      <c r="H205" s="3"/>
      <c r="I205" s="5">
        <f t="shared" ref="I205:I210" si="595">B204 +1</f>
        <v>44120</v>
      </c>
      <c r="J205" s="6">
        <f t="shared" ref="J205:J210" si="596">N205-M205-L205-K205</f>
        <v>7.7999999999999996E-3</v>
      </c>
      <c r="K205" s="6">
        <v>0</v>
      </c>
      <c r="L205" s="6">
        <v>5.0000000000000001E-4</v>
      </c>
      <c r="M205" s="6">
        <v>0</v>
      </c>
      <c r="N205" s="6">
        <v>8.3000000000000001E-3</v>
      </c>
    </row>
    <row r="206" spans="2:14" ht="15.75" customHeight="1" x14ac:dyDescent="0.25">
      <c r="B206" s="5">
        <f t="shared" si="593"/>
        <v>44121</v>
      </c>
      <c r="C206" s="6">
        <f t="shared" si="594"/>
        <v>1.4E-2</v>
      </c>
      <c r="D206" s="6">
        <v>0</v>
      </c>
      <c r="E206" s="6">
        <v>5.0000000000000001E-4</v>
      </c>
      <c r="F206" s="6">
        <v>0</v>
      </c>
      <c r="G206" s="6">
        <v>1.4500000000000001E-2</v>
      </c>
      <c r="H206" s="3"/>
      <c r="I206" s="5">
        <f t="shared" si="595"/>
        <v>44121</v>
      </c>
      <c r="J206" s="6">
        <f t="shared" si="596"/>
        <v>7.7999999999999996E-3</v>
      </c>
      <c r="K206" s="6">
        <v>0</v>
      </c>
      <c r="L206" s="6">
        <v>5.0000000000000001E-4</v>
      </c>
      <c r="M206" s="6">
        <v>0</v>
      </c>
      <c r="N206" s="6">
        <v>8.3000000000000001E-3</v>
      </c>
    </row>
    <row r="207" spans="2:14" ht="15.75" customHeight="1" x14ac:dyDescent="0.25">
      <c r="B207" s="5">
        <f t="shared" si="593"/>
        <v>44122</v>
      </c>
      <c r="C207" s="6">
        <f t="shared" si="594"/>
        <v>1.4E-2</v>
      </c>
      <c r="D207" s="6">
        <v>0</v>
      </c>
      <c r="E207" s="6">
        <v>5.0000000000000001E-4</v>
      </c>
      <c r="F207" s="6">
        <v>0</v>
      </c>
      <c r="G207" s="6">
        <v>1.4500000000000001E-2</v>
      </c>
      <c r="H207" s="3"/>
      <c r="I207" s="5">
        <f t="shared" si="595"/>
        <v>44122</v>
      </c>
      <c r="J207" s="6">
        <f t="shared" si="596"/>
        <v>7.7999999999999996E-3</v>
      </c>
      <c r="K207" s="6">
        <v>0</v>
      </c>
      <c r="L207" s="6">
        <v>5.0000000000000001E-4</v>
      </c>
      <c r="M207" s="6">
        <v>0</v>
      </c>
      <c r="N207" s="6">
        <v>8.3000000000000001E-3</v>
      </c>
    </row>
    <row r="208" spans="2:14" ht="15.75" customHeight="1" x14ac:dyDescent="0.25">
      <c r="B208" s="5">
        <f t="shared" si="593"/>
        <v>44123</v>
      </c>
      <c r="C208" s="6">
        <f t="shared" si="594"/>
        <v>1.3999999999999999E-2</v>
      </c>
      <c r="D208" s="6">
        <v>1.1000000000000001E-3</v>
      </c>
      <c r="E208" s="6">
        <v>5.0000000000000001E-4</v>
      </c>
      <c r="F208" s="6">
        <v>0</v>
      </c>
      <c r="G208" s="6">
        <v>1.5599999999999999E-2</v>
      </c>
      <c r="H208" s="3"/>
      <c r="I208" s="5">
        <f t="shared" si="595"/>
        <v>44123</v>
      </c>
      <c r="J208" s="6">
        <f t="shared" si="596"/>
        <v>7.7999999999999996E-3</v>
      </c>
      <c r="K208" s="6">
        <v>0</v>
      </c>
      <c r="L208" s="6">
        <v>5.0000000000000001E-4</v>
      </c>
      <c r="M208" s="6">
        <v>0</v>
      </c>
      <c r="N208" s="6">
        <v>8.3000000000000001E-3</v>
      </c>
    </row>
    <row r="209" spans="2:14" ht="15.75" customHeight="1" x14ac:dyDescent="0.25">
      <c r="B209" s="5">
        <f t="shared" si="593"/>
        <v>44124</v>
      </c>
      <c r="C209" s="6">
        <f t="shared" si="594"/>
        <v>1.3999999999999999E-2</v>
      </c>
      <c r="D209" s="6">
        <v>1.1000000000000001E-3</v>
      </c>
      <c r="E209" s="6">
        <v>5.0000000000000001E-4</v>
      </c>
      <c r="F209" s="6">
        <v>0</v>
      </c>
      <c r="G209" s="6">
        <v>1.5599999999999999E-2</v>
      </c>
      <c r="H209" s="3"/>
      <c r="I209" s="5">
        <f t="shared" si="595"/>
        <v>44124</v>
      </c>
      <c r="J209" s="6">
        <f t="shared" si="596"/>
        <v>7.7999999999999996E-3</v>
      </c>
      <c r="K209" s="6">
        <v>0</v>
      </c>
      <c r="L209" s="6">
        <v>5.0000000000000001E-4</v>
      </c>
      <c r="M209" s="6">
        <v>0</v>
      </c>
      <c r="N209" s="6">
        <v>8.3000000000000001E-3</v>
      </c>
    </row>
    <row r="210" spans="2:14" ht="15.75" customHeight="1" x14ac:dyDescent="0.25">
      <c r="B210" s="5">
        <f t="shared" si="593"/>
        <v>44125</v>
      </c>
      <c r="C210" s="6">
        <f t="shared" si="594"/>
        <v>1.3999999999999999E-2</v>
      </c>
      <c r="D210" s="6">
        <v>1.1000000000000001E-3</v>
      </c>
      <c r="E210" s="6">
        <v>5.0000000000000001E-4</v>
      </c>
      <c r="F210" s="6">
        <v>0</v>
      </c>
      <c r="G210" s="6">
        <v>1.5599999999999999E-2</v>
      </c>
      <c r="H210" s="3"/>
      <c r="I210" s="5">
        <f t="shared" si="595"/>
        <v>44125</v>
      </c>
      <c r="J210" s="6">
        <f t="shared" si="596"/>
        <v>7.7999999999999996E-3</v>
      </c>
      <c r="K210" s="6">
        <v>0</v>
      </c>
      <c r="L210" s="6">
        <v>5.0000000000000001E-4</v>
      </c>
      <c r="M210" s="6">
        <v>0</v>
      </c>
      <c r="N210" s="6">
        <v>8.3000000000000001E-3</v>
      </c>
    </row>
    <row r="211" spans="2:14" ht="15.75" customHeight="1" x14ac:dyDescent="0.25">
      <c r="B211" s="5">
        <f t="shared" ref="B211:B216" si="597">B210 +1</f>
        <v>44126</v>
      </c>
      <c r="C211" s="6">
        <f t="shared" ref="C211:C216" si="598">G211-F211-E211-D211</f>
        <v>1.3999999999999999E-2</v>
      </c>
      <c r="D211" s="6">
        <v>1.1000000000000001E-3</v>
      </c>
      <c r="E211" s="6">
        <v>5.0000000000000001E-4</v>
      </c>
      <c r="F211" s="6">
        <v>0</v>
      </c>
      <c r="G211" s="6">
        <v>1.5599999999999999E-2</v>
      </c>
      <c r="H211" s="3"/>
      <c r="I211" s="5">
        <f t="shared" ref="I211:I216" si="599">B210 +1</f>
        <v>44126</v>
      </c>
      <c r="J211" s="6">
        <f t="shared" ref="J211:J216" si="600">N211-M211-L211-K211</f>
        <v>7.7999999999999996E-3</v>
      </c>
      <c r="K211" s="6">
        <v>0</v>
      </c>
      <c r="L211" s="6">
        <v>5.0000000000000001E-4</v>
      </c>
      <c r="M211" s="6">
        <v>0</v>
      </c>
      <c r="N211" s="6">
        <v>8.3000000000000001E-3</v>
      </c>
    </row>
    <row r="212" spans="2:14" ht="15.75" customHeight="1" x14ac:dyDescent="0.25">
      <c r="B212" s="5">
        <f t="shared" si="597"/>
        <v>44127</v>
      </c>
      <c r="C212" s="6">
        <f t="shared" si="598"/>
        <v>1.3999999999999999E-2</v>
      </c>
      <c r="D212" s="6">
        <v>1.1000000000000001E-3</v>
      </c>
      <c r="E212" s="6">
        <v>5.0000000000000001E-4</v>
      </c>
      <c r="F212" s="6">
        <v>0</v>
      </c>
      <c r="G212" s="6">
        <v>1.5599999999999999E-2</v>
      </c>
      <c r="H212" s="3"/>
      <c r="I212" s="5">
        <f t="shared" si="599"/>
        <v>44127</v>
      </c>
      <c r="J212" s="6">
        <f t="shared" si="600"/>
        <v>7.7999999999999996E-3</v>
      </c>
      <c r="K212" s="6">
        <v>0</v>
      </c>
      <c r="L212" s="6">
        <v>5.0000000000000001E-4</v>
      </c>
      <c r="M212" s="6">
        <v>0</v>
      </c>
      <c r="N212" s="6">
        <v>8.3000000000000001E-3</v>
      </c>
    </row>
    <row r="213" spans="2:14" ht="15.75" customHeight="1" x14ac:dyDescent="0.25">
      <c r="B213" s="5">
        <f t="shared" si="597"/>
        <v>44128</v>
      </c>
      <c r="C213" s="6">
        <f t="shared" si="598"/>
        <v>1.3999999999999999E-2</v>
      </c>
      <c r="D213" s="6">
        <v>1.1000000000000001E-3</v>
      </c>
      <c r="E213" s="6">
        <v>5.0000000000000001E-4</v>
      </c>
      <c r="F213" s="6">
        <v>0</v>
      </c>
      <c r="G213" s="6">
        <v>1.5599999999999999E-2</v>
      </c>
      <c r="H213" s="3"/>
      <c r="I213" s="5">
        <f t="shared" si="599"/>
        <v>44128</v>
      </c>
      <c r="J213" s="6">
        <f t="shared" si="600"/>
        <v>7.7999999999999996E-3</v>
      </c>
      <c r="K213" s="6">
        <v>0</v>
      </c>
      <c r="L213" s="6">
        <v>5.0000000000000001E-4</v>
      </c>
      <c r="M213" s="6">
        <v>0</v>
      </c>
      <c r="N213" s="6">
        <v>8.3000000000000001E-3</v>
      </c>
    </row>
    <row r="214" spans="2:14" ht="15.75" customHeight="1" x14ac:dyDescent="0.25">
      <c r="B214" s="5">
        <f t="shared" si="597"/>
        <v>44129</v>
      </c>
      <c r="C214" s="6">
        <f t="shared" si="598"/>
        <v>1.3999999999999999E-2</v>
      </c>
      <c r="D214" s="6">
        <v>1.1000000000000001E-3</v>
      </c>
      <c r="E214" s="6">
        <v>5.0000000000000001E-4</v>
      </c>
      <c r="F214" s="6">
        <v>0</v>
      </c>
      <c r="G214" s="6">
        <v>1.5599999999999999E-2</v>
      </c>
      <c r="H214" s="3"/>
      <c r="I214" s="5">
        <f t="shared" si="599"/>
        <v>44129</v>
      </c>
      <c r="J214" s="6">
        <f t="shared" si="600"/>
        <v>7.7999999999999996E-3</v>
      </c>
      <c r="K214" s="6">
        <v>0</v>
      </c>
      <c r="L214" s="6">
        <v>5.0000000000000001E-4</v>
      </c>
      <c r="M214" s="6">
        <v>0</v>
      </c>
      <c r="N214" s="6">
        <v>8.3000000000000001E-3</v>
      </c>
    </row>
    <row r="215" spans="2:14" ht="15.75" customHeight="1" x14ac:dyDescent="0.25">
      <c r="B215" s="5">
        <f t="shared" si="597"/>
        <v>44130</v>
      </c>
      <c r="C215" s="6">
        <f t="shared" si="598"/>
        <v>1.3999999999999999E-2</v>
      </c>
      <c r="D215" s="6">
        <v>1.1999999999999999E-3</v>
      </c>
      <c r="E215" s="6">
        <v>5.0000000000000001E-4</v>
      </c>
      <c r="F215" s="6">
        <v>0</v>
      </c>
      <c r="G215" s="6">
        <v>1.5699999999999999E-2</v>
      </c>
      <c r="H215" s="3"/>
      <c r="I215" s="5">
        <f t="shared" si="599"/>
        <v>44130</v>
      </c>
      <c r="J215" s="6">
        <f t="shared" si="600"/>
        <v>7.7999999999999996E-3</v>
      </c>
      <c r="K215" s="6">
        <v>0</v>
      </c>
      <c r="L215" s="6">
        <v>5.0000000000000001E-4</v>
      </c>
      <c r="M215" s="6">
        <v>0</v>
      </c>
      <c r="N215" s="6">
        <v>8.3000000000000001E-3</v>
      </c>
    </row>
    <row r="216" spans="2:14" ht="15.75" customHeight="1" x14ac:dyDescent="0.25">
      <c r="B216" s="5">
        <f t="shared" si="597"/>
        <v>44131</v>
      </c>
      <c r="C216" s="6">
        <f t="shared" si="598"/>
        <v>1.3999999999999999E-2</v>
      </c>
      <c r="D216" s="6">
        <v>1.1000000000000001E-3</v>
      </c>
      <c r="E216" s="6">
        <v>5.0000000000000001E-4</v>
      </c>
      <c r="F216" s="6">
        <v>0</v>
      </c>
      <c r="G216" s="6">
        <v>1.5599999999999999E-2</v>
      </c>
      <c r="H216" s="3"/>
      <c r="I216" s="5">
        <f t="shared" si="599"/>
        <v>44131</v>
      </c>
      <c r="J216" s="6">
        <f t="shared" si="600"/>
        <v>7.7999999999999996E-3</v>
      </c>
      <c r="K216" s="6">
        <v>0</v>
      </c>
      <c r="L216" s="6">
        <v>5.0000000000000001E-4</v>
      </c>
      <c r="M216" s="6">
        <v>0</v>
      </c>
      <c r="N216" s="6">
        <v>8.3000000000000001E-3</v>
      </c>
    </row>
    <row r="217" spans="2:14" ht="15.75" customHeight="1" x14ac:dyDescent="0.25">
      <c r="B217" s="5">
        <f t="shared" ref="B217:B222" si="601">B216 +1</f>
        <v>44132</v>
      </c>
      <c r="C217" s="6">
        <f t="shared" ref="C217:C222" si="602">G217-F217-E217-D217</f>
        <v>1.3999999999999999E-2</v>
      </c>
      <c r="D217" s="6">
        <v>1.1999999999999999E-3</v>
      </c>
      <c r="E217" s="6">
        <v>5.0000000000000001E-4</v>
      </c>
      <c r="F217" s="6">
        <v>0</v>
      </c>
      <c r="G217" s="6">
        <v>1.5699999999999999E-2</v>
      </c>
      <c r="H217" s="3"/>
      <c r="I217" s="5">
        <f t="shared" ref="I217:I222" si="603">B216 +1</f>
        <v>44132</v>
      </c>
      <c r="J217" s="6">
        <f t="shared" ref="J217:J222" si="604">N217-M217-L217-K217</f>
        <v>7.7999999999999996E-3</v>
      </c>
      <c r="K217" s="6">
        <v>0</v>
      </c>
      <c r="L217" s="6">
        <v>5.0000000000000001E-4</v>
      </c>
      <c r="M217" s="6">
        <v>0</v>
      </c>
      <c r="N217" s="6">
        <v>8.3000000000000001E-3</v>
      </c>
    </row>
    <row r="218" spans="2:14" ht="15.75" customHeight="1" x14ac:dyDescent="0.25">
      <c r="B218" s="5">
        <f t="shared" si="601"/>
        <v>44133</v>
      </c>
      <c r="C218" s="6">
        <f t="shared" si="602"/>
        <v>1.3999999999999999E-2</v>
      </c>
      <c r="D218" s="6">
        <v>1.1999999999999999E-3</v>
      </c>
      <c r="E218" s="6">
        <v>5.0000000000000001E-4</v>
      </c>
      <c r="F218" s="6">
        <v>0</v>
      </c>
      <c r="G218" s="6">
        <v>1.5699999999999999E-2</v>
      </c>
      <c r="H218" s="3"/>
      <c r="I218" s="5">
        <f t="shared" si="603"/>
        <v>44133</v>
      </c>
      <c r="J218" s="6">
        <f t="shared" si="604"/>
        <v>7.7999999999999996E-3</v>
      </c>
      <c r="K218" s="6">
        <v>0</v>
      </c>
      <c r="L218" s="6">
        <v>5.0000000000000001E-4</v>
      </c>
      <c r="M218" s="6">
        <v>0</v>
      </c>
      <c r="N218" s="6">
        <v>8.3000000000000001E-3</v>
      </c>
    </row>
    <row r="219" spans="2:14" ht="15.75" customHeight="1" x14ac:dyDescent="0.25">
      <c r="B219" s="5">
        <f t="shared" si="601"/>
        <v>44134</v>
      </c>
      <c r="C219" s="6">
        <f t="shared" si="602"/>
        <v>1.3999999999999999E-2</v>
      </c>
      <c r="D219" s="6">
        <v>1.1999999999999999E-3</v>
      </c>
      <c r="E219" s="6">
        <v>5.0000000000000001E-4</v>
      </c>
      <c r="F219" s="6">
        <v>0</v>
      </c>
      <c r="G219" s="6">
        <v>1.5699999999999999E-2</v>
      </c>
      <c r="H219" s="3"/>
      <c r="I219" s="5">
        <f t="shared" si="603"/>
        <v>44134</v>
      </c>
      <c r="J219" s="6">
        <f t="shared" si="604"/>
        <v>7.7999999999999996E-3</v>
      </c>
      <c r="K219" s="6">
        <v>0</v>
      </c>
      <c r="L219" s="6">
        <v>5.0000000000000001E-4</v>
      </c>
      <c r="M219" s="6">
        <v>0</v>
      </c>
      <c r="N219" s="6">
        <v>8.3000000000000001E-3</v>
      </c>
    </row>
    <row r="220" spans="2:14" ht="15.75" customHeight="1" x14ac:dyDescent="0.25">
      <c r="B220" s="5">
        <f t="shared" si="601"/>
        <v>44135</v>
      </c>
      <c r="C220" s="6">
        <f t="shared" si="602"/>
        <v>1.3999999999999999E-2</v>
      </c>
      <c r="D220" s="6">
        <v>1.1999999999999999E-3</v>
      </c>
      <c r="E220" s="6">
        <v>5.0000000000000001E-4</v>
      </c>
      <c r="F220" s="6">
        <v>0</v>
      </c>
      <c r="G220" s="6">
        <v>1.5699999999999999E-2</v>
      </c>
      <c r="H220" s="3"/>
      <c r="I220" s="5">
        <f t="shared" si="603"/>
        <v>44135</v>
      </c>
      <c r="J220" s="6">
        <f t="shared" si="604"/>
        <v>7.7999999999999996E-3</v>
      </c>
      <c r="K220" s="6">
        <v>0</v>
      </c>
      <c r="L220" s="6">
        <v>5.0000000000000001E-4</v>
      </c>
      <c r="M220" s="6">
        <v>0</v>
      </c>
      <c r="N220" s="6">
        <v>8.3000000000000001E-3</v>
      </c>
    </row>
    <row r="221" spans="2:14" ht="15.75" customHeight="1" x14ac:dyDescent="0.25">
      <c r="B221" s="5">
        <f t="shared" si="601"/>
        <v>44136</v>
      </c>
      <c r="C221" s="6">
        <f t="shared" si="602"/>
        <v>1.3999999999999999E-2</v>
      </c>
      <c r="D221" s="6">
        <v>1.1999999999999999E-3</v>
      </c>
      <c r="E221" s="6">
        <v>5.0000000000000001E-4</v>
      </c>
      <c r="F221" s="6">
        <v>0</v>
      </c>
      <c r="G221" s="6">
        <v>1.5699999999999999E-2</v>
      </c>
      <c r="H221" s="3"/>
      <c r="I221" s="5">
        <f t="shared" si="603"/>
        <v>44136</v>
      </c>
      <c r="J221" s="6">
        <f t="shared" si="604"/>
        <v>7.7999999999999996E-3</v>
      </c>
      <c r="K221" s="6">
        <v>0</v>
      </c>
      <c r="L221" s="6">
        <v>5.0000000000000001E-4</v>
      </c>
      <c r="M221" s="6">
        <v>0</v>
      </c>
      <c r="N221" s="6">
        <v>8.3000000000000001E-3</v>
      </c>
    </row>
    <row r="222" spans="2:14" ht="15.75" customHeight="1" x14ac:dyDescent="0.25">
      <c r="B222" s="5">
        <f t="shared" si="601"/>
        <v>44137</v>
      </c>
      <c r="C222" s="6">
        <f t="shared" si="602"/>
        <v>1.3999999999999999E-2</v>
      </c>
      <c r="D222" s="6">
        <v>1.1999999999999999E-3</v>
      </c>
      <c r="E222" s="6">
        <v>5.0000000000000001E-4</v>
      </c>
      <c r="F222" s="6">
        <v>0</v>
      </c>
      <c r="G222" s="6">
        <v>1.5699999999999999E-2</v>
      </c>
      <c r="H222" s="3"/>
      <c r="I222" s="5">
        <f t="shared" si="603"/>
        <v>44137</v>
      </c>
      <c r="J222" s="6">
        <f t="shared" si="604"/>
        <v>7.7999999999999996E-3</v>
      </c>
      <c r="K222" s="6">
        <v>0</v>
      </c>
      <c r="L222" s="6">
        <v>5.0000000000000001E-4</v>
      </c>
      <c r="M222" s="6">
        <v>0</v>
      </c>
      <c r="N222" s="6">
        <v>8.3000000000000001E-3</v>
      </c>
    </row>
    <row r="223" spans="2:14" ht="15.75" customHeight="1" x14ac:dyDescent="0.25">
      <c r="B223" s="5">
        <f t="shared" ref="B223:B228" si="605">B222 +1</f>
        <v>44138</v>
      </c>
      <c r="C223" s="6">
        <f t="shared" ref="C223:C228" si="606">G223-F223-E223-D223</f>
        <v>1.3999999999999999E-2</v>
      </c>
      <c r="D223" s="6">
        <v>1.1999999999999999E-3</v>
      </c>
      <c r="E223" s="6">
        <v>5.0000000000000001E-4</v>
      </c>
      <c r="F223" s="6">
        <v>0</v>
      </c>
      <c r="G223" s="6">
        <v>1.5699999999999999E-2</v>
      </c>
      <c r="H223" s="3"/>
      <c r="I223" s="5">
        <f t="shared" ref="I223:I228" si="607">B222 +1</f>
        <v>44138</v>
      </c>
      <c r="J223" s="6">
        <f t="shared" ref="J223:J228" si="608">N223-M223-L223-K223</f>
        <v>7.7999999999999996E-3</v>
      </c>
      <c r="K223" s="6">
        <v>0</v>
      </c>
      <c r="L223" s="6">
        <v>5.0000000000000001E-4</v>
      </c>
      <c r="M223" s="6">
        <v>0</v>
      </c>
      <c r="N223" s="6">
        <v>8.3000000000000001E-3</v>
      </c>
    </row>
    <row r="224" spans="2:14" ht="15.75" customHeight="1" x14ac:dyDescent="0.25">
      <c r="B224" s="5">
        <f t="shared" si="605"/>
        <v>44139</v>
      </c>
      <c r="C224" s="6">
        <f t="shared" si="606"/>
        <v>1.3999999999999999E-2</v>
      </c>
      <c r="D224" s="6">
        <v>1.1000000000000001E-3</v>
      </c>
      <c r="E224" s="6">
        <v>5.0000000000000001E-4</v>
      </c>
      <c r="F224" s="6">
        <v>0</v>
      </c>
      <c r="G224" s="6">
        <v>1.5599999999999999E-2</v>
      </c>
      <c r="H224" s="3"/>
      <c r="I224" s="5">
        <f t="shared" si="607"/>
        <v>44139</v>
      </c>
      <c r="J224" s="6">
        <f t="shared" si="608"/>
        <v>7.7999999999999996E-3</v>
      </c>
      <c r="K224" s="6">
        <v>0</v>
      </c>
      <c r="L224" s="6">
        <v>5.0000000000000001E-4</v>
      </c>
      <c r="M224" s="6">
        <v>0</v>
      </c>
      <c r="N224" s="6">
        <v>8.3000000000000001E-3</v>
      </c>
    </row>
    <row r="225" spans="2:14" ht="15.75" customHeight="1" x14ac:dyDescent="0.25">
      <c r="B225" s="5">
        <f t="shared" si="605"/>
        <v>44140</v>
      </c>
      <c r="C225" s="6">
        <f t="shared" si="606"/>
        <v>1.3999999999999999E-2</v>
      </c>
      <c r="D225" s="6">
        <v>1.1000000000000001E-3</v>
      </c>
      <c r="E225" s="6">
        <v>5.0000000000000001E-4</v>
      </c>
      <c r="F225" s="6">
        <v>0</v>
      </c>
      <c r="G225" s="6">
        <v>1.5599999999999999E-2</v>
      </c>
      <c r="H225" s="3"/>
      <c r="I225" s="5">
        <f t="shared" si="607"/>
        <v>44140</v>
      </c>
      <c r="J225" s="6">
        <f t="shared" si="608"/>
        <v>7.7999999999999996E-3</v>
      </c>
      <c r="K225" s="6">
        <v>0</v>
      </c>
      <c r="L225" s="6">
        <v>5.0000000000000001E-4</v>
      </c>
      <c r="M225" s="6">
        <v>0</v>
      </c>
      <c r="N225" s="6">
        <v>8.3000000000000001E-3</v>
      </c>
    </row>
    <row r="226" spans="2:14" ht="15.75" customHeight="1" x14ac:dyDescent="0.25">
      <c r="B226" s="5">
        <f t="shared" si="605"/>
        <v>44141</v>
      </c>
      <c r="C226" s="6">
        <f t="shared" si="606"/>
        <v>1.3999999999999999E-2</v>
      </c>
      <c r="D226" s="6">
        <v>1.1000000000000001E-3</v>
      </c>
      <c r="E226" s="6">
        <v>5.0000000000000001E-4</v>
      </c>
      <c r="F226" s="6">
        <v>0</v>
      </c>
      <c r="G226" s="6">
        <v>1.5599999999999999E-2</v>
      </c>
      <c r="H226" s="3"/>
      <c r="I226" s="5">
        <f t="shared" si="607"/>
        <v>44141</v>
      </c>
      <c r="J226" s="6">
        <f t="shared" si="608"/>
        <v>7.7999999999999996E-3</v>
      </c>
      <c r="K226" s="6">
        <v>0</v>
      </c>
      <c r="L226" s="6">
        <v>5.0000000000000001E-4</v>
      </c>
      <c r="M226" s="6">
        <v>0</v>
      </c>
      <c r="N226" s="6">
        <v>8.3000000000000001E-3</v>
      </c>
    </row>
    <row r="227" spans="2:14" ht="15.75" customHeight="1" x14ac:dyDescent="0.25">
      <c r="B227" s="5">
        <f t="shared" si="605"/>
        <v>44142</v>
      </c>
      <c r="C227" s="6">
        <f t="shared" si="606"/>
        <v>1.3999999999999999E-2</v>
      </c>
      <c r="D227" s="6">
        <v>1.1000000000000001E-3</v>
      </c>
      <c r="E227" s="6">
        <v>5.0000000000000001E-4</v>
      </c>
      <c r="F227" s="6">
        <v>0</v>
      </c>
      <c r="G227" s="6">
        <v>1.5599999999999999E-2</v>
      </c>
      <c r="H227" s="3"/>
      <c r="I227" s="5">
        <f t="shared" si="607"/>
        <v>44142</v>
      </c>
      <c r="J227" s="6">
        <f t="shared" si="608"/>
        <v>7.7999999999999996E-3</v>
      </c>
      <c r="K227" s="6">
        <v>0</v>
      </c>
      <c r="L227" s="6">
        <v>5.0000000000000001E-4</v>
      </c>
      <c r="M227" s="6">
        <v>0</v>
      </c>
      <c r="N227" s="6">
        <v>8.3000000000000001E-3</v>
      </c>
    </row>
    <row r="228" spans="2:14" ht="15.75" customHeight="1" x14ac:dyDescent="0.25">
      <c r="B228" s="5">
        <f t="shared" si="605"/>
        <v>44143</v>
      </c>
      <c r="C228" s="6">
        <f t="shared" si="606"/>
        <v>1.3999999999999999E-2</v>
      </c>
      <c r="D228" s="6">
        <v>1.1000000000000001E-3</v>
      </c>
      <c r="E228" s="6">
        <v>5.0000000000000001E-4</v>
      </c>
      <c r="F228" s="6">
        <v>0</v>
      </c>
      <c r="G228" s="6">
        <v>1.5599999999999999E-2</v>
      </c>
      <c r="H228" s="3"/>
      <c r="I228" s="5">
        <f t="shared" si="607"/>
        <v>44143</v>
      </c>
      <c r="J228" s="6">
        <f t="shared" si="608"/>
        <v>7.7999999999999996E-3</v>
      </c>
      <c r="K228" s="6">
        <v>0</v>
      </c>
      <c r="L228" s="6">
        <v>5.0000000000000001E-4</v>
      </c>
      <c r="M228" s="6">
        <v>0</v>
      </c>
      <c r="N228" s="6">
        <v>8.3000000000000001E-3</v>
      </c>
    </row>
    <row r="229" spans="2:14" ht="15.75" customHeight="1" x14ac:dyDescent="0.25">
      <c r="B229" s="5">
        <f t="shared" ref="B229:B234" si="609">B228 +1</f>
        <v>44144</v>
      </c>
      <c r="C229" s="6">
        <f t="shared" ref="C229:C234" si="610">G229-F229-E229-D229</f>
        <v>1.3999999999999999E-2</v>
      </c>
      <c r="D229" s="6">
        <v>1.1000000000000001E-3</v>
      </c>
      <c r="E229" s="6">
        <v>5.0000000000000001E-4</v>
      </c>
      <c r="F229" s="6">
        <v>0</v>
      </c>
      <c r="G229" s="6">
        <v>1.5599999999999999E-2</v>
      </c>
      <c r="H229" s="3"/>
      <c r="I229" s="5">
        <f t="shared" ref="I229:I234" si="611">B228 +1</f>
        <v>44144</v>
      </c>
      <c r="J229" s="6">
        <f t="shared" ref="J229:J234" si="612">N229-M229-L229-K229</f>
        <v>7.7999999999999996E-3</v>
      </c>
      <c r="K229" s="6">
        <v>0</v>
      </c>
      <c r="L229" s="6">
        <v>5.0000000000000001E-4</v>
      </c>
      <c r="M229" s="6">
        <v>0</v>
      </c>
      <c r="N229" s="6">
        <v>8.3000000000000001E-3</v>
      </c>
    </row>
    <row r="230" spans="2:14" ht="15.75" customHeight="1" x14ac:dyDescent="0.25">
      <c r="B230" s="5">
        <f t="shared" si="609"/>
        <v>44145</v>
      </c>
      <c r="C230" s="6">
        <f t="shared" si="610"/>
        <v>1.3999999999999999E-2</v>
      </c>
      <c r="D230" s="6">
        <v>1.1000000000000001E-3</v>
      </c>
      <c r="E230" s="6">
        <v>5.0000000000000001E-4</v>
      </c>
      <c r="F230" s="6">
        <v>0</v>
      </c>
      <c r="G230" s="6">
        <v>1.5599999999999999E-2</v>
      </c>
      <c r="H230" s="3"/>
      <c r="I230" s="5">
        <f t="shared" si="611"/>
        <v>44145</v>
      </c>
      <c r="J230" s="6">
        <f t="shared" si="612"/>
        <v>7.7999999999999996E-3</v>
      </c>
      <c r="K230" s="6">
        <v>0</v>
      </c>
      <c r="L230" s="6">
        <v>5.0000000000000001E-4</v>
      </c>
      <c r="M230" s="6">
        <v>0</v>
      </c>
      <c r="N230" s="6">
        <v>8.3000000000000001E-3</v>
      </c>
    </row>
    <row r="231" spans="2:14" ht="15.75" customHeight="1" x14ac:dyDescent="0.25">
      <c r="B231" s="5">
        <f t="shared" si="609"/>
        <v>44146</v>
      </c>
      <c r="C231" s="6">
        <f t="shared" si="610"/>
        <v>1.3999999999999999E-2</v>
      </c>
      <c r="D231" s="6">
        <v>1.1000000000000001E-3</v>
      </c>
      <c r="E231" s="6">
        <v>5.0000000000000001E-4</v>
      </c>
      <c r="F231" s="6">
        <v>0</v>
      </c>
      <c r="G231" s="6">
        <v>1.5599999999999999E-2</v>
      </c>
      <c r="H231" s="3"/>
      <c r="I231" s="5">
        <f t="shared" si="611"/>
        <v>44146</v>
      </c>
      <c r="J231" s="6">
        <f t="shared" si="612"/>
        <v>7.7999999999999996E-3</v>
      </c>
      <c r="K231" s="6">
        <v>0</v>
      </c>
      <c r="L231" s="6">
        <v>5.0000000000000001E-4</v>
      </c>
      <c r="M231" s="6">
        <v>0</v>
      </c>
      <c r="N231" s="6">
        <v>8.3000000000000001E-3</v>
      </c>
    </row>
    <row r="232" spans="2:14" ht="15.75" customHeight="1" x14ac:dyDescent="0.25">
      <c r="B232" s="5">
        <f t="shared" si="609"/>
        <v>44147</v>
      </c>
      <c r="C232" s="6">
        <f t="shared" si="610"/>
        <v>1.3999999999999999E-2</v>
      </c>
      <c r="D232" s="6">
        <v>1.1000000000000001E-3</v>
      </c>
      <c r="E232" s="6">
        <v>5.0000000000000001E-4</v>
      </c>
      <c r="F232" s="6">
        <v>0</v>
      </c>
      <c r="G232" s="6">
        <v>1.5599999999999999E-2</v>
      </c>
      <c r="H232" s="3"/>
      <c r="I232" s="5">
        <f t="shared" si="611"/>
        <v>44147</v>
      </c>
      <c r="J232" s="6">
        <f t="shared" si="612"/>
        <v>7.7999999999999996E-3</v>
      </c>
      <c r="K232" s="6">
        <v>0</v>
      </c>
      <c r="L232" s="6">
        <v>5.0000000000000001E-4</v>
      </c>
      <c r="M232" s="6">
        <v>0</v>
      </c>
      <c r="N232" s="6">
        <v>8.3000000000000001E-3</v>
      </c>
    </row>
    <row r="233" spans="2:14" ht="15.75" customHeight="1" x14ac:dyDescent="0.25">
      <c r="B233" s="5">
        <f t="shared" si="609"/>
        <v>44148</v>
      </c>
      <c r="C233" s="6">
        <f t="shared" si="610"/>
        <v>1.3999999999999999E-2</v>
      </c>
      <c r="D233" s="6">
        <v>1.1000000000000001E-3</v>
      </c>
      <c r="E233" s="6">
        <v>5.0000000000000001E-4</v>
      </c>
      <c r="F233" s="6">
        <v>0</v>
      </c>
      <c r="G233" s="6">
        <v>1.5599999999999999E-2</v>
      </c>
      <c r="H233" s="3"/>
      <c r="I233" s="5">
        <f t="shared" si="611"/>
        <v>44148</v>
      </c>
      <c r="J233" s="6">
        <f t="shared" si="612"/>
        <v>7.7999999999999996E-3</v>
      </c>
      <c r="K233" s="6">
        <v>0</v>
      </c>
      <c r="L233" s="6">
        <v>5.0000000000000001E-4</v>
      </c>
      <c r="M233" s="6">
        <v>0</v>
      </c>
      <c r="N233" s="6">
        <v>8.3000000000000001E-3</v>
      </c>
    </row>
    <row r="234" spans="2:14" ht="15.75" customHeight="1" x14ac:dyDescent="0.25">
      <c r="B234" s="5">
        <f t="shared" si="609"/>
        <v>44149</v>
      </c>
      <c r="C234" s="6">
        <f t="shared" si="610"/>
        <v>1.3999999999999999E-2</v>
      </c>
      <c r="D234" s="6">
        <v>1.1000000000000001E-3</v>
      </c>
      <c r="E234" s="6">
        <v>5.0000000000000001E-4</v>
      </c>
      <c r="F234" s="6">
        <v>0</v>
      </c>
      <c r="G234" s="6">
        <v>1.5599999999999999E-2</v>
      </c>
      <c r="H234" s="3"/>
      <c r="I234" s="5">
        <f t="shared" si="611"/>
        <v>44149</v>
      </c>
      <c r="J234" s="6">
        <f t="shared" si="612"/>
        <v>7.7999999999999996E-3</v>
      </c>
      <c r="K234" s="6">
        <v>0</v>
      </c>
      <c r="L234" s="6">
        <v>5.0000000000000001E-4</v>
      </c>
      <c r="M234" s="6">
        <v>0</v>
      </c>
      <c r="N234" s="6">
        <v>8.3000000000000001E-3</v>
      </c>
    </row>
    <row r="235" spans="2:14" ht="15.75" customHeight="1" x14ac:dyDescent="0.25">
      <c r="B235" s="5">
        <f t="shared" ref="B235:B240" si="613">B234 +1</f>
        <v>44150</v>
      </c>
      <c r="C235" s="6">
        <f t="shared" ref="C235:C240" si="614">G235-F235-E235-D235</f>
        <v>1.3999999999999999E-2</v>
      </c>
      <c r="D235" s="6">
        <v>1.1000000000000001E-3</v>
      </c>
      <c r="E235" s="6">
        <v>5.0000000000000001E-4</v>
      </c>
      <c r="F235" s="6">
        <v>0</v>
      </c>
      <c r="G235" s="6">
        <v>1.5599999999999999E-2</v>
      </c>
      <c r="H235" s="3"/>
      <c r="I235" s="5">
        <f t="shared" ref="I235:I240" si="615">B234 +1</f>
        <v>44150</v>
      </c>
      <c r="J235" s="6">
        <f t="shared" ref="J235:J240" si="616">N235-M235-L235-K235</f>
        <v>7.7999999999999996E-3</v>
      </c>
      <c r="K235" s="6">
        <v>0</v>
      </c>
      <c r="L235" s="6">
        <v>5.0000000000000001E-4</v>
      </c>
      <c r="M235" s="6">
        <v>0</v>
      </c>
      <c r="N235" s="6">
        <v>8.3000000000000001E-3</v>
      </c>
    </row>
    <row r="236" spans="2:14" ht="15.75" customHeight="1" x14ac:dyDescent="0.25">
      <c r="B236" s="5">
        <f t="shared" si="613"/>
        <v>44151</v>
      </c>
      <c r="C236" s="6">
        <f t="shared" si="614"/>
        <v>1.3999999999999999E-2</v>
      </c>
      <c r="D236" s="6">
        <v>1.1000000000000001E-3</v>
      </c>
      <c r="E236" s="6">
        <v>5.0000000000000001E-4</v>
      </c>
      <c r="F236" s="6">
        <v>0</v>
      </c>
      <c r="G236" s="6">
        <v>1.5599999999999999E-2</v>
      </c>
      <c r="H236" s="3"/>
      <c r="I236" s="5">
        <f t="shared" si="615"/>
        <v>44151</v>
      </c>
      <c r="J236" s="6">
        <f t="shared" si="616"/>
        <v>7.7999999999999996E-3</v>
      </c>
      <c r="K236" s="6">
        <v>0</v>
      </c>
      <c r="L236" s="6">
        <v>5.0000000000000001E-4</v>
      </c>
      <c r="M236" s="6">
        <v>0</v>
      </c>
      <c r="N236" s="6">
        <v>8.3000000000000001E-3</v>
      </c>
    </row>
    <row r="237" spans="2:14" ht="15.75" customHeight="1" x14ac:dyDescent="0.25">
      <c r="B237" s="5">
        <f t="shared" si="613"/>
        <v>44152</v>
      </c>
      <c r="C237" s="6">
        <f t="shared" si="614"/>
        <v>1.3999999999999999E-2</v>
      </c>
      <c r="D237" s="6">
        <v>1.1000000000000001E-3</v>
      </c>
      <c r="E237" s="6">
        <v>5.0000000000000001E-4</v>
      </c>
      <c r="F237" s="6">
        <v>0</v>
      </c>
      <c r="G237" s="6">
        <v>1.5599999999999999E-2</v>
      </c>
      <c r="H237" s="3"/>
      <c r="I237" s="5">
        <f t="shared" si="615"/>
        <v>44152</v>
      </c>
      <c r="J237" s="6">
        <f t="shared" si="616"/>
        <v>7.7999999999999996E-3</v>
      </c>
      <c r="K237" s="6">
        <v>0</v>
      </c>
      <c r="L237" s="6">
        <v>5.0000000000000001E-4</v>
      </c>
      <c r="M237" s="6">
        <v>0</v>
      </c>
      <c r="N237" s="6">
        <v>8.3000000000000001E-3</v>
      </c>
    </row>
    <row r="238" spans="2:14" ht="15.75" customHeight="1" x14ac:dyDescent="0.25">
      <c r="B238" s="5">
        <f t="shared" si="613"/>
        <v>44153</v>
      </c>
      <c r="C238" s="6">
        <f t="shared" si="614"/>
        <v>1.3999999999999999E-2</v>
      </c>
      <c r="D238" s="6">
        <v>1.1000000000000001E-3</v>
      </c>
      <c r="E238" s="6">
        <v>5.0000000000000001E-4</v>
      </c>
      <c r="F238" s="6">
        <v>0</v>
      </c>
      <c r="G238" s="6">
        <v>1.5599999999999999E-2</v>
      </c>
      <c r="H238" s="3"/>
      <c r="I238" s="5">
        <f t="shared" si="615"/>
        <v>44153</v>
      </c>
      <c r="J238" s="6">
        <f t="shared" si="616"/>
        <v>7.7999999999999996E-3</v>
      </c>
      <c r="K238" s="6">
        <v>0</v>
      </c>
      <c r="L238" s="6">
        <v>5.0000000000000001E-4</v>
      </c>
      <c r="M238" s="6">
        <v>0</v>
      </c>
      <c r="N238" s="6">
        <v>8.3000000000000001E-3</v>
      </c>
    </row>
    <row r="239" spans="2:14" ht="15.75" customHeight="1" x14ac:dyDescent="0.25">
      <c r="B239" s="5">
        <f t="shared" si="613"/>
        <v>44154</v>
      </c>
      <c r="C239" s="6">
        <f t="shared" si="614"/>
        <v>1.3999999999999999E-2</v>
      </c>
      <c r="D239" s="6">
        <v>1.1000000000000001E-3</v>
      </c>
      <c r="E239" s="6">
        <v>5.0000000000000001E-4</v>
      </c>
      <c r="F239" s="6">
        <v>0</v>
      </c>
      <c r="G239" s="6">
        <v>1.5599999999999999E-2</v>
      </c>
      <c r="H239" s="3"/>
      <c r="I239" s="5">
        <f t="shared" si="615"/>
        <v>44154</v>
      </c>
      <c r="J239" s="6">
        <f t="shared" si="616"/>
        <v>7.7999999999999996E-3</v>
      </c>
      <c r="K239" s="6">
        <v>0</v>
      </c>
      <c r="L239" s="6">
        <v>5.0000000000000001E-4</v>
      </c>
      <c r="M239" s="6">
        <v>0</v>
      </c>
      <c r="N239" s="6">
        <v>8.3000000000000001E-3</v>
      </c>
    </row>
    <row r="240" spans="2:14" ht="15.75" customHeight="1" x14ac:dyDescent="0.25">
      <c r="B240" s="5">
        <f t="shared" si="613"/>
        <v>44155</v>
      </c>
      <c r="C240" s="6">
        <f t="shared" si="614"/>
        <v>1.4E-2</v>
      </c>
      <c r="D240" s="6">
        <v>1.9E-3</v>
      </c>
      <c r="E240" s="6">
        <v>5.0000000000000001E-4</v>
      </c>
      <c r="F240" s="6">
        <v>0</v>
      </c>
      <c r="G240" s="6">
        <v>1.6400000000000001E-2</v>
      </c>
      <c r="H240" s="3"/>
      <c r="I240" s="5">
        <f t="shared" si="615"/>
        <v>44155</v>
      </c>
      <c r="J240" s="6">
        <f t="shared" si="616"/>
        <v>7.7999999999999996E-3</v>
      </c>
      <c r="K240" s="6">
        <v>0</v>
      </c>
      <c r="L240" s="6">
        <v>5.0000000000000001E-4</v>
      </c>
      <c r="M240" s="6">
        <v>0</v>
      </c>
      <c r="N240" s="6">
        <v>8.3000000000000001E-3</v>
      </c>
    </row>
    <row r="241" spans="2:14" ht="15.75" customHeight="1" x14ac:dyDescent="0.25">
      <c r="B241" s="5">
        <f t="shared" ref="B241:B246" si="617">B240 +1</f>
        <v>44156</v>
      </c>
      <c r="C241" s="6">
        <f t="shared" ref="C241:C246" si="618">G241-F241-E241-D241</f>
        <v>1.4E-2</v>
      </c>
      <c r="D241" s="6">
        <v>1.9E-3</v>
      </c>
      <c r="E241" s="6">
        <v>5.0000000000000001E-4</v>
      </c>
      <c r="F241" s="6">
        <v>0</v>
      </c>
      <c r="G241" s="6">
        <v>1.6400000000000001E-2</v>
      </c>
      <c r="H241" s="3"/>
      <c r="I241" s="5">
        <f t="shared" ref="I241:I246" si="619">B240 +1</f>
        <v>44156</v>
      </c>
      <c r="J241" s="6">
        <f t="shared" ref="J241:J246" si="620">N241-M241-L241-K241</f>
        <v>7.7999999999999996E-3</v>
      </c>
      <c r="K241" s="6">
        <v>0</v>
      </c>
      <c r="L241" s="6">
        <v>5.0000000000000001E-4</v>
      </c>
      <c r="M241" s="6">
        <v>0</v>
      </c>
      <c r="N241" s="6">
        <v>8.3000000000000001E-3</v>
      </c>
    </row>
    <row r="242" spans="2:14" ht="15.75" customHeight="1" x14ac:dyDescent="0.25">
      <c r="B242" s="5">
        <f t="shared" si="617"/>
        <v>44157</v>
      </c>
      <c r="C242" s="6">
        <f t="shared" si="618"/>
        <v>1.4E-2</v>
      </c>
      <c r="D242" s="6">
        <v>1.9E-3</v>
      </c>
      <c r="E242" s="6">
        <v>5.0000000000000001E-4</v>
      </c>
      <c r="F242" s="6">
        <v>0</v>
      </c>
      <c r="G242" s="6">
        <v>1.6400000000000001E-2</v>
      </c>
      <c r="H242" s="3"/>
      <c r="I242" s="5">
        <f t="shared" si="619"/>
        <v>44157</v>
      </c>
      <c r="J242" s="6">
        <f t="shared" si="620"/>
        <v>7.7999999999999996E-3</v>
      </c>
      <c r="K242" s="6">
        <v>0</v>
      </c>
      <c r="L242" s="6">
        <v>5.0000000000000001E-4</v>
      </c>
      <c r="M242" s="6">
        <v>0</v>
      </c>
      <c r="N242" s="6">
        <v>8.3000000000000001E-3</v>
      </c>
    </row>
    <row r="243" spans="2:14" ht="15.75" customHeight="1" x14ac:dyDescent="0.25">
      <c r="B243" s="5">
        <f t="shared" si="617"/>
        <v>44158</v>
      </c>
      <c r="C243" s="6">
        <f t="shared" si="618"/>
        <v>1.3999999999999999E-2</v>
      </c>
      <c r="D243" s="6">
        <v>1.8E-3</v>
      </c>
      <c r="E243" s="6">
        <v>5.0000000000000001E-4</v>
      </c>
      <c r="F243" s="6">
        <v>0</v>
      </c>
      <c r="G243" s="6">
        <v>1.6299999999999999E-2</v>
      </c>
      <c r="H243" s="3"/>
      <c r="I243" s="5">
        <f t="shared" si="619"/>
        <v>44158</v>
      </c>
      <c r="J243" s="6">
        <f t="shared" si="620"/>
        <v>7.7999999999999996E-3</v>
      </c>
      <c r="K243" s="6">
        <v>0</v>
      </c>
      <c r="L243" s="6">
        <v>5.0000000000000001E-4</v>
      </c>
      <c r="M243" s="6">
        <v>0</v>
      </c>
      <c r="N243" s="6">
        <v>8.3000000000000001E-3</v>
      </c>
    </row>
    <row r="244" spans="2:14" ht="15.75" customHeight="1" x14ac:dyDescent="0.25">
      <c r="B244" s="5">
        <f t="shared" si="617"/>
        <v>44159</v>
      </c>
      <c r="C244" s="6">
        <f t="shared" si="618"/>
        <v>1.3999999999999999E-2</v>
      </c>
      <c r="D244" s="6">
        <v>1.8E-3</v>
      </c>
      <c r="E244" s="6">
        <v>5.0000000000000001E-4</v>
      </c>
      <c r="F244" s="6">
        <v>0</v>
      </c>
      <c r="G244" s="6">
        <v>1.6299999999999999E-2</v>
      </c>
      <c r="H244" s="3"/>
      <c r="I244" s="5">
        <f t="shared" si="619"/>
        <v>44159</v>
      </c>
      <c r="J244" s="6">
        <f t="shared" si="620"/>
        <v>7.7999999999999996E-3</v>
      </c>
      <c r="K244" s="6">
        <v>0</v>
      </c>
      <c r="L244" s="6">
        <v>5.0000000000000001E-4</v>
      </c>
      <c r="M244" s="6">
        <v>0</v>
      </c>
      <c r="N244" s="6">
        <v>8.3000000000000001E-3</v>
      </c>
    </row>
    <row r="245" spans="2:14" ht="15.75" customHeight="1" x14ac:dyDescent="0.25">
      <c r="B245" s="5">
        <f t="shared" si="617"/>
        <v>44160</v>
      </c>
      <c r="C245" s="6">
        <f t="shared" si="618"/>
        <v>1.3999999999999999E-2</v>
      </c>
      <c r="D245" s="6">
        <v>1.8E-3</v>
      </c>
      <c r="E245" s="6">
        <v>5.0000000000000001E-4</v>
      </c>
      <c r="F245" s="6">
        <v>0</v>
      </c>
      <c r="G245" s="6">
        <v>1.6299999999999999E-2</v>
      </c>
      <c r="H245" s="3"/>
      <c r="I245" s="5">
        <f t="shared" si="619"/>
        <v>44160</v>
      </c>
      <c r="J245" s="6">
        <f t="shared" si="620"/>
        <v>7.7999999999999996E-3</v>
      </c>
      <c r="K245" s="6">
        <v>0</v>
      </c>
      <c r="L245" s="6">
        <v>5.0000000000000001E-4</v>
      </c>
      <c r="M245" s="6">
        <v>0</v>
      </c>
      <c r="N245" s="6">
        <v>8.3000000000000001E-3</v>
      </c>
    </row>
    <row r="246" spans="2:14" ht="15.75" customHeight="1" x14ac:dyDescent="0.25">
      <c r="B246" s="5">
        <f t="shared" si="617"/>
        <v>44161</v>
      </c>
      <c r="C246" s="6">
        <f t="shared" si="618"/>
        <v>1.3999999999999999E-2</v>
      </c>
      <c r="D246" s="6">
        <v>1.8E-3</v>
      </c>
      <c r="E246" s="6">
        <v>5.0000000000000001E-4</v>
      </c>
      <c r="F246" s="6">
        <v>0</v>
      </c>
      <c r="G246" s="6">
        <v>1.6299999999999999E-2</v>
      </c>
      <c r="H246" s="3"/>
      <c r="I246" s="5">
        <f t="shared" si="619"/>
        <v>44161</v>
      </c>
      <c r="J246" s="6">
        <f t="shared" si="620"/>
        <v>7.7999999999999996E-3</v>
      </c>
      <c r="K246" s="6">
        <v>0</v>
      </c>
      <c r="L246" s="6">
        <v>5.0000000000000001E-4</v>
      </c>
      <c r="M246" s="6">
        <v>0</v>
      </c>
      <c r="N246" s="6">
        <v>8.3000000000000001E-3</v>
      </c>
    </row>
    <row r="247" spans="2:14" ht="15.75" customHeight="1" x14ac:dyDescent="0.25">
      <c r="B247" s="5">
        <f t="shared" ref="B247:B252" si="621">B246 +1</f>
        <v>44162</v>
      </c>
      <c r="C247" s="6">
        <f t="shared" ref="C247:C252" si="622">G247-F247-E247-D247</f>
        <v>1.3999999999999999E-2</v>
      </c>
      <c r="D247" s="6">
        <v>1.8E-3</v>
      </c>
      <c r="E247" s="6">
        <v>5.0000000000000001E-4</v>
      </c>
      <c r="F247" s="6">
        <v>0</v>
      </c>
      <c r="G247" s="6">
        <v>1.6299999999999999E-2</v>
      </c>
      <c r="H247" s="3"/>
      <c r="I247" s="5">
        <f t="shared" ref="I247:I252" si="623">B246 +1</f>
        <v>44162</v>
      </c>
      <c r="J247" s="6">
        <f t="shared" ref="J247:J252" si="624">N247-M247-L247-K247</f>
        <v>7.7999999999999996E-3</v>
      </c>
      <c r="K247" s="6">
        <v>0</v>
      </c>
      <c r="L247" s="6">
        <v>5.0000000000000001E-4</v>
      </c>
      <c r="M247" s="6">
        <v>0</v>
      </c>
      <c r="N247" s="6">
        <v>8.3000000000000001E-3</v>
      </c>
    </row>
    <row r="248" spans="2:14" ht="15.75" customHeight="1" x14ac:dyDescent="0.25">
      <c r="B248" s="5">
        <f t="shared" si="621"/>
        <v>44163</v>
      </c>
      <c r="C248" s="6">
        <f t="shared" si="622"/>
        <v>1.3999999999999999E-2</v>
      </c>
      <c r="D248" s="6">
        <v>1.8E-3</v>
      </c>
      <c r="E248" s="6">
        <v>5.0000000000000001E-4</v>
      </c>
      <c r="F248" s="6">
        <v>0</v>
      </c>
      <c r="G248" s="6">
        <v>1.6299999999999999E-2</v>
      </c>
      <c r="H248" s="3"/>
      <c r="I248" s="5">
        <f t="shared" si="623"/>
        <v>44163</v>
      </c>
      <c r="J248" s="6">
        <f t="shared" si="624"/>
        <v>7.7999999999999996E-3</v>
      </c>
      <c r="K248" s="6">
        <v>0</v>
      </c>
      <c r="L248" s="6">
        <v>5.0000000000000001E-4</v>
      </c>
      <c r="M248" s="6">
        <v>0</v>
      </c>
      <c r="N248" s="6">
        <v>8.3000000000000001E-3</v>
      </c>
    </row>
    <row r="249" spans="2:14" ht="15.75" customHeight="1" x14ac:dyDescent="0.25">
      <c r="B249" s="5">
        <f t="shared" si="621"/>
        <v>44164</v>
      </c>
      <c r="C249" s="6">
        <f t="shared" si="622"/>
        <v>1.3999999999999999E-2</v>
      </c>
      <c r="D249" s="6">
        <v>1.8E-3</v>
      </c>
      <c r="E249" s="6">
        <v>5.0000000000000001E-4</v>
      </c>
      <c r="F249" s="6">
        <v>0</v>
      </c>
      <c r="G249" s="6">
        <v>1.6299999999999999E-2</v>
      </c>
      <c r="H249" s="3"/>
      <c r="I249" s="5">
        <f t="shared" si="623"/>
        <v>44164</v>
      </c>
      <c r="J249" s="6">
        <f t="shared" si="624"/>
        <v>7.7999999999999996E-3</v>
      </c>
      <c r="K249" s="6">
        <v>0</v>
      </c>
      <c r="L249" s="6">
        <v>5.0000000000000001E-4</v>
      </c>
      <c r="M249" s="6">
        <v>0</v>
      </c>
      <c r="N249" s="6">
        <v>8.3000000000000001E-3</v>
      </c>
    </row>
    <row r="250" spans="2:14" ht="15.75" customHeight="1" x14ac:dyDescent="0.25">
      <c r="B250" s="5">
        <f t="shared" si="621"/>
        <v>44165</v>
      </c>
      <c r="C250" s="6">
        <f t="shared" si="622"/>
        <v>1.3999999999999999E-2</v>
      </c>
      <c r="D250" s="6">
        <v>1.8E-3</v>
      </c>
      <c r="E250" s="6">
        <v>5.0000000000000001E-4</v>
      </c>
      <c r="F250" s="6">
        <v>0</v>
      </c>
      <c r="G250" s="6">
        <v>1.6299999999999999E-2</v>
      </c>
      <c r="H250" s="3"/>
      <c r="I250" s="5">
        <f t="shared" si="623"/>
        <v>44165</v>
      </c>
      <c r="J250" s="6">
        <f t="shared" si="624"/>
        <v>7.7999999999999996E-3</v>
      </c>
      <c r="K250" s="6">
        <v>0</v>
      </c>
      <c r="L250" s="6">
        <v>5.0000000000000001E-4</v>
      </c>
      <c r="M250" s="6">
        <v>0</v>
      </c>
      <c r="N250" s="6">
        <v>8.3000000000000001E-3</v>
      </c>
    </row>
    <row r="251" spans="2:14" ht="15.75" customHeight="1" x14ac:dyDescent="0.25">
      <c r="B251" s="5">
        <f t="shared" si="621"/>
        <v>44166</v>
      </c>
      <c r="C251" s="6">
        <f t="shared" si="622"/>
        <v>1.3999999999999999E-2</v>
      </c>
      <c r="D251" s="6">
        <v>1.8E-3</v>
      </c>
      <c r="E251" s="6">
        <v>5.0000000000000001E-4</v>
      </c>
      <c r="F251" s="6">
        <v>0</v>
      </c>
      <c r="G251" s="6">
        <v>1.6299999999999999E-2</v>
      </c>
      <c r="H251" s="3"/>
      <c r="I251" s="5">
        <f t="shared" si="623"/>
        <v>44166</v>
      </c>
      <c r="J251" s="6">
        <f t="shared" si="624"/>
        <v>7.7999999999999996E-3</v>
      </c>
      <c r="K251" s="6">
        <v>0</v>
      </c>
      <c r="L251" s="6">
        <v>5.0000000000000001E-4</v>
      </c>
      <c r="M251" s="6">
        <v>0</v>
      </c>
      <c r="N251" s="6">
        <v>8.3000000000000001E-3</v>
      </c>
    </row>
    <row r="252" spans="2:14" ht="15.75" customHeight="1" x14ac:dyDescent="0.25">
      <c r="B252" s="5">
        <f t="shared" si="621"/>
        <v>44167</v>
      </c>
      <c r="C252" s="6">
        <f t="shared" si="622"/>
        <v>1.3999999999999999E-2</v>
      </c>
      <c r="D252" s="6">
        <v>1.8E-3</v>
      </c>
      <c r="E252" s="6">
        <v>5.0000000000000001E-4</v>
      </c>
      <c r="F252" s="6">
        <v>0</v>
      </c>
      <c r="G252" s="6">
        <v>1.6299999999999999E-2</v>
      </c>
      <c r="H252" s="3"/>
      <c r="I252" s="5">
        <f t="shared" si="623"/>
        <v>44167</v>
      </c>
      <c r="J252" s="6">
        <f t="shared" si="624"/>
        <v>7.7999999999999996E-3</v>
      </c>
      <c r="K252" s="6">
        <v>0</v>
      </c>
      <c r="L252" s="6">
        <v>5.0000000000000001E-4</v>
      </c>
      <c r="M252" s="6">
        <v>0</v>
      </c>
      <c r="N252" s="6">
        <v>8.3000000000000001E-3</v>
      </c>
    </row>
    <row r="253" spans="2:14" ht="15.75" customHeight="1" x14ac:dyDescent="0.25">
      <c r="B253" s="5">
        <f t="shared" ref="B253:B258" si="625">B252 +1</f>
        <v>44168</v>
      </c>
      <c r="C253" s="6">
        <f t="shared" ref="C253:C258" si="626">G253-F253-E253-D253</f>
        <v>1.3999999999999999E-2</v>
      </c>
      <c r="D253" s="6">
        <v>1.8E-3</v>
      </c>
      <c r="E253" s="6">
        <v>5.0000000000000001E-4</v>
      </c>
      <c r="F253" s="6">
        <v>0</v>
      </c>
      <c r="G253" s="6">
        <v>1.6299999999999999E-2</v>
      </c>
      <c r="H253" s="3"/>
      <c r="I253" s="5">
        <f t="shared" ref="I253:I258" si="627">B252 +1</f>
        <v>44168</v>
      </c>
      <c r="J253" s="6">
        <f t="shared" ref="J253:J258" si="628">N253-M253-L253-K253</f>
        <v>7.7999999999999996E-3</v>
      </c>
      <c r="K253" s="6">
        <v>0</v>
      </c>
      <c r="L253" s="6">
        <v>5.0000000000000001E-4</v>
      </c>
      <c r="M253" s="6">
        <v>0</v>
      </c>
      <c r="N253" s="6">
        <v>8.3000000000000001E-3</v>
      </c>
    </row>
    <row r="254" spans="2:14" ht="15.75" customHeight="1" x14ac:dyDescent="0.25">
      <c r="B254" s="5">
        <f t="shared" si="625"/>
        <v>44169</v>
      </c>
      <c r="C254" s="6">
        <f t="shared" si="626"/>
        <v>1.3999999999999999E-2</v>
      </c>
      <c r="D254" s="6">
        <v>1.8E-3</v>
      </c>
      <c r="E254" s="6">
        <v>5.0000000000000001E-4</v>
      </c>
      <c r="F254" s="6">
        <v>0</v>
      </c>
      <c r="G254" s="6">
        <v>1.6299999999999999E-2</v>
      </c>
      <c r="H254" s="3"/>
      <c r="I254" s="5">
        <f t="shared" si="627"/>
        <v>44169</v>
      </c>
      <c r="J254" s="6">
        <f t="shared" si="628"/>
        <v>7.7999999999999996E-3</v>
      </c>
      <c r="K254" s="6">
        <v>0</v>
      </c>
      <c r="L254" s="6">
        <v>5.0000000000000001E-4</v>
      </c>
      <c r="M254" s="6">
        <v>0</v>
      </c>
      <c r="N254" s="6">
        <v>8.3000000000000001E-3</v>
      </c>
    </row>
    <row r="255" spans="2:14" ht="15.75" customHeight="1" x14ac:dyDescent="0.25">
      <c r="B255" s="5">
        <f t="shared" si="625"/>
        <v>44170</v>
      </c>
      <c r="C255" s="6">
        <f t="shared" si="626"/>
        <v>1.3999999999999999E-2</v>
      </c>
      <c r="D255" s="6">
        <v>1.8E-3</v>
      </c>
      <c r="E255" s="6">
        <v>5.0000000000000001E-4</v>
      </c>
      <c r="F255" s="6">
        <v>0</v>
      </c>
      <c r="G255" s="6">
        <v>1.6299999999999999E-2</v>
      </c>
      <c r="H255" s="3"/>
      <c r="I255" s="5">
        <f t="shared" si="627"/>
        <v>44170</v>
      </c>
      <c r="J255" s="6">
        <f t="shared" si="628"/>
        <v>7.7999999999999996E-3</v>
      </c>
      <c r="K255" s="6">
        <v>0</v>
      </c>
      <c r="L255" s="6">
        <v>5.0000000000000001E-4</v>
      </c>
      <c r="M255" s="6">
        <v>0</v>
      </c>
      <c r="N255" s="6">
        <v>8.3000000000000001E-3</v>
      </c>
    </row>
    <row r="256" spans="2:14" ht="15.75" customHeight="1" x14ac:dyDescent="0.25">
      <c r="B256" s="5">
        <f t="shared" si="625"/>
        <v>44171</v>
      </c>
      <c r="C256" s="6">
        <f t="shared" si="626"/>
        <v>1.3999999999999999E-2</v>
      </c>
      <c r="D256" s="6">
        <v>1.8E-3</v>
      </c>
      <c r="E256" s="6">
        <v>5.0000000000000001E-4</v>
      </c>
      <c r="F256" s="6">
        <v>0</v>
      </c>
      <c r="G256" s="6">
        <v>1.6299999999999999E-2</v>
      </c>
      <c r="H256" s="3"/>
      <c r="I256" s="5">
        <f t="shared" si="627"/>
        <v>44171</v>
      </c>
      <c r="J256" s="6">
        <f t="shared" si="628"/>
        <v>7.7999999999999996E-3</v>
      </c>
      <c r="K256" s="6">
        <v>0</v>
      </c>
      <c r="L256" s="6">
        <v>5.0000000000000001E-4</v>
      </c>
      <c r="M256" s="6">
        <v>0</v>
      </c>
      <c r="N256" s="6">
        <v>8.3000000000000001E-3</v>
      </c>
    </row>
    <row r="257" spans="2:14" ht="15.75" customHeight="1" x14ac:dyDescent="0.25">
      <c r="B257" s="5">
        <f t="shared" si="625"/>
        <v>44172</v>
      </c>
      <c r="C257" s="6">
        <f t="shared" si="626"/>
        <v>1.3999999999999999E-2</v>
      </c>
      <c r="D257" s="6">
        <v>1.8E-3</v>
      </c>
      <c r="E257" s="6">
        <v>5.0000000000000001E-4</v>
      </c>
      <c r="F257" s="6">
        <v>0</v>
      </c>
      <c r="G257" s="6">
        <v>1.6299999999999999E-2</v>
      </c>
      <c r="H257" s="3"/>
      <c r="I257" s="5">
        <f t="shared" si="627"/>
        <v>44172</v>
      </c>
      <c r="J257" s="6">
        <f t="shared" si="628"/>
        <v>7.7999999999999996E-3</v>
      </c>
      <c r="K257" s="6">
        <v>0</v>
      </c>
      <c r="L257" s="6">
        <v>5.0000000000000001E-4</v>
      </c>
      <c r="M257" s="6">
        <v>0</v>
      </c>
      <c r="N257" s="6">
        <v>8.3000000000000001E-3</v>
      </c>
    </row>
    <row r="258" spans="2:14" ht="15.75" customHeight="1" x14ac:dyDescent="0.25">
      <c r="B258" s="5">
        <f t="shared" si="625"/>
        <v>44173</v>
      </c>
      <c r="C258" s="6">
        <f t="shared" si="626"/>
        <v>1.3999999999999999E-2</v>
      </c>
      <c r="D258" s="6">
        <v>1.8E-3</v>
      </c>
      <c r="E258" s="6">
        <v>5.0000000000000001E-4</v>
      </c>
      <c r="F258" s="6">
        <v>0</v>
      </c>
      <c r="G258" s="6">
        <v>1.6299999999999999E-2</v>
      </c>
      <c r="H258" s="3"/>
      <c r="I258" s="5">
        <f t="shared" si="627"/>
        <v>44173</v>
      </c>
      <c r="J258" s="6">
        <f t="shared" si="628"/>
        <v>7.7999999999999996E-3</v>
      </c>
      <c r="K258" s="6">
        <v>0</v>
      </c>
      <c r="L258" s="6">
        <v>5.0000000000000001E-4</v>
      </c>
      <c r="M258" s="6">
        <v>0</v>
      </c>
      <c r="N258" s="6">
        <v>8.3000000000000001E-3</v>
      </c>
    </row>
    <row r="259" spans="2:14" ht="15.75" customHeight="1" x14ac:dyDescent="0.25">
      <c r="B259" s="5">
        <f t="shared" ref="B259:B264" si="629">B258 +1</f>
        <v>44174</v>
      </c>
      <c r="C259" s="6">
        <f t="shared" ref="C259:C264" si="630">G259-F259-E259-D259</f>
        <v>1.3999999999999999E-2</v>
      </c>
      <c r="D259" s="6">
        <v>1.8E-3</v>
      </c>
      <c r="E259" s="6">
        <v>5.0000000000000001E-4</v>
      </c>
      <c r="F259" s="6">
        <v>0</v>
      </c>
      <c r="G259" s="6">
        <v>1.6299999999999999E-2</v>
      </c>
      <c r="H259" s="3"/>
      <c r="I259" s="5">
        <f t="shared" ref="I259:I264" si="631">B258 +1</f>
        <v>44174</v>
      </c>
      <c r="J259" s="6">
        <f t="shared" ref="J259:J264" si="632">N259-M259-L259-K259</f>
        <v>7.7999999999999996E-3</v>
      </c>
      <c r="K259" s="6">
        <v>0</v>
      </c>
      <c r="L259" s="6">
        <v>5.0000000000000001E-4</v>
      </c>
      <c r="M259" s="6">
        <v>0</v>
      </c>
      <c r="N259" s="6">
        <v>8.3000000000000001E-3</v>
      </c>
    </row>
    <row r="260" spans="2:14" ht="15.75" customHeight="1" x14ac:dyDescent="0.25">
      <c r="B260" s="5">
        <f t="shared" si="629"/>
        <v>44175</v>
      </c>
      <c r="C260" s="6">
        <f t="shared" si="630"/>
        <v>1.3999999999999999E-2</v>
      </c>
      <c r="D260" s="6">
        <v>1.8E-3</v>
      </c>
      <c r="E260" s="6">
        <v>5.0000000000000001E-4</v>
      </c>
      <c r="F260" s="6">
        <v>0</v>
      </c>
      <c r="G260" s="6">
        <v>1.6299999999999999E-2</v>
      </c>
      <c r="H260" s="3"/>
      <c r="I260" s="5">
        <f t="shared" si="631"/>
        <v>44175</v>
      </c>
      <c r="J260" s="6">
        <f t="shared" si="632"/>
        <v>7.7999999999999996E-3</v>
      </c>
      <c r="K260" s="6">
        <v>0</v>
      </c>
      <c r="L260" s="6">
        <v>5.0000000000000001E-4</v>
      </c>
      <c r="M260" s="6">
        <v>0</v>
      </c>
      <c r="N260" s="6">
        <v>8.3000000000000001E-3</v>
      </c>
    </row>
    <row r="261" spans="2:14" ht="15.75" customHeight="1" x14ac:dyDescent="0.25">
      <c r="B261" s="5">
        <f t="shared" si="629"/>
        <v>44176</v>
      </c>
      <c r="C261" s="6">
        <f t="shared" si="630"/>
        <v>1.3999999999999999E-2</v>
      </c>
      <c r="D261" s="6">
        <v>1.8E-3</v>
      </c>
      <c r="E261" s="6">
        <v>5.0000000000000001E-4</v>
      </c>
      <c r="F261" s="6">
        <v>0</v>
      </c>
      <c r="G261" s="6">
        <v>1.6299999999999999E-2</v>
      </c>
      <c r="H261" s="3"/>
      <c r="I261" s="5">
        <f t="shared" si="631"/>
        <v>44176</v>
      </c>
      <c r="J261" s="6">
        <f t="shared" si="632"/>
        <v>7.7999999999999996E-3</v>
      </c>
      <c r="K261" s="6">
        <v>0</v>
      </c>
      <c r="L261" s="6">
        <v>5.0000000000000001E-4</v>
      </c>
      <c r="M261" s="6">
        <v>0</v>
      </c>
      <c r="N261" s="6">
        <v>8.3000000000000001E-3</v>
      </c>
    </row>
    <row r="262" spans="2:14" ht="15.75" customHeight="1" x14ac:dyDescent="0.25">
      <c r="B262" s="5">
        <f t="shared" si="629"/>
        <v>44177</v>
      </c>
      <c r="C262" s="6">
        <f t="shared" si="630"/>
        <v>1.3999999999999999E-2</v>
      </c>
      <c r="D262" s="6">
        <v>1.8E-3</v>
      </c>
      <c r="E262" s="6">
        <v>5.0000000000000001E-4</v>
      </c>
      <c r="F262" s="6">
        <v>0</v>
      </c>
      <c r="G262" s="6">
        <v>1.6299999999999999E-2</v>
      </c>
      <c r="H262" s="3"/>
      <c r="I262" s="5">
        <f t="shared" si="631"/>
        <v>44177</v>
      </c>
      <c r="J262" s="6">
        <f t="shared" si="632"/>
        <v>7.7999999999999996E-3</v>
      </c>
      <c r="K262" s="6">
        <v>0</v>
      </c>
      <c r="L262" s="6">
        <v>5.0000000000000001E-4</v>
      </c>
      <c r="M262" s="6">
        <v>0</v>
      </c>
      <c r="N262" s="6">
        <v>8.3000000000000001E-3</v>
      </c>
    </row>
    <row r="263" spans="2:14" ht="15.75" customHeight="1" x14ac:dyDescent="0.25">
      <c r="B263" s="5">
        <f t="shared" si="629"/>
        <v>44178</v>
      </c>
      <c r="C263" s="6">
        <f t="shared" si="630"/>
        <v>1.3999999999999999E-2</v>
      </c>
      <c r="D263" s="6">
        <v>1.8E-3</v>
      </c>
      <c r="E263" s="6">
        <v>5.0000000000000001E-4</v>
      </c>
      <c r="F263" s="6">
        <v>0</v>
      </c>
      <c r="G263" s="6">
        <v>1.6299999999999999E-2</v>
      </c>
      <c r="H263" s="3"/>
      <c r="I263" s="5">
        <f t="shared" si="631"/>
        <v>44178</v>
      </c>
      <c r="J263" s="6">
        <f t="shared" si="632"/>
        <v>7.7999999999999996E-3</v>
      </c>
      <c r="K263" s="6">
        <v>0</v>
      </c>
      <c r="L263" s="6">
        <v>5.0000000000000001E-4</v>
      </c>
      <c r="M263" s="6">
        <v>0</v>
      </c>
      <c r="N263" s="6">
        <v>8.3000000000000001E-3</v>
      </c>
    </row>
    <row r="264" spans="2:14" ht="15.75" customHeight="1" x14ac:dyDescent="0.25">
      <c r="B264" s="5">
        <f t="shared" si="629"/>
        <v>44179</v>
      </c>
      <c r="C264" s="6">
        <f t="shared" si="630"/>
        <v>1.3999999999999999E-2</v>
      </c>
      <c r="D264" s="6">
        <v>1.8E-3</v>
      </c>
      <c r="E264" s="6">
        <v>5.0000000000000001E-4</v>
      </c>
      <c r="F264" s="6">
        <v>0</v>
      </c>
      <c r="G264" s="6">
        <v>1.6299999999999999E-2</v>
      </c>
      <c r="H264" s="3"/>
      <c r="I264" s="5">
        <f t="shared" si="631"/>
        <v>44179</v>
      </c>
      <c r="J264" s="6">
        <f t="shared" si="632"/>
        <v>7.7999999999999996E-3</v>
      </c>
      <c r="K264" s="6">
        <v>0</v>
      </c>
      <c r="L264" s="6">
        <v>5.0000000000000001E-4</v>
      </c>
      <c r="M264" s="6">
        <v>0</v>
      </c>
      <c r="N264" s="6">
        <v>8.3000000000000001E-3</v>
      </c>
    </row>
    <row r="265" spans="2:14" ht="15.75" customHeight="1" x14ac:dyDescent="0.25">
      <c r="B265" s="5">
        <f t="shared" ref="B265:B270" si="633">B264 +1</f>
        <v>44180</v>
      </c>
      <c r="C265" s="6">
        <f t="shared" ref="C265:C270" si="634">G265-F265-E265-D265</f>
        <v>1.3999999999999999E-2</v>
      </c>
      <c r="D265" s="6">
        <v>1.1999999999999999E-3</v>
      </c>
      <c r="E265" s="6">
        <v>5.0000000000000001E-4</v>
      </c>
      <c r="F265" s="6">
        <v>0</v>
      </c>
      <c r="G265" s="6">
        <v>1.5699999999999999E-2</v>
      </c>
      <c r="H265" s="3"/>
      <c r="I265" s="5">
        <f t="shared" ref="I265:I270" si="635">B264 +1</f>
        <v>44180</v>
      </c>
      <c r="J265" s="6">
        <f t="shared" ref="J265:J270" si="636">N265-M265-L265-K265</f>
        <v>7.7999999999999996E-3</v>
      </c>
      <c r="K265" s="6">
        <v>0</v>
      </c>
      <c r="L265" s="6">
        <v>5.0000000000000001E-4</v>
      </c>
      <c r="M265" s="6">
        <v>0</v>
      </c>
      <c r="N265" s="6">
        <v>8.3000000000000001E-3</v>
      </c>
    </row>
    <row r="266" spans="2:14" ht="15.75" customHeight="1" x14ac:dyDescent="0.25">
      <c r="B266" s="5">
        <f t="shared" si="633"/>
        <v>44181</v>
      </c>
      <c r="C266" s="6">
        <f t="shared" si="634"/>
        <v>1.3999999999999999E-2</v>
      </c>
      <c r="D266" s="6">
        <v>1.1999999999999999E-3</v>
      </c>
      <c r="E266" s="6">
        <v>5.0000000000000001E-4</v>
      </c>
      <c r="F266" s="6">
        <v>0</v>
      </c>
      <c r="G266" s="6">
        <v>1.5699999999999999E-2</v>
      </c>
      <c r="H266" s="3"/>
      <c r="I266" s="5">
        <f t="shared" si="635"/>
        <v>44181</v>
      </c>
      <c r="J266" s="6">
        <f t="shared" si="636"/>
        <v>7.7999999999999996E-3</v>
      </c>
      <c r="K266" s="6">
        <v>0</v>
      </c>
      <c r="L266" s="6">
        <v>5.0000000000000001E-4</v>
      </c>
      <c r="M266" s="6">
        <v>0</v>
      </c>
      <c r="N266" s="6">
        <v>8.3000000000000001E-3</v>
      </c>
    </row>
    <row r="267" spans="2:14" ht="15.75" customHeight="1" x14ac:dyDescent="0.25">
      <c r="B267" s="5">
        <f t="shared" si="633"/>
        <v>44182</v>
      </c>
      <c r="C267" s="6">
        <f t="shared" si="634"/>
        <v>1.3999999999999999E-2</v>
      </c>
      <c r="D267" s="6">
        <v>1.1999999999999999E-3</v>
      </c>
      <c r="E267" s="6">
        <v>5.0000000000000001E-4</v>
      </c>
      <c r="F267" s="6">
        <v>0</v>
      </c>
      <c r="G267" s="6">
        <v>1.5699999999999999E-2</v>
      </c>
      <c r="H267" s="3"/>
      <c r="I267" s="5">
        <f t="shared" si="635"/>
        <v>44182</v>
      </c>
      <c r="J267" s="6">
        <f t="shared" si="636"/>
        <v>7.7999999999999996E-3</v>
      </c>
      <c r="K267" s="6">
        <v>0</v>
      </c>
      <c r="L267" s="6">
        <v>5.0000000000000001E-4</v>
      </c>
      <c r="M267" s="6">
        <v>0</v>
      </c>
      <c r="N267" s="6">
        <v>8.3000000000000001E-3</v>
      </c>
    </row>
    <row r="268" spans="2:14" ht="15.75" customHeight="1" x14ac:dyDescent="0.25">
      <c r="B268" s="5">
        <f t="shared" si="633"/>
        <v>44183</v>
      </c>
      <c r="C268" s="6">
        <f t="shared" si="634"/>
        <v>1.3999999999999999E-2</v>
      </c>
      <c r="D268" s="6">
        <v>1.1999999999999999E-3</v>
      </c>
      <c r="E268" s="6">
        <v>5.0000000000000001E-4</v>
      </c>
      <c r="F268" s="6">
        <v>0</v>
      </c>
      <c r="G268" s="6">
        <v>1.5699999999999999E-2</v>
      </c>
      <c r="H268" s="3"/>
      <c r="I268" s="5">
        <f t="shared" si="635"/>
        <v>44183</v>
      </c>
      <c r="J268" s="6">
        <f t="shared" si="636"/>
        <v>7.7999999999999996E-3</v>
      </c>
      <c r="K268" s="6">
        <v>0</v>
      </c>
      <c r="L268" s="6">
        <v>5.0000000000000001E-4</v>
      </c>
      <c r="M268" s="6">
        <v>0</v>
      </c>
      <c r="N268" s="6">
        <v>8.3000000000000001E-3</v>
      </c>
    </row>
    <row r="269" spans="2:14" ht="15.75" customHeight="1" x14ac:dyDescent="0.25">
      <c r="B269" s="5">
        <f t="shared" si="633"/>
        <v>44184</v>
      </c>
      <c r="C269" s="6">
        <f t="shared" si="634"/>
        <v>1.3999999999999999E-2</v>
      </c>
      <c r="D269" s="6">
        <v>1.1999999999999999E-3</v>
      </c>
      <c r="E269" s="6">
        <v>5.0000000000000001E-4</v>
      </c>
      <c r="F269" s="6">
        <v>0</v>
      </c>
      <c r="G269" s="6">
        <v>1.5699999999999999E-2</v>
      </c>
      <c r="H269" s="3"/>
      <c r="I269" s="5">
        <f t="shared" si="635"/>
        <v>44184</v>
      </c>
      <c r="J269" s="6">
        <f t="shared" si="636"/>
        <v>7.7999999999999996E-3</v>
      </c>
      <c r="K269" s="6">
        <v>0</v>
      </c>
      <c r="L269" s="6">
        <v>5.0000000000000001E-4</v>
      </c>
      <c r="M269" s="6">
        <v>0</v>
      </c>
      <c r="N269" s="6">
        <v>8.3000000000000001E-3</v>
      </c>
    </row>
    <row r="270" spans="2:14" ht="15.75" customHeight="1" x14ac:dyDescent="0.25">
      <c r="B270" s="5">
        <f t="shared" si="633"/>
        <v>44185</v>
      </c>
      <c r="C270" s="6">
        <f t="shared" si="634"/>
        <v>1.3999999999999999E-2</v>
      </c>
      <c r="D270" s="6">
        <v>1.1999999999999999E-3</v>
      </c>
      <c r="E270" s="6">
        <v>5.0000000000000001E-4</v>
      </c>
      <c r="F270" s="6">
        <v>0</v>
      </c>
      <c r="G270" s="6">
        <v>1.5699999999999999E-2</v>
      </c>
      <c r="H270" s="3"/>
      <c r="I270" s="5">
        <f t="shared" si="635"/>
        <v>44185</v>
      </c>
      <c r="J270" s="6">
        <f t="shared" si="636"/>
        <v>7.7999999999999996E-3</v>
      </c>
      <c r="K270" s="6">
        <v>0</v>
      </c>
      <c r="L270" s="6">
        <v>5.0000000000000001E-4</v>
      </c>
      <c r="M270" s="6">
        <v>0</v>
      </c>
      <c r="N270" s="6">
        <v>8.3000000000000001E-3</v>
      </c>
    </row>
    <row r="271" spans="2:14" ht="15.75" customHeight="1" x14ac:dyDescent="0.25">
      <c r="B271" s="5">
        <f t="shared" ref="B271:B276" si="637">B270 +1</f>
        <v>44186</v>
      </c>
      <c r="C271" s="6">
        <f t="shared" ref="C271:C276" si="638">G271-F271-E271-D271</f>
        <v>1.3999999999999999E-2</v>
      </c>
      <c r="D271" s="6">
        <v>1.1999999999999999E-3</v>
      </c>
      <c r="E271" s="6">
        <v>5.0000000000000001E-4</v>
      </c>
      <c r="F271" s="6">
        <v>0</v>
      </c>
      <c r="G271" s="6">
        <v>1.5699999999999999E-2</v>
      </c>
      <c r="H271" s="3"/>
      <c r="I271" s="5">
        <f t="shared" ref="I271:I276" si="639">B270 +1</f>
        <v>44186</v>
      </c>
      <c r="J271" s="6">
        <f t="shared" ref="J271:J276" si="640">N271-M271-L271-K271</f>
        <v>7.7999999999999996E-3</v>
      </c>
      <c r="K271" s="6">
        <v>0</v>
      </c>
      <c r="L271" s="6">
        <v>5.0000000000000001E-4</v>
      </c>
      <c r="M271" s="6">
        <v>0</v>
      </c>
      <c r="N271" s="6">
        <v>8.3000000000000001E-3</v>
      </c>
    </row>
    <row r="272" spans="2:14" ht="15.75" customHeight="1" x14ac:dyDescent="0.25">
      <c r="B272" s="5">
        <f t="shared" si="637"/>
        <v>44187</v>
      </c>
      <c r="C272" s="6">
        <f t="shared" si="638"/>
        <v>1.3999999999999999E-2</v>
      </c>
      <c r="D272" s="6">
        <v>1.1999999999999999E-3</v>
      </c>
      <c r="E272" s="6">
        <v>5.0000000000000001E-4</v>
      </c>
      <c r="F272" s="6">
        <v>0</v>
      </c>
      <c r="G272" s="6">
        <v>1.5699999999999999E-2</v>
      </c>
      <c r="H272" s="3"/>
      <c r="I272" s="5">
        <f t="shared" si="639"/>
        <v>44187</v>
      </c>
      <c r="J272" s="6">
        <f t="shared" si="640"/>
        <v>7.7999999999999996E-3</v>
      </c>
      <c r="K272" s="6">
        <v>0</v>
      </c>
      <c r="L272" s="6">
        <v>5.0000000000000001E-4</v>
      </c>
      <c r="M272" s="6">
        <v>0</v>
      </c>
      <c r="N272" s="6">
        <v>8.3000000000000001E-3</v>
      </c>
    </row>
    <row r="273" spans="2:14" ht="15.75" customHeight="1" x14ac:dyDescent="0.25">
      <c r="B273" s="5">
        <f t="shared" si="637"/>
        <v>44188</v>
      </c>
      <c r="C273" s="6">
        <f t="shared" si="638"/>
        <v>1.3999999999999999E-2</v>
      </c>
      <c r="D273" s="6">
        <v>1.1999999999999999E-3</v>
      </c>
      <c r="E273" s="6">
        <v>5.0000000000000001E-4</v>
      </c>
      <c r="F273" s="6">
        <v>0</v>
      </c>
      <c r="G273" s="6">
        <v>1.5699999999999999E-2</v>
      </c>
      <c r="H273" s="3"/>
      <c r="I273" s="5">
        <f t="shared" si="639"/>
        <v>44188</v>
      </c>
      <c r="J273" s="6">
        <f t="shared" si="640"/>
        <v>7.7999999999999996E-3</v>
      </c>
      <c r="K273" s="6">
        <v>0</v>
      </c>
      <c r="L273" s="6">
        <v>5.0000000000000001E-4</v>
      </c>
      <c r="M273" s="6">
        <v>0</v>
      </c>
      <c r="N273" s="6">
        <v>8.3000000000000001E-3</v>
      </c>
    </row>
    <row r="274" spans="2:14" ht="15.75" customHeight="1" x14ac:dyDescent="0.25">
      <c r="B274" s="5">
        <f t="shared" si="637"/>
        <v>44189</v>
      </c>
      <c r="C274" s="6">
        <f t="shared" si="638"/>
        <v>1.3999999999999999E-2</v>
      </c>
      <c r="D274" s="6">
        <v>1.1999999999999999E-3</v>
      </c>
      <c r="E274" s="6">
        <v>5.0000000000000001E-4</v>
      </c>
      <c r="F274" s="6">
        <v>0</v>
      </c>
      <c r="G274" s="6">
        <v>1.5699999999999999E-2</v>
      </c>
      <c r="H274" s="3"/>
      <c r="I274" s="5">
        <f t="shared" si="639"/>
        <v>44189</v>
      </c>
      <c r="J274" s="6">
        <f t="shared" si="640"/>
        <v>7.7999999999999996E-3</v>
      </c>
      <c r="K274" s="6">
        <v>0</v>
      </c>
      <c r="L274" s="6">
        <v>5.0000000000000001E-4</v>
      </c>
      <c r="M274" s="6">
        <v>0</v>
      </c>
      <c r="N274" s="6">
        <v>8.3000000000000001E-3</v>
      </c>
    </row>
    <row r="275" spans="2:14" ht="15.75" customHeight="1" x14ac:dyDescent="0.25">
      <c r="B275" s="5">
        <f t="shared" si="637"/>
        <v>44190</v>
      </c>
      <c r="C275" s="6">
        <f t="shared" si="638"/>
        <v>1.3999999999999999E-2</v>
      </c>
      <c r="D275" s="6">
        <v>1.1999999999999999E-3</v>
      </c>
      <c r="E275" s="6">
        <v>5.0000000000000001E-4</v>
      </c>
      <c r="F275" s="6">
        <v>0</v>
      </c>
      <c r="G275" s="6">
        <v>1.5699999999999999E-2</v>
      </c>
      <c r="H275" s="3"/>
      <c r="I275" s="5">
        <f t="shared" si="639"/>
        <v>44190</v>
      </c>
      <c r="J275" s="6">
        <f t="shared" si="640"/>
        <v>7.7999999999999996E-3</v>
      </c>
      <c r="K275" s="6">
        <v>0</v>
      </c>
      <c r="L275" s="6">
        <v>5.0000000000000001E-4</v>
      </c>
      <c r="M275" s="6">
        <v>0</v>
      </c>
      <c r="N275" s="6">
        <v>8.3000000000000001E-3</v>
      </c>
    </row>
    <row r="276" spans="2:14" ht="15.75" customHeight="1" x14ac:dyDescent="0.25">
      <c r="B276" s="5">
        <f t="shared" si="637"/>
        <v>44191</v>
      </c>
      <c r="C276" s="6">
        <f t="shared" si="638"/>
        <v>1.3999999999999999E-2</v>
      </c>
      <c r="D276" s="6">
        <v>1.1999999999999999E-3</v>
      </c>
      <c r="E276" s="6">
        <v>5.0000000000000001E-4</v>
      </c>
      <c r="F276" s="6">
        <v>0</v>
      </c>
      <c r="G276" s="6">
        <v>1.5699999999999999E-2</v>
      </c>
      <c r="H276" s="3"/>
      <c r="I276" s="5">
        <f t="shared" si="639"/>
        <v>44191</v>
      </c>
      <c r="J276" s="6">
        <f t="shared" si="640"/>
        <v>7.7999999999999996E-3</v>
      </c>
      <c r="K276" s="6">
        <v>0</v>
      </c>
      <c r="L276" s="6">
        <v>5.0000000000000001E-4</v>
      </c>
      <c r="M276" s="6">
        <v>0</v>
      </c>
      <c r="N276" s="6">
        <v>8.3000000000000001E-3</v>
      </c>
    </row>
    <row r="277" spans="2:14" ht="15.75" customHeight="1" x14ac:dyDescent="0.25">
      <c r="B277" s="5">
        <f t="shared" ref="B277:B282" si="641">B276 +1</f>
        <v>44192</v>
      </c>
      <c r="C277" s="6">
        <f t="shared" ref="C277:C282" si="642">G277-F277-E277-D277</f>
        <v>1.3999999999999999E-2</v>
      </c>
      <c r="D277" s="6">
        <v>1.1999999999999999E-3</v>
      </c>
      <c r="E277" s="6">
        <v>5.0000000000000001E-4</v>
      </c>
      <c r="F277" s="6">
        <v>0</v>
      </c>
      <c r="G277" s="6">
        <v>1.5699999999999999E-2</v>
      </c>
      <c r="H277" s="3"/>
      <c r="I277" s="5">
        <f t="shared" ref="I277:I282" si="643">B276 +1</f>
        <v>44192</v>
      </c>
      <c r="J277" s="6">
        <f t="shared" ref="J277:J282" si="644">N277-M277-L277-K277</f>
        <v>7.7999999999999996E-3</v>
      </c>
      <c r="K277" s="6">
        <v>0</v>
      </c>
      <c r="L277" s="6">
        <v>5.0000000000000001E-4</v>
      </c>
      <c r="M277" s="6">
        <v>0</v>
      </c>
      <c r="N277" s="6">
        <v>8.3000000000000001E-3</v>
      </c>
    </row>
    <row r="278" spans="2:14" ht="15.75" customHeight="1" x14ac:dyDescent="0.25">
      <c r="B278" s="5">
        <f t="shared" si="641"/>
        <v>44193</v>
      </c>
      <c r="C278" s="6">
        <f t="shared" si="642"/>
        <v>1.3999999999999999E-2</v>
      </c>
      <c r="D278" s="6">
        <v>1.1999999999999999E-3</v>
      </c>
      <c r="E278" s="6">
        <v>5.0000000000000001E-4</v>
      </c>
      <c r="F278" s="6">
        <v>0</v>
      </c>
      <c r="G278" s="6">
        <v>1.5699999999999999E-2</v>
      </c>
      <c r="H278" s="3"/>
      <c r="I278" s="5">
        <f t="shared" si="643"/>
        <v>44193</v>
      </c>
      <c r="J278" s="6">
        <f t="shared" si="644"/>
        <v>7.7999999999999996E-3</v>
      </c>
      <c r="K278" s="6">
        <v>0</v>
      </c>
      <c r="L278" s="6">
        <v>5.0000000000000001E-4</v>
      </c>
      <c r="M278" s="6">
        <v>0</v>
      </c>
      <c r="N278" s="6">
        <v>8.3000000000000001E-3</v>
      </c>
    </row>
    <row r="279" spans="2:14" ht="15.75" customHeight="1" x14ac:dyDescent="0.25">
      <c r="B279" s="5">
        <f t="shared" si="641"/>
        <v>44194</v>
      </c>
      <c r="C279" s="6">
        <f t="shared" si="642"/>
        <v>1.3999999999999999E-2</v>
      </c>
      <c r="D279" s="6">
        <v>1.1999999999999999E-3</v>
      </c>
      <c r="E279" s="6">
        <v>5.0000000000000001E-4</v>
      </c>
      <c r="F279" s="6">
        <v>0</v>
      </c>
      <c r="G279" s="6">
        <v>1.5699999999999999E-2</v>
      </c>
      <c r="H279" s="3"/>
      <c r="I279" s="5">
        <f t="shared" si="643"/>
        <v>44194</v>
      </c>
      <c r="J279" s="6">
        <f t="shared" si="644"/>
        <v>7.7999999999999996E-3</v>
      </c>
      <c r="K279" s="6">
        <v>0</v>
      </c>
      <c r="L279" s="6">
        <v>5.0000000000000001E-4</v>
      </c>
      <c r="M279" s="6">
        <v>0</v>
      </c>
      <c r="N279" s="6">
        <v>8.3000000000000001E-3</v>
      </c>
    </row>
    <row r="280" spans="2:14" ht="15.75" customHeight="1" x14ac:dyDescent="0.25">
      <c r="B280" s="5">
        <f t="shared" si="641"/>
        <v>44195</v>
      </c>
      <c r="C280" s="6">
        <f t="shared" si="642"/>
        <v>1.3999999999999999E-2</v>
      </c>
      <c r="D280" s="6">
        <v>1.1999999999999999E-3</v>
      </c>
      <c r="E280" s="6">
        <v>5.0000000000000001E-4</v>
      </c>
      <c r="F280" s="6">
        <v>0</v>
      </c>
      <c r="G280" s="6">
        <v>1.5699999999999999E-2</v>
      </c>
      <c r="H280" s="3"/>
      <c r="I280" s="5">
        <f t="shared" si="643"/>
        <v>44195</v>
      </c>
      <c r="J280" s="6">
        <f t="shared" si="644"/>
        <v>7.7999999999999996E-3</v>
      </c>
      <c r="K280" s="6">
        <v>0</v>
      </c>
      <c r="L280" s="6">
        <v>5.0000000000000001E-4</v>
      </c>
      <c r="M280" s="6">
        <v>0</v>
      </c>
      <c r="N280" s="6">
        <v>8.3000000000000001E-3</v>
      </c>
    </row>
    <row r="281" spans="2:14" ht="15.75" customHeight="1" x14ac:dyDescent="0.25">
      <c r="B281" s="5">
        <f t="shared" si="641"/>
        <v>44196</v>
      </c>
      <c r="C281" s="6">
        <f t="shared" si="642"/>
        <v>1.3999999999999999E-2</v>
      </c>
      <c r="D281" s="6">
        <v>1.1999999999999999E-3</v>
      </c>
      <c r="E281" s="6">
        <v>5.0000000000000001E-4</v>
      </c>
      <c r="F281" s="6">
        <v>0</v>
      </c>
      <c r="G281" s="6">
        <v>1.5699999999999999E-2</v>
      </c>
      <c r="H281" s="3"/>
      <c r="I281" s="5">
        <f t="shared" si="643"/>
        <v>44196</v>
      </c>
      <c r="J281" s="6">
        <f t="shared" si="644"/>
        <v>7.7999999999999996E-3</v>
      </c>
      <c r="K281" s="6">
        <v>0</v>
      </c>
      <c r="L281" s="6">
        <v>5.0000000000000001E-4</v>
      </c>
      <c r="M281" s="6">
        <v>0</v>
      </c>
      <c r="N281" s="6">
        <v>8.3000000000000001E-3</v>
      </c>
    </row>
    <row r="282" spans="2:14" ht="15.75" customHeight="1" x14ac:dyDescent="0.25">
      <c r="B282" s="5">
        <f t="shared" si="641"/>
        <v>44197</v>
      </c>
      <c r="C282" s="6">
        <f t="shared" si="642"/>
        <v>1.3999999999999999E-2</v>
      </c>
      <c r="D282" s="6">
        <v>1.1999999999999999E-3</v>
      </c>
      <c r="E282" s="6">
        <v>5.0000000000000001E-4</v>
      </c>
      <c r="F282" s="6">
        <v>0</v>
      </c>
      <c r="G282" s="6">
        <v>1.5699999999999999E-2</v>
      </c>
      <c r="H282" s="3"/>
      <c r="I282" s="5">
        <f t="shared" si="643"/>
        <v>44197</v>
      </c>
      <c r="J282" s="6">
        <f t="shared" si="644"/>
        <v>7.7999999999999996E-3</v>
      </c>
      <c r="K282" s="6">
        <v>0</v>
      </c>
      <c r="L282" s="6">
        <v>5.0000000000000001E-4</v>
      </c>
      <c r="M282" s="6">
        <v>0</v>
      </c>
      <c r="N282" s="6">
        <v>8.3000000000000001E-3</v>
      </c>
    </row>
    <row r="283" spans="2:14" ht="15.75" customHeight="1" x14ac:dyDescent="0.25">
      <c r="B283" s="5">
        <f t="shared" ref="B283:B288" si="645">B282 +1</f>
        <v>44198</v>
      </c>
      <c r="C283" s="6">
        <f t="shared" ref="C283:C288" si="646">G283-F283-E283-D283</f>
        <v>1.3999999999999999E-2</v>
      </c>
      <c r="D283" s="6">
        <v>1.1999999999999999E-3</v>
      </c>
      <c r="E283" s="6">
        <v>5.0000000000000001E-4</v>
      </c>
      <c r="F283" s="6">
        <v>0</v>
      </c>
      <c r="G283" s="6">
        <v>1.5699999999999999E-2</v>
      </c>
      <c r="H283" s="3"/>
      <c r="I283" s="5">
        <f t="shared" ref="I283:I288" si="647">B282 +1</f>
        <v>44198</v>
      </c>
      <c r="J283" s="6">
        <f t="shared" ref="J283:J288" si="648">N283-M283-L283-K283</f>
        <v>7.7999999999999996E-3</v>
      </c>
      <c r="K283" s="6">
        <v>0</v>
      </c>
      <c r="L283" s="6">
        <v>5.0000000000000001E-4</v>
      </c>
      <c r="M283" s="6">
        <v>0</v>
      </c>
      <c r="N283" s="6">
        <v>8.3000000000000001E-3</v>
      </c>
    </row>
    <row r="284" spans="2:14" ht="15.75" customHeight="1" x14ac:dyDescent="0.25">
      <c r="B284" s="5">
        <f t="shared" si="645"/>
        <v>44199</v>
      </c>
      <c r="C284" s="6">
        <f t="shared" si="646"/>
        <v>1.3999999999999999E-2</v>
      </c>
      <c r="D284" s="6">
        <v>1.1999999999999999E-3</v>
      </c>
      <c r="E284" s="6">
        <v>5.0000000000000001E-4</v>
      </c>
      <c r="F284" s="6">
        <v>0</v>
      </c>
      <c r="G284" s="6">
        <v>1.5699999999999999E-2</v>
      </c>
      <c r="H284" s="3"/>
      <c r="I284" s="5">
        <f t="shared" si="647"/>
        <v>44199</v>
      </c>
      <c r="J284" s="6">
        <f t="shared" si="648"/>
        <v>7.7999999999999996E-3</v>
      </c>
      <c r="K284" s="6">
        <v>0</v>
      </c>
      <c r="L284" s="6">
        <v>5.0000000000000001E-4</v>
      </c>
      <c r="M284" s="6">
        <v>0</v>
      </c>
      <c r="N284" s="6">
        <v>8.3000000000000001E-3</v>
      </c>
    </row>
    <row r="285" spans="2:14" ht="15.75" customHeight="1" x14ac:dyDescent="0.25">
      <c r="B285" s="5">
        <f t="shared" si="645"/>
        <v>44200</v>
      </c>
      <c r="C285" s="6">
        <f t="shared" si="646"/>
        <v>1.3999999999999999E-2</v>
      </c>
      <c r="D285" s="6">
        <v>1.1999999999999999E-3</v>
      </c>
      <c r="E285" s="6">
        <v>5.0000000000000001E-4</v>
      </c>
      <c r="F285" s="6">
        <v>0</v>
      </c>
      <c r="G285" s="6">
        <v>1.5699999999999999E-2</v>
      </c>
      <c r="H285" s="3"/>
      <c r="I285" s="5">
        <f t="shared" si="647"/>
        <v>44200</v>
      </c>
      <c r="J285" s="6">
        <f t="shared" si="648"/>
        <v>7.7999999999999996E-3</v>
      </c>
      <c r="K285" s="6">
        <v>0</v>
      </c>
      <c r="L285" s="6">
        <v>5.0000000000000001E-4</v>
      </c>
      <c r="M285" s="6">
        <v>0</v>
      </c>
      <c r="N285" s="6">
        <v>8.3000000000000001E-3</v>
      </c>
    </row>
    <row r="286" spans="2:14" ht="15.75" customHeight="1" x14ac:dyDescent="0.25">
      <c r="B286" s="5">
        <f t="shared" si="645"/>
        <v>44201</v>
      </c>
      <c r="C286" s="6">
        <f t="shared" si="646"/>
        <v>1.3999999999999999E-2</v>
      </c>
      <c r="D286" s="6">
        <v>1.1999999999999999E-3</v>
      </c>
      <c r="E286" s="6">
        <v>5.0000000000000001E-4</v>
      </c>
      <c r="F286" s="6">
        <v>0</v>
      </c>
      <c r="G286" s="6">
        <v>1.5699999999999999E-2</v>
      </c>
      <c r="H286" s="3"/>
      <c r="I286" s="5">
        <f t="shared" si="647"/>
        <v>44201</v>
      </c>
      <c r="J286" s="6">
        <f t="shared" si="648"/>
        <v>7.7999999999999996E-3</v>
      </c>
      <c r="K286" s="6">
        <v>0</v>
      </c>
      <c r="L286" s="6">
        <v>5.0000000000000001E-4</v>
      </c>
      <c r="M286" s="6">
        <v>0</v>
      </c>
      <c r="N286" s="6">
        <v>8.3000000000000001E-3</v>
      </c>
    </row>
    <row r="287" spans="2:14" ht="15.75" customHeight="1" x14ac:dyDescent="0.25">
      <c r="B287" s="5">
        <f t="shared" si="645"/>
        <v>44202</v>
      </c>
      <c r="C287" s="6">
        <f t="shared" si="646"/>
        <v>1.3999999999999999E-2</v>
      </c>
      <c r="D287" s="6">
        <v>1.1999999999999999E-3</v>
      </c>
      <c r="E287" s="6">
        <v>5.0000000000000001E-4</v>
      </c>
      <c r="F287" s="6">
        <v>0</v>
      </c>
      <c r="G287" s="6">
        <v>1.5699999999999999E-2</v>
      </c>
      <c r="H287" s="3"/>
      <c r="I287" s="5">
        <f t="shared" si="647"/>
        <v>44202</v>
      </c>
      <c r="J287" s="6">
        <f t="shared" si="648"/>
        <v>7.7999999999999996E-3</v>
      </c>
      <c r="K287" s="6">
        <v>0</v>
      </c>
      <c r="L287" s="6">
        <v>5.0000000000000001E-4</v>
      </c>
      <c r="M287" s="6">
        <v>0</v>
      </c>
      <c r="N287" s="6">
        <v>8.3000000000000001E-3</v>
      </c>
    </row>
    <row r="288" spans="2:14" ht="15.75" customHeight="1" x14ac:dyDescent="0.25">
      <c r="B288" s="5">
        <f t="shared" si="645"/>
        <v>44203</v>
      </c>
      <c r="C288" s="6">
        <f t="shared" si="646"/>
        <v>1.3999999999999999E-2</v>
      </c>
      <c r="D288" s="6">
        <v>1.1000000000000001E-3</v>
      </c>
      <c r="E288" s="6">
        <v>5.0000000000000001E-4</v>
      </c>
      <c r="F288" s="6">
        <v>0</v>
      </c>
      <c r="G288" s="6">
        <v>1.5599999999999999E-2</v>
      </c>
      <c r="H288" s="3"/>
      <c r="I288" s="5">
        <f t="shared" si="647"/>
        <v>44203</v>
      </c>
      <c r="J288" s="6">
        <f t="shared" si="648"/>
        <v>7.7999999999999996E-3</v>
      </c>
      <c r="K288" s="6">
        <v>0</v>
      </c>
      <c r="L288" s="6">
        <v>5.0000000000000001E-4</v>
      </c>
      <c r="M288" s="6">
        <v>0</v>
      </c>
      <c r="N288" s="6">
        <v>8.3000000000000001E-3</v>
      </c>
    </row>
    <row r="289" spans="2:14" ht="15.75" customHeight="1" x14ac:dyDescent="0.25">
      <c r="B289" s="5">
        <f t="shared" ref="B289:B294" si="649">B288 +1</f>
        <v>44204</v>
      </c>
      <c r="C289" s="6">
        <f t="shared" ref="C289:C294" si="650">G289-F289-E289-D289</f>
        <v>1.3999999999999999E-2</v>
      </c>
      <c r="D289" s="6">
        <v>1.1000000000000001E-3</v>
      </c>
      <c r="E289" s="6">
        <v>5.0000000000000001E-4</v>
      </c>
      <c r="F289" s="6">
        <v>0</v>
      </c>
      <c r="G289" s="6">
        <v>1.5599999999999999E-2</v>
      </c>
      <c r="H289" s="3"/>
      <c r="I289" s="5">
        <f t="shared" ref="I289:I294" si="651">B288 +1</f>
        <v>44204</v>
      </c>
      <c r="J289" s="6">
        <f t="shared" ref="J289:J294" si="652">N289-M289-L289-K289</f>
        <v>7.7999999999999996E-3</v>
      </c>
      <c r="K289" s="6">
        <v>0</v>
      </c>
      <c r="L289" s="6">
        <v>5.0000000000000001E-4</v>
      </c>
      <c r="M289" s="6">
        <v>0</v>
      </c>
      <c r="N289" s="6">
        <v>8.3000000000000001E-3</v>
      </c>
    </row>
    <row r="290" spans="2:14" ht="15.75" customHeight="1" x14ac:dyDescent="0.25">
      <c r="B290" s="5">
        <f t="shared" si="649"/>
        <v>44205</v>
      </c>
      <c r="C290" s="6">
        <f t="shared" si="650"/>
        <v>1.4E-2</v>
      </c>
      <c r="D290" s="6">
        <v>0</v>
      </c>
      <c r="E290" s="6">
        <v>5.0000000000000001E-4</v>
      </c>
      <c r="F290" s="6">
        <v>0</v>
      </c>
      <c r="G290" s="6">
        <v>1.4500000000000001E-2</v>
      </c>
      <c r="H290" s="3"/>
      <c r="I290" s="5">
        <f t="shared" si="651"/>
        <v>44205</v>
      </c>
      <c r="J290" s="6">
        <f t="shared" si="652"/>
        <v>7.7999999999999996E-3</v>
      </c>
      <c r="K290" s="6">
        <v>0</v>
      </c>
      <c r="L290" s="6">
        <v>5.0000000000000001E-4</v>
      </c>
      <c r="M290" s="6">
        <v>0</v>
      </c>
      <c r="N290" s="6">
        <v>8.3000000000000001E-3</v>
      </c>
    </row>
    <row r="291" spans="2:14" ht="15.75" customHeight="1" x14ac:dyDescent="0.25">
      <c r="B291" s="5">
        <f t="shared" si="649"/>
        <v>44206</v>
      </c>
      <c r="C291" s="6">
        <f t="shared" si="650"/>
        <v>1.4E-2</v>
      </c>
      <c r="D291" s="6">
        <v>0</v>
      </c>
      <c r="E291" s="6">
        <v>5.0000000000000001E-4</v>
      </c>
      <c r="F291" s="6">
        <v>0</v>
      </c>
      <c r="G291" s="6">
        <v>1.4500000000000001E-2</v>
      </c>
      <c r="H291" s="3"/>
      <c r="I291" s="5">
        <f t="shared" si="651"/>
        <v>44206</v>
      </c>
      <c r="J291" s="6">
        <f t="shared" si="652"/>
        <v>7.7999999999999996E-3</v>
      </c>
      <c r="K291" s="6">
        <v>0</v>
      </c>
      <c r="L291" s="6">
        <v>5.0000000000000001E-4</v>
      </c>
      <c r="M291" s="6">
        <v>0</v>
      </c>
      <c r="N291" s="6">
        <v>8.3000000000000001E-3</v>
      </c>
    </row>
    <row r="292" spans="2:14" ht="15.75" customHeight="1" x14ac:dyDescent="0.25">
      <c r="B292" s="5">
        <f t="shared" si="649"/>
        <v>44207</v>
      </c>
      <c r="C292" s="6">
        <f t="shared" si="650"/>
        <v>1.4E-2</v>
      </c>
      <c r="D292" s="6">
        <v>0</v>
      </c>
      <c r="E292" s="6">
        <v>5.0000000000000001E-4</v>
      </c>
      <c r="F292" s="6">
        <v>0</v>
      </c>
      <c r="G292" s="6">
        <v>1.4500000000000001E-2</v>
      </c>
      <c r="H292" s="3"/>
      <c r="I292" s="5">
        <f t="shared" si="651"/>
        <v>44207</v>
      </c>
      <c r="J292" s="6">
        <f t="shared" si="652"/>
        <v>7.7999999999999996E-3</v>
      </c>
      <c r="K292" s="6">
        <v>0</v>
      </c>
      <c r="L292" s="6">
        <v>5.0000000000000001E-4</v>
      </c>
      <c r="M292" s="6">
        <v>0</v>
      </c>
      <c r="N292" s="6">
        <v>8.3000000000000001E-3</v>
      </c>
    </row>
    <row r="293" spans="2:14" ht="15.75" customHeight="1" x14ac:dyDescent="0.25">
      <c r="B293" s="5">
        <f t="shared" si="649"/>
        <v>44208</v>
      </c>
      <c r="C293" s="6">
        <f t="shared" si="650"/>
        <v>1.4E-2</v>
      </c>
      <c r="D293" s="6">
        <v>0</v>
      </c>
      <c r="E293" s="6">
        <v>5.0000000000000001E-4</v>
      </c>
      <c r="F293" s="6">
        <v>0</v>
      </c>
      <c r="G293" s="6">
        <v>1.4500000000000001E-2</v>
      </c>
      <c r="H293" s="3"/>
      <c r="I293" s="5">
        <f t="shared" si="651"/>
        <v>44208</v>
      </c>
      <c r="J293" s="6">
        <f t="shared" si="652"/>
        <v>7.7999999999999996E-3</v>
      </c>
      <c r="K293" s="6">
        <v>0</v>
      </c>
      <c r="L293" s="6">
        <v>5.0000000000000001E-4</v>
      </c>
      <c r="M293" s="6">
        <v>0</v>
      </c>
      <c r="N293" s="6">
        <v>8.3000000000000001E-3</v>
      </c>
    </row>
    <row r="294" spans="2:14" ht="15.75" customHeight="1" x14ac:dyDescent="0.25">
      <c r="B294" s="5">
        <f t="shared" si="649"/>
        <v>44209</v>
      </c>
      <c r="C294" s="6">
        <f t="shared" si="650"/>
        <v>1.4E-2</v>
      </c>
      <c r="D294" s="6">
        <v>0</v>
      </c>
      <c r="E294" s="6">
        <v>5.0000000000000001E-4</v>
      </c>
      <c r="F294" s="6">
        <v>0</v>
      </c>
      <c r="G294" s="6">
        <v>1.4500000000000001E-2</v>
      </c>
      <c r="H294" s="3"/>
      <c r="I294" s="5">
        <f t="shared" si="651"/>
        <v>44209</v>
      </c>
      <c r="J294" s="6">
        <f t="shared" si="652"/>
        <v>7.7999999999999996E-3</v>
      </c>
      <c r="K294" s="6">
        <v>0</v>
      </c>
      <c r="L294" s="6">
        <v>5.0000000000000001E-4</v>
      </c>
      <c r="M294" s="6">
        <v>0</v>
      </c>
      <c r="N294" s="6">
        <v>8.3000000000000001E-3</v>
      </c>
    </row>
    <row r="295" spans="2:14" ht="15.75" customHeight="1" x14ac:dyDescent="0.25">
      <c r="B295" s="5">
        <f t="shared" ref="B295:B300" si="653">B294 +1</f>
        <v>44210</v>
      </c>
      <c r="C295" s="6">
        <f t="shared" ref="C295:C300" si="654">G295-F295-E295-D295</f>
        <v>1.4E-2</v>
      </c>
      <c r="D295" s="6">
        <v>0</v>
      </c>
      <c r="E295" s="6">
        <v>5.0000000000000001E-4</v>
      </c>
      <c r="F295" s="6">
        <v>0</v>
      </c>
      <c r="G295" s="6">
        <v>1.4500000000000001E-2</v>
      </c>
      <c r="H295" s="3"/>
      <c r="I295" s="5">
        <f t="shared" ref="I295:I300" si="655">B294 +1</f>
        <v>44210</v>
      </c>
      <c r="J295" s="6">
        <f t="shared" ref="J295:J300" si="656">N295-M295-L295-K295</f>
        <v>7.7999999999999996E-3</v>
      </c>
      <c r="K295" s="6">
        <v>0</v>
      </c>
      <c r="L295" s="6">
        <v>5.0000000000000001E-4</v>
      </c>
      <c r="M295" s="6">
        <v>0</v>
      </c>
      <c r="N295" s="6">
        <v>8.3000000000000001E-3</v>
      </c>
    </row>
    <row r="296" spans="2:14" ht="15.75" customHeight="1" x14ac:dyDescent="0.25">
      <c r="B296" s="5">
        <f t="shared" si="653"/>
        <v>44211</v>
      </c>
      <c r="C296" s="6">
        <f t="shared" si="654"/>
        <v>1.4E-2</v>
      </c>
      <c r="D296" s="6">
        <v>0</v>
      </c>
      <c r="E296" s="6">
        <v>5.0000000000000001E-4</v>
      </c>
      <c r="F296" s="6">
        <v>0</v>
      </c>
      <c r="G296" s="6">
        <v>1.4500000000000001E-2</v>
      </c>
      <c r="H296" s="3"/>
      <c r="I296" s="5">
        <f t="shared" si="655"/>
        <v>44211</v>
      </c>
      <c r="J296" s="6">
        <f t="shared" si="656"/>
        <v>7.7999999999999996E-3</v>
      </c>
      <c r="K296" s="6">
        <v>0</v>
      </c>
      <c r="L296" s="6">
        <v>5.0000000000000001E-4</v>
      </c>
      <c r="M296" s="6">
        <v>0</v>
      </c>
      <c r="N296" s="6">
        <v>8.3000000000000001E-3</v>
      </c>
    </row>
    <row r="297" spans="2:14" ht="15.75" customHeight="1" x14ac:dyDescent="0.25">
      <c r="B297" s="5">
        <f t="shared" si="653"/>
        <v>44212</v>
      </c>
      <c r="C297" s="6">
        <f t="shared" si="654"/>
        <v>1.4E-2</v>
      </c>
      <c r="D297" s="6">
        <v>0</v>
      </c>
      <c r="E297" s="6">
        <v>5.0000000000000001E-4</v>
      </c>
      <c r="F297" s="6">
        <v>0</v>
      </c>
      <c r="G297" s="6">
        <v>1.4500000000000001E-2</v>
      </c>
      <c r="H297" s="3"/>
      <c r="I297" s="5">
        <f t="shared" si="655"/>
        <v>44212</v>
      </c>
      <c r="J297" s="6">
        <f t="shared" si="656"/>
        <v>7.7999999999999996E-3</v>
      </c>
      <c r="K297" s="6">
        <v>0</v>
      </c>
      <c r="L297" s="6">
        <v>5.0000000000000001E-4</v>
      </c>
      <c r="M297" s="6">
        <v>0</v>
      </c>
      <c r="N297" s="6">
        <v>8.3000000000000001E-3</v>
      </c>
    </row>
    <row r="298" spans="2:14" ht="15.75" customHeight="1" x14ac:dyDescent="0.25">
      <c r="B298" s="5">
        <f t="shared" si="653"/>
        <v>44213</v>
      </c>
      <c r="C298" s="6">
        <f t="shared" si="654"/>
        <v>1.4E-2</v>
      </c>
      <c r="D298" s="6">
        <v>0</v>
      </c>
      <c r="E298" s="6">
        <v>5.0000000000000001E-4</v>
      </c>
      <c r="F298" s="6">
        <v>0</v>
      </c>
      <c r="G298" s="6">
        <v>1.4500000000000001E-2</v>
      </c>
      <c r="H298" s="3"/>
      <c r="I298" s="5">
        <f t="shared" si="655"/>
        <v>44213</v>
      </c>
      <c r="J298" s="6">
        <f t="shared" si="656"/>
        <v>7.7999999999999996E-3</v>
      </c>
      <c r="K298" s="6">
        <v>0</v>
      </c>
      <c r="L298" s="6">
        <v>5.0000000000000001E-4</v>
      </c>
      <c r="M298" s="6">
        <v>0</v>
      </c>
      <c r="N298" s="6">
        <v>8.3000000000000001E-3</v>
      </c>
    </row>
    <row r="299" spans="2:14" ht="15.75" customHeight="1" x14ac:dyDescent="0.25">
      <c r="B299" s="5">
        <f t="shared" si="653"/>
        <v>44214</v>
      </c>
      <c r="C299" s="6">
        <f t="shared" si="654"/>
        <v>1.4E-2</v>
      </c>
      <c r="D299" s="6">
        <v>0</v>
      </c>
      <c r="E299" s="6">
        <v>5.0000000000000001E-4</v>
      </c>
      <c r="F299" s="6">
        <v>0</v>
      </c>
      <c r="G299" s="6">
        <v>1.4500000000000001E-2</v>
      </c>
      <c r="H299" s="3"/>
      <c r="I299" s="5">
        <f t="shared" si="655"/>
        <v>44214</v>
      </c>
      <c r="J299" s="6">
        <f t="shared" si="656"/>
        <v>7.7999999999999996E-3</v>
      </c>
      <c r="K299" s="6">
        <v>0</v>
      </c>
      <c r="L299" s="6">
        <v>5.0000000000000001E-4</v>
      </c>
      <c r="M299" s="6">
        <v>0</v>
      </c>
      <c r="N299" s="6">
        <v>8.3000000000000001E-3</v>
      </c>
    </row>
    <row r="300" spans="2:14" ht="15.75" customHeight="1" x14ac:dyDescent="0.25">
      <c r="B300" s="5">
        <f t="shared" si="653"/>
        <v>44215</v>
      </c>
      <c r="C300" s="6">
        <f t="shared" si="654"/>
        <v>1.4E-2</v>
      </c>
      <c r="D300" s="6">
        <v>0</v>
      </c>
      <c r="E300" s="6">
        <v>5.0000000000000001E-4</v>
      </c>
      <c r="F300" s="6">
        <v>0</v>
      </c>
      <c r="G300" s="6">
        <v>1.4500000000000001E-2</v>
      </c>
      <c r="H300" s="3"/>
      <c r="I300" s="5">
        <f t="shared" si="655"/>
        <v>44215</v>
      </c>
      <c r="J300" s="6">
        <f t="shared" si="656"/>
        <v>7.7999999999999996E-3</v>
      </c>
      <c r="K300" s="6">
        <v>0</v>
      </c>
      <c r="L300" s="6">
        <v>5.0000000000000001E-4</v>
      </c>
      <c r="M300" s="6">
        <v>0</v>
      </c>
      <c r="N300" s="6">
        <v>8.3000000000000001E-3</v>
      </c>
    </row>
    <row r="301" spans="2:14" ht="15.75" customHeight="1" x14ac:dyDescent="0.25">
      <c r="B301" s="5">
        <f t="shared" ref="B301:B306" si="657">B300 +1</f>
        <v>44216</v>
      </c>
      <c r="C301" s="6">
        <f t="shared" ref="C301:C306" si="658">G301-F301-E301-D301</f>
        <v>1.3999999999999999E-2</v>
      </c>
      <c r="D301" s="6">
        <v>1E-3</v>
      </c>
      <c r="E301" s="6">
        <v>5.0000000000000001E-4</v>
      </c>
      <c r="F301" s="6">
        <v>0</v>
      </c>
      <c r="G301" s="6">
        <v>1.55E-2</v>
      </c>
      <c r="H301" s="3"/>
      <c r="I301" s="5">
        <f t="shared" ref="I301:I306" si="659">B300 +1</f>
        <v>44216</v>
      </c>
      <c r="J301" s="6">
        <f t="shared" ref="J301:J306" si="660">N301-M301-L301-K301</f>
        <v>7.7999999999999996E-3</v>
      </c>
      <c r="K301" s="6">
        <v>0</v>
      </c>
      <c r="L301" s="6">
        <v>5.0000000000000001E-4</v>
      </c>
      <c r="M301" s="6">
        <v>0</v>
      </c>
      <c r="N301" s="6">
        <v>8.3000000000000001E-3</v>
      </c>
    </row>
    <row r="302" spans="2:14" ht="15.75" customHeight="1" x14ac:dyDescent="0.25">
      <c r="B302" s="5">
        <f t="shared" si="657"/>
        <v>44217</v>
      </c>
      <c r="C302" s="6">
        <f t="shared" si="658"/>
        <v>1.3999999999999999E-2</v>
      </c>
      <c r="D302" s="6">
        <v>1E-3</v>
      </c>
      <c r="E302" s="6">
        <v>5.0000000000000001E-4</v>
      </c>
      <c r="F302" s="6">
        <v>0</v>
      </c>
      <c r="G302" s="6">
        <v>1.55E-2</v>
      </c>
      <c r="H302" s="3"/>
      <c r="I302" s="5">
        <f t="shared" si="659"/>
        <v>44217</v>
      </c>
      <c r="J302" s="6">
        <f t="shared" si="660"/>
        <v>7.7999999999999996E-3</v>
      </c>
      <c r="K302" s="6">
        <v>0</v>
      </c>
      <c r="L302" s="6">
        <v>5.0000000000000001E-4</v>
      </c>
      <c r="M302" s="6">
        <v>0</v>
      </c>
      <c r="N302" s="6">
        <v>8.3000000000000001E-3</v>
      </c>
    </row>
    <row r="303" spans="2:14" ht="15.75" customHeight="1" x14ac:dyDescent="0.25">
      <c r="B303" s="5">
        <f t="shared" si="657"/>
        <v>44218</v>
      </c>
      <c r="C303" s="6">
        <f t="shared" si="658"/>
        <v>1.3999999999999999E-2</v>
      </c>
      <c r="D303" s="6">
        <v>1E-3</v>
      </c>
      <c r="E303" s="6">
        <v>5.0000000000000001E-4</v>
      </c>
      <c r="F303" s="6">
        <v>0</v>
      </c>
      <c r="G303" s="6">
        <v>1.55E-2</v>
      </c>
      <c r="H303" s="3"/>
      <c r="I303" s="5">
        <f t="shared" si="659"/>
        <v>44218</v>
      </c>
      <c r="J303" s="6">
        <f t="shared" si="660"/>
        <v>7.7999999999999996E-3</v>
      </c>
      <c r="K303" s="6">
        <v>0</v>
      </c>
      <c r="L303" s="6">
        <v>5.0000000000000001E-4</v>
      </c>
      <c r="M303" s="6">
        <v>0</v>
      </c>
      <c r="N303" s="6">
        <v>8.3000000000000001E-3</v>
      </c>
    </row>
    <row r="304" spans="2:14" ht="15.75" customHeight="1" x14ac:dyDescent="0.25">
      <c r="B304" s="5">
        <f t="shared" si="657"/>
        <v>44219</v>
      </c>
      <c r="C304" s="6">
        <f t="shared" si="658"/>
        <v>1.3999999999999999E-2</v>
      </c>
      <c r="D304" s="6">
        <v>1E-3</v>
      </c>
      <c r="E304" s="6">
        <v>5.0000000000000001E-4</v>
      </c>
      <c r="F304" s="6">
        <v>0</v>
      </c>
      <c r="G304" s="6">
        <v>1.55E-2</v>
      </c>
      <c r="H304" s="3"/>
      <c r="I304" s="5">
        <f t="shared" si="659"/>
        <v>44219</v>
      </c>
      <c r="J304" s="6">
        <f t="shared" si="660"/>
        <v>7.7999999999999996E-3</v>
      </c>
      <c r="K304" s="6">
        <v>0</v>
      </c>
      <c r="L304" s="6">
        <v>5.0000000000000001E-4</v>
      </c>
      <c r="M304" s="6">
        <v>0</v>
      </c>
      <c r="N304" s="6">
        <v>8.3000000000000001E-3</v>
      </c>
    </row>
    <row r="305" spans="2:14" ht="15.75" customHeight="1" x14ac:dyDescent="0.25">
      <c r="B305" s="5">
        <f t="shared" si="657"/>
        <v>44220</v>
      </c>
      <c r="C305" s="6">
        <f t="shared" si="658"/>
        <v>1.3999999999999999E-2</v>
      </c>
      <c r="D305" s="6">
        <v>1E-3</v>
      </c>
      <c r="E305" s="6">
        <v>5.0000000000000001E-4</v>
      </c>
      <c r="F305" s="6">
        <v>0</v>
      </c>
      <c r="G305" s="6">
        <v>1.55E-2</v>
      </c>
      <c r="H305" s="3"/>
      <c r="I305" s="5">
        <f t="shared" si="659"/>
        <v>44220</v>
      </c>
      <c r="J305" s="6">
        <f t="shared" si="660"/>
        <v>7.7999999999999996E-3</v>
      </c>
      <c r="K305" s="6">
        <v>0</v>
      </c>
      <c r="L305" s="6">
        <v>5.0000000000000001E-4</v>
      </c>
      <c r="M305" s="6">
        <v>0</v>
      </c>
      <c r="N305" s="6">
        <v>8.3000000000000001E-3</v>
      </c>
    </row>
    <row r="306" spans="2:14" ht="15.75" customHeight="1" x14ac:dyDescent="0.25">
      <c r="B306" s="5">
        <f t="shared" si="657"/>
        <v>44221</v>
      </c>
      <c r="C306" s="6">
        <f t="shared" si="658"/>
        <v>1.3999999999999999E-2</v>
      </c>
      <c r="D306" s="6">
        <v>1E-3</v>
      </c>
      <c r="E306" s="6">
        <v>5.0000000000000001E-4</v>
      </c>
      <c r="F306" s="6">
        <v>0</v>
      </c>
      <c r="G306" s="6">
        <v>1.55E-2</v>
      </c>
      <c r="H306" s="3"/>
      <c r="I306" s="5">
        <f t="shared" si="659"/>
        <v>44221</v>
      </c>
      <c r="J306" s="6">
        <f t="shared" si="660"/>
        <v>7.7999999999999996E-3</v>
      </c>
      <c r="K306" s="6">
        <v>0</v>
      </c>
      <c r="L306" s="6">
        <v>5.0000000000000001E-4</v>
      </c>
      <c r="M306" s="6">
        <v>0</v>
      </c>
      <c r="N306" s="6">
        <v>8.3000000000000001E-3</v>
      </c>
    </row>
    <row r="307" spans="2:14" ht="15.75" customHeight="1" x14ac:dyDescent="0.25">
      <c r="B307" s="5">
        <f t="shared" ref="B307:B312" si="661">B306 +1</f>
        <v>44222</v>
      </c>
      <c r="C307" s="6">
        <f t="shared" ref="C307:C312" si="662">G307-F307-E307-D307</f>
        <v>1.3999999999999999E-2</v>
      </c>
      <c r="D307" s="6">
        <v>1E-3</v>
      </c>
      <c r="E307" s="6">
        <v>5.0000000000000001E-4</v>
      </c>
      <c r="F307" s="6">
        <v>0</v>
      </c>
      <c r="G307" s="6">
        <v>1.55E-2</v>
      </c>
      <c r="H307" s="3"/>
      <c r="I307" s="5">
        <f t="shared" ref="I307:I312" si="663">B306 +1</f>
        <v>44222</v>
      </c>
      <c r="J307" s="6">
        <f t="shared" ref="J307:J312" si="664">N307-M307-L307-K307</f>
        <v>7.7999999999999996E-3</v>
      </c>
      <c r="K307" s="6">
        <v>0</v>
      </c>
      <c r="L307" s="6">
        <v>5.0000000000000001E-4</v>
      </c>
      <c r="M307" s="6">
        <v>0</v>
      </c>
      <c r="N307" s="6">
        <v>8.3000000000000001E-3</v>
      </c>
    </row>
    <row r="308" spans="2:14" ht="15.75" customHeight="1" x14ac:dyDescent="0.25">
      <c r="B308" s="5">
        <f t="shared" si="661"/>
        <v>44223</v>
      </c>
      <c r="C308" s="6">
        <f t="shared" si="662"/>
        <v>1.3999999999999999E-2</v>
      </c>
      <c r="D308" s="6">
        <v>1E-3</v>
      </c>
      <c r="E308" s="6">
        <v>5.0000000000000001E-4</v>
      </c>
      <c r="F308" s="6">
        <v>0</v>
      </c>
      <c r="G308" s="6">
        <v>1.55E-2</v>
      </c>
      <c r="H308" s="3"/>
      <c r="I308" s="5">
        <f t="shared" si="663"/>
        <v>44223</v>
      </c>
      <c r="J308" s="6">
        <f t="shared" si="664"/>
        <v>7.7999999999999996E-3</v>
      </c>
      <c r="K308" s="6">
        <v>0</v>
      </c>
      <c r="L308" s="6">
        <v>5.0000000000000001E-4</v>
      </c>
      <c r="M308" s="6">
        <v>0</v>
      </c>
      <c r="N308" s="6">
        <v>8.3000000000000001E-3</v>
      </c>
    </row>
    <row r="309" spans="2:14" ht="15.75" customHeight="1" x14ac:dyDescent="0.25">
      <c r="B309" s="5">
        <f t="shared" si="661"/>
        <v>44224</v>
      </c>
      <c r="C309" s="6">
        <f t="shared" si="662"/>
        <v>1.3999999999999999E-2</v>
      </c>
      <c r="D309" s="6">
        <v>1E-3</v>
      </c>
      <c r="E309" s="6">
        <v>5.0000000000000001E-4</v>
      </c>
      <c r="F309" s="6">
        <v>0</v>
      </c>
      <c r="G309" s="6">
        <v>1.55E-2</v>
      </c>
      <c r="H309" s="3"/>
      <c r="I309" s="5">
        <f t="shared" si="663"/>
        <v>44224</v>
      </c>
      <c r="J309" s="6">
        <f t="shared" si="664"/>
        <v>7.7999999999999996E-3</v>
      </c>
      <c r="K309" s="6">
        <v>0</v>
      </c>
      <c r="L309" s="6">
        <v>5.0000000000000001E-4</v>
      </c>
      <c r="M309" s="6">
        <v>0</v>
      </c>
      <c r="N309" s="6">
        <v>8.3000000000000001E-3</v>
      </c>
    </row>
    <row r="310" spans="2:14" ht="15.75" customHeight="1" x14ac:dyDescent="0.25">
      <c r="B310" s="5">
        <f t="shared" si="661"/>
        <v>44225</v>
      </c>
      <c r="C310" s="6">
        <f t="shared" si="662"/>
        <v>1.3999999999999999E-2</v>
      </c>
      <c r="D310" s="6">
        <v>1E-3</v>
      </c>
      <c r="E310" s="6">
        <v>5.0000000000000001E-4</v>
      </c>
      <c r="F310" s="6">
        <v>0</v>
      </c>
      <c r="G310" s="6">
        <v>1.55E-2</v>
      </c>
      <c r="H310" s="3"/>
      <c r="I310" s="5">
        <f t="shared" si="663"/>
        <v>44225</v>
      </c>
      <c r="J310" s="6">
        <f t="shared" si="664"/>
        <v>7.7999999999999996E-3</v>
      </c>
      <c r="K310" s="6">
        <v>0</v>
      </c>
      <c r="L310" s="6">
        <v>5.0000000000000001E-4</v>
      </c>
      <c r="M310" s="6">
        <v>0</v>
      </c>
      <c r="N310" s="6">
        <v>8.3000000000000001E-3</v>
      </c>
    </row>
    <row r="311" spans="2:14" ht="15.75" customHeight="1" x14ac:dyDescent="0.25">
      <c r="B311" s="5">
        <f t="shared" si="661"/>
        <v>44226</v>
      </c>
      <c r="C311" s="6">
        <f t="shared" si="662"/>
        <v>1.3999999999999999E-2</v>
      </c>
      <c r="D311" s="6">
        <v>1E-3</v>
      </c>
      <c r="E311" s="6">
        <v>5.0000000000000001E-4</v>
      </c>
      <c r="F311" s="6">
        <v>0</v>
      </c>
      <c r="G311" s="6">
        <v>1.55E-2</v>
      </c>
      <c r="H311" s="3"/>
      <c r="I311" s="5">
        <f t="shared" si="663"/>
        <v>44226</v>
      </c>
      <c r="J311" s="6">
        <f t="shared" si="664"/>
        <v>7.7999999999999996E-3</v>
      </c>
      <c r="K311" s="6">
        <v>0</v>
      </c>
      <c r="L311" s="6">
        <v>5.0000000000000001E-4</v>
      </c>
      <c r="M311" s="6">
        <v>0</v>
      </c>
      <c r="N311" s="6">
        <v>8.3000000000000001E-3</v>
      </c>
    </row>
    <row r="312" spans="2:14" ht="15.75" customHeight="1" x14ac:dyDescent="0.25">
      <c r="B312" s="5">
        <f t="shared" si="661"/>
        <v>44227</v>
      </c>
      <c r="C312" s="6">
        <f t="shared" si="662"/>
        <v>1.3999999999999999E-2</v>
      </c>
      <c r="D312" s="6">
        <v>1E-3</v>
      </c>
      <c r="E312" s="6">
        <v>5.0000000000000001E-4</v>
      </c>
      <c r="F312" s="6">
        <v>0</v>
      </c>
      <c r="G312" s="6">
        <v>1.55E-2</v>
      </c>
      <c r="H312" s="3"/>
      <c r="I312" s="5">
        <f t="shared" si="663"/>
        <v>44227</v>
      </c>
      <c r="J312" s="6">
        <f t="shared" si="664"/>
        <v>7.7999999999999996E-3</v>
      </c>
      <c r="K312" s="6">
        <v>0</v>
      </c>
      <c r="L312" s="6">
        <v>5.0000000000000001E-4</v>
      </c>
      <c r="M312" s="6">
        <v>0</v>
      </c>
      <c r="N312" s="6">
        <v>8.3000000000000001E-3</v>
      </c>
    </row>
    <row r="313" spans="2:14" ht="15.75" customHeight="1" x14ac:dyDescent="0.25">
      <c r="B313" s="5">
        <f t="shared" ref="B313:B318" si="665">B312 +1</f>
        <v>44228</v>
      </c>
      <c r="C313" s="6">
        <f t="shared" ref="C313:C318" si="666">G313-F313-E313-D313</f>
        <v>1.3999999999999999E-2</v>
      </c>
      <c r="D313" s="6">
        <v>1E-3</v>
      </c>
      <c r="E313" s="6">
        <v>5.0000000000000001E-4</v>
      </c>
      <c r="F313" s="6">
        <v>0</v>
      </c>
      <c r="G313" s="6">
        <v>1.55E-2</v>
      </c>
      <c r="H313" s="3"/>
      <c r="I313" s="5">
        <f t="shared" ref="I313:I318" si="667">B312 +1</f>
        <v>44228</v>
      </c>
      <c r="J313" s="6">
        <f t="shared" ref="J313:J318" si="668">N313-M313-L313-K313</f>
        <v>7.7999999999999996E-3</v>
      </c>
      <c r="K313" s="6">
        <v>0</v>
      </c>
      <c r="L313" s="6">
        <v>5.0000000000000001E-4</v>
      </c>
      <c r="M313" s="6">
        <v>0</v>
      </c>
      <c r="N313" s="6">
        <v>8.3000000000000001E-3</v>
      </c>
    </row>
    <row r="314" spans="2:14" ht="15.75" customHeight="1" x14ac:dyDescent="0.25">
      <c r="B314" s="5">
        <f t="shared" si="665"/>
        <v>44229</v>
      </c>
      <c r="C314" s="6">
        <f t="shared" si="666"/>
        <v>1.4E-2</v>
      </c>
      <c r="D314" s="6">
        <v>8.9999999999999998E-4</v>
      </c>
      <c r="E314" s="6">
        <v>5.0000000000000001E-4</v>
      </c>
      <c r="F314" s="6">
        <v>0</v>
      </c>
      <c r="G314" s="6">
        <v>1.54E-2</v>
      </c>
      <c r="H314" s="3"/>
      <c r="I314" s="5">
        <f t="shared" si="667"/>
        <v>44229</v>
      </c>
      <c r="J314" s="6">
        <f t="shared" si="668"/>
        <v>7.7999999999999996E-3</v>
      </c>
      <c r="K314" s="6">
        <v>0</v>
      </c>
      <c r="L314" s="6">
        <v>5.0000000000000001E-4</v>
      </c>
      <c r="M314" s="6">
        <v>0</v>
      </c>
      <c r="N314" s="6">
        <v>8.3000000000000001E-3</v>
      </c>
    </row>
    <row r="315" spans="2:14" ht="15.75" customHeight="1" x14ac:dyDescent="0.25">
      <c r="B315" s="5">
        <f t="shared" si="665"/>
        <v>44230</v>
      </c>
      <c r="C315" s="6">
        <f t="shared" si="666"/>
        <v>1.3999999999999999E-2</v>
      </c>
      <c r="D315" s="6">
        <v>1E-3</v>
      </c>
      <c r="E315" s="6">
        <v>5.0000000000000001E-4</v>
      </c>
      <c r="F315" s="6">
        <v>0</v>
      </c>
      <c r="G315" s="6">
        <v>1.55E-2</v>
      </c>
      <c r="H315" s="3"/>
      <c r="I315" s="5">
        <f t="shared" si="667"/>
        <v>44230</v>
      </c>
      <c r="J315" s="6">
        <f t="shared" si="668"/>
        <v>7.7999999999999996E-3</v>
      </c>
      <c r="K315" s="6">
        <v>0</v>
      </c>
      <c r="L315" s="6">
        <v>5.0000000000000001E-4</v>
      </c>
      <c r="M315" s="6">
        <v>0</v>
      </c>
      <c r="N315" s="6">
        <v>8.3000000000000001E-3</v>
      </c>
    </row>
    <row r="316" spans="2:14" ht="15.75" customHeight="1" x14ac:dyDescent="0.25">
      <c r="B316" s="5">
        <f t="shared" si="665"/>
        <v>44231</v>
      </c>
      <c r="C316" s="6">
        <f t="shared" si="666"/>
        <v>1.3999999999999999E-2</v>
      </c>
      <c r="D316" s="6">
        <v>1E-3</v>
      </c>
      <c r="E316" s="6">
        <v>5.0000000000000001E-4</v>
      </c>
      <c r="F316" s="6">
        <v>0</v>
      </c>
      <c r="G316" s="6">
        <v>1.55E-2</v>
      </c>
      <c r="H316" s="3"/>
      <c r="I316" s="5">
        <f t="shared" si="667"/>
        <v>44231</v>
      </c>
      <c r="J316" s="6">
        <f t="shared" si="668"/>
        <v>7.7999999999999996E-3</v>
      </c>
      <c r="K316" s="6">
        <v>0</v>
      </c>
      <c r="L316" s="6">
        <v>5.0000000000000001E-4</v>
      </c>
      <c r="M316" s="6">
        <v>0</v>
      </c>
      <c r="N316" s="6">
        <v>8.3000000000000001E-3</v>
      </c>
    </row>
    <row r="317" spans="2:14" ht="15.75" customHeight="1" x14ac:dyDescent="0.25">
      <c r="B317" s="5">
        <f t="shared" si="665"/>
        <v>44232</v>
      </c>
      <c r="C317" s="6">
        <f t="shared" si="666"/>
        <v>1.3999999999999999E-2</v>
      </c>
      <c r="D317" s="6">
        <v>1E-3</v>
      </c>
      <c r="E317" s="6">
        <v>5.0000000000000001E-4</v>
      </c>
      <c r="F317" s="6">
        <v>0</v>
      </c>
      <c r="G317" s="6">
        <v>1.55E-2</v>
      </c>
      <c r="H317" s="3"/>
      <c r="I317" s="5">
        <f t="shared" si="667"/>
        <v>44232</v>
      </c>
      <c r="J317" s="6">
        <f t="shared" si="668"/>
        <v>7.7999999999999996E-3</v>
      </c>
      <c r="K317" s="6">
        <v>0</v>
      </c>
      <c r="L317" s="6">
        <v>5.0000000000000001E-4</v>
      </c>
      <c r="M317" s="6">
        <v>0</v>
      </c>
      <c r="N317" s="6">
        <v>8.3000000000000001E-3</v>
      </c>
    </row>
    <row r="318" spans="2:14" ht="15.75" customHeight="1" x14ac:dyDescent="0.25">
      <c r="B318" s="5">
        <f t="shared" si="665"/>
        <v>44233</v>
      </c>
      <c r="C318" s="6">
        <f t="shared" si="666"/>
        <v>1.3999999999999999E-2</v>
      </c>
      <c r="D318" s="6">
        <v>1E-3</v>
      </c>
      <c r="E318" s="6">
        <v>5.0000000000000001E-4</v>
      </c>
      <c r="F318" s="6">
        <v>0</v>
      </c>
      <c r="G318" s="6">
        <v>1.55E-2</v>
      </c>
      <c r="H318" s="3"/>
      <c r="I318" s="5">
        <f t="shared" si="667"/>
        <v>44233</v>
      </c>
      <c r="J318" s="6">
        <f t="shared" si="668"/>
        <v>7.7999999999999996E-3</v>
      </c>
      <c r="K318" s="6">
        <v>0</v>
      </c>
      <c r="L318" s="6">
        <v>5.0000000000000001E-4</v>
      </c>
      <c r="M318" s="6">
        <v>0</v>
      </c>
      <c r="N318" s="6">
        <v>8.3000000000000001E-3</v>
      </c>
    </row>
    <row r="319" spans="2:14" ht="15.75" customHeight="1" x14ac:dyDescent="0.25">
      <c r="B319" s="5">
        <f t="shared" ref="B319:B324" si="669">B318 +1</f>
        <v>44234</v>
      </c>
      <c r="C319" s="6">
        <f t="shared" ref="C319:C324" si="670">G319-F319-E319-D319</f>
        <v>1.3999999999999999E-2</v>
      </c>
      <c r="D319" s="6">
        <v>1E-3</v>
      </c>
      <c r="E319" s="6">
        <v>5.0000000000000001E-4</v>
      </c>
      <c r="F319" s="6">
        <v>0</v>
      </c>
      <c r="G319" s="6">
        <v>1.55E-2</v>
      </c>
      <c r="H319" s="3"/>
      <c r="I319" s="5">
        <f t="shared" ref="I319:I324" si="671">B318 +1</f>
        <v>44234</v>
      </c>
      <c r="J319" s="6">
        <f t="shared" ref="J319:J324" si="672">N319-M319-L319-K319</f>
        <v>7.7999999999999996E-3</v>
      </c>
      <c r="K319" s="6">
        <v>0</v>
      </c>
      <c r="L319" s="6">
        <v>5.0000000000000001E-4</v>
      </c>
      <c r="M319" s="6">
        <v>0</v>
      </c>
      <c r="N319" s="6">
        <v>8.3000000000000001E-3</v>
      </c>
    </row>
    <row r="320" spans="2:14" ht="15.75" customHeight="1" x14ac:dyDescent="0.25">
      <c r="B320" s="5">
        <f t="shared" si="669"/>
        <v>44235</v>
      </c>
      <c r="C320" s="6">
        <f t="shared" si="670"/>
        <v>1.3999999999999999E-2</v>
      </c>
      <c r="D320" s="6">
        <v>1E-3</v>
      </c>
      <c r="E320" s="6">
        <v>5.0000000000000001E-4</v>
      </c>
      <c r="F320" s="6">
        <v>0</v>
      </c>
      <c r="G320" s="6">
        <v>1.55E-2</v>
      </c>
      <c r="H320" s="3"/>
      <c r="I320" s="5">
        <f t="shared" si="671"/>
        <v>44235</v>
      </c>
      <c r="J320" s="6">
        <f t="shared" si="672"/>
        <v>7.7999999999999996E-3</v>
      </c>
      <c r="K320" s="6">
        <v>0</v>
      </c>
      <c r="L320" s="6">
        <v>5.0000000000000001E-4</v>
      </c>
      <c r="M320" s="6">
        <v>0</v>
      </c>
      <c r="N320" s="6">
        <v>8.3000000000000001E-3</v>
      </c>
    </row>
    <row r="321" spans="2:14" ht="15.75" customHeight="1" x14ac:dyDescent="0.25">
      <c r="B321" s="5">
        <f t="shared" si="669"/>
        <v>44236</v>
      </c>
      <c r="C321" s="6">
        <f t="shared" si="670"/>
        <v>1.4E-2</v>
      </c>
      <c r="D321" s="6">
        <v>0</v>
      </c>
      <c r="E321" s="6">
        <v>5.0000000000000001E-4</v>
      </c>
      <c r="F321" s="6">
        <v>0</v>
      </c>
      <c r="G321" s="6">
        <v>1.4500000000000001E-2</v>
      </c>
      <c r="H321" s="3"/>
      <c r="I321" s="5">
        <f t="shared" si="671"/>
        <v>44236</v>
      </c>
      <c r="J321" s="6">
        <f t="shared" si="672"/>
        <v>7.7999999999999996E-3</v>
      </c>
      <c r="K321" s="6">
        <v>0</v>
      </c>
      <c r="L321" s="6">
        <v>5.0000000000000001E-4</v>
      </c>
      <c r="M321" s="6">
        <v>0</v>
      </c>
      <c r="N321" s="6">
        <v>8.3000000000000001E-3</v>
      </c>
    </row>
    <row r="322" spans="2:14" ht="15.75" customHeight="1" x14ac:dyDescent="0.25">
      <c r="B322" s="5">
        <f t="shared" si="669"/>
        <v>44237</v>
      </c>
      <c r="C322" s="6">
        <f t="shared" si="670"/>
        <v>1.4E-2</v>
      </c>
      <c r="D322" s="6">
        <v>0</v>
      </c>
      <c r="E322" s="6">
        <v>5.0000000000000001E-4</v>
      </c>
      <c r="F322" s="6">
        <v>0</v>
      </c>
      <c r="G322" s="6">
        <v>1.4500000000000001E-2</v>
      </c>
      <c r="H322" s="3"/>
      <c r="I322" s="5">
        <f t="shared" si="671"/>
        <v>44237</v>
      </c>
      <c r="J322" s="6">
        <f t="shared" si="672"/>
        <v>7.7999999999999996E-3</v>
      </c>
      <c r="K322" s="6">
        <v>0</v>
      </c>
      <c r="L322" s="6">
        <v>5.0000000000000001E-4</v>
      </c>
      <c r="M322" s="6">
        <v>0</v>
      </c>
      <c r="N322" s="6">
        <v>8.3000000000000001E-3</v>
      </c>
    </row>
    <row r="323" spans="2:14" ht="15.75" customHeight="1" x14ac:dyDescent="0.25">
      <c r="B323" s="5">
        <f t="shared" si="669"/>
        <v>44238</v>
      </c>
      <c r="C323" s="6">
        <f t="shared" si="670"/>
        <v>1.4E-2</v>
      </c>
      <c r="D323" s="6">
        <v>0</v>
      </c>
      <c r="E323" s="6">
        <v>5.0000000000000001E-4</v>
      </c>
      <c r="F323" s="6">
        <v>0</v>
      </c>
      <c r="G323" s="6">
        <v>1.4500000000000001E-2</v>
      </c>
      <c r="H323" s="3"/>
      <c r="I323" s="5">
        <f t="shared" si="671"/>
        <v>44238</v>
      </c>
      <c r="J323" s="6">
        <f t="shared" si="672"/>
        <v>7.7999999999999996E-3</v>
      </c>
      <c r="K323" s="6">
        <v>0</v>
      </c>
      <c r="L323" s="6">
        <v>5.0000000000000001E-4</v>
      </c>
      <c r="M323" s="6">
        <v>0</v>
      </c>
      <c r="N323" s="6">
        <v>8.3000000000000001E-3</v>
      </c>
    </row>
    <row r="324" spans="2:14" ht="15.75" customHeight="1" x14ac:dyDescent="0.25">
      <c r="B324" s="5">
        <f t="shared" si="669"/>
        <v>44239</v>
      </c>
      <c r="C324" s="6">
        <f t="shared" si="670"/>
        <v>1.4E-2</v>
      </c>
      <c r="D324" s="6">
        <v>0</v>
      </c>
      <c r="E324" s="6">
        <v>5.0000000000000001E-4</v>
      </c>
      <c r="F324" s="6">
        <v>0</v>
      </c>
      <c r="G324" s="6">
        <v>1.4500000000000001E-2</v>
      </c>
      <c r="H324" s="3"/>
      <c r="I324" s="5">
        <f t="shared" si="671"/>
        <v>44239</v>
      </c>
      <c r="J324" s="6">
        <f t="shared" si="672"/>
        <v>7.7999999999999996E-3</v>
      </c>
      <c r="K324" s="6">
        <v>0</v>
      </c>
      <c r="L324" s="6">
        <v>5.0000000000000001E-4</v>
      </c>
      <c r="M324" s="6">
        <v>0</v>
      </c>
      <c r="N324" s="6">
        <v>8.3000000000000001E-3</v>
      </c>
    </row>
    <row r="325" spans="2:14" ht="15.75" customHeight="1" x14ac:dyDescent="0.25">
      <c r="B325" s="5">
        <f t="shared" ref="B325:B330" si="673">B324 +1</f>
        <v>44240</v>
      </c>
      <c r="C325" s="6">
        <f t="shared" ref="C325:C330" si="674">G325-F325-E325-D325</f>
        <v>1.4E-2</v>
      </c>
      <c r="D325" s="6">
        <v>0</v>
      </c>
      <c r="E325" s="6">
        <v>5.0000000000000001E-4</v>
      </c>
      <c r="F325" s="6">
        <v>0</v>
      </c>
      <c r="G325" s="6">
        <v>1.4500000000000001E-2</v>
      </c>
      <c r="H325" s="3"/>
      <c r="I325" s="5">
        <f t="shared" ref="I325:I330" si="675">B324 +1</f>
        <v>44240</v>
      </c>
      <c r="J325" s="6">
        <f t="shared" ref="J325:J330" si="676">N325-M325-L325-K325</f>
        <v>7.7999999999999996E-3</v>
      </c>
      <c r="K325" s="6">
        <v>0</v>
      </c>
      <c r="L325" s="6">
        <v>5.0000000000000001E-4</v>
      </c>
      <c r="M325" s="6">
        <v>0</v>
      </c>
      <c r="N325" s="6">
        <v>8.3000000000000001E-3</v>
      </c>
    </row>
    <row r="326" spans="2:14" ht="15.75" customHeight="1" x14ac:dyDescent="0.25">
      <c r="B326" s="5">
        <f t="shared" si="673"/>
        <v>44241</v>
      </c>
      <c r="C326" s="6">
        <f t="shared" si="674"/>
        <v>1.4E-2</v>
      </c>
      <c r="D326" s="6">
        <v>0</v>
      </c>
      <c r="E326" s="6">
        <v>5.0000000000000001E-4</v>
      </c>
      <c r="F326" s="6">
        <v>0</v>
      </c>
      <c r="G326" s="6">
        <v>1.4500000000000001E-2</v>
      </c>
      <c r="H326" s="3"/>
      <c r="I326" s="5">
        <f t="shared" si="675"/>
        <v>44241</v>
      </c>
      <c r="J326" s="6">
        <f t="shared" si="676"/>
        <v>7.7999999999999996E-3</v>
      </c>
      <c r="K326" s="6">
        <v>0</v>
      </c>
      <c r="L326" s="6">
        <v>5.0000000000000001E-4</v>
      </c>
      <c r="M326" s="6">
        <v>0</v>
      </c>
      <c r="N326" s="6">
        <v>8.3000000000000001E-3</v>
      </c>
    </row>
    <row r="327" spans="2:14" ht="15.75" customHeight="1" x14ac:dyDescent="0.25">
      <c r="B327" s="5">
        <f t="shared" si="673"/>
        <v>44242</v>
      </c>
      <c r="C327" s="6">
        <f t="shared" si="674"/>
        <v>1.4E-2</v>
      </c>
      <c r="D327" s="6">
        <v>0</v>
      </c>
      <c r="E327" s="6">
        <v>5.0000000000000001E-4</v>
      </c>
      <c r="F327" s="6">
        <v>0</v>
      </c>
      <c r="G327" s="6">
        <v>1.4500000000000001E-2</v>
      </c>
      <c r="H327" s="3"/>
      <c r="I327" s="5">
        <f t="shared" si="675"/>
        <v>44242</v>
      </c>
      <c r="J327" s="6">
        <f t="shared" si="676"/>
        <v>7.7999999999999996E-3</v>
      </c>
      <c r="K327" s="6">
        <v>0</v>
      </c>
      <c r="L327" s="6">
        <v>5.0000000000000001E-4</v>
      </c>
      <c r="M327" s="6">
        <v>0</v>
      </c>
      <c r="N327" s="6">
        <v>8.3000000000000001E-3</v>
      </c>
    </row>
    <row r="328" spans="2:14" ht="15.75" customHeight="1" x14ac:dyDescent="0.25">
      <c r="B328" s="5">
        <f t="shared" si="673"/>
        <v>44243</v>
      </c>
      <c r="C328" s="6">
        <f t="shared" si="674"/>
        <v>1.4E-2</v>
      </c>
      <c r="D328" s="6">
        <v>0</v>
      </c>
      <c r="E328" s="6">
        <v>5.0000000000000001E-4</v>
      </c>
      <c r="F328" s="6">
        <v>0</v>
      </c>
      <c r="G328" s="6">
        <v>1.4500000000000001E-2</v>
      </c>
      <c r="H328" s="3"/>
      <c r="I328" s="5">
        <f t="shared" si="675"/>
        <v>44243</v>
      </c>
      <c r="J328" s="6">
        <f t="shared" si="676"/>
        <v>7.7999999999999996E-3</v>
      </c>
      <c r="K328" s="6">
        <v>0</v>
      </c>
      <c r="L328" s="6">
        <v>5.0000000000000001E-4</v>
      </c>
      <c r="M328" s="6">
        <v>0</v>
      </c>
      <c r="N328" s="6">
        <v>8.3000000000000001E-3</v>
      </c>
    </row>
    <row r="329" spans="2:14" ht="15.75" customHeight="1" x14ac:dyDescent="0.25">
      <c r="B329" s="5">
        <f t="shared" si="673"/>
        <v>44244</v>
      </c>
      <c r="C329" s="6">
        <f t="shared" si="674"/>
        <v>1.4E-2</v>
      </c>
      <c r="D329" s="6">
        <v>0</v>
      </c>
      <c r="E329" s="6">
        <v>5.0000000000000001E-4</v>
      </c>
      <c r="F329" s="6">
        <v>0</v>
      </c>
      <c r="G329" s="6">
        <v>1.4500000000000001E-2</v>
      </c>
      <c r="H329" s="3"/>
      <c r="I329" s="5">
        <f t="shared" si="675"/>
        <v>44244</v>
      </c>
      <c r="J329" s="6">
        <f t="shared" si="676"/>
        <v>7.7999999999999996E-3</v>
      </c>
      <c r="K329" s="6">
        <v>0</v>
      </c>
      <c r="L329" s="6">
        <v>5.0000000000000001E-4</v>
      </c>
      <c r="M329" s="6">
        <v>0</v>
      </c>
      <c r="N329" s="6">
        <v>8.3000000000000001E-3</v>
      </c>
    </row>
    <row r="330" spans="2:14" ht="15.75" customHeight="1" x14ac:dyDescent="0.25">
      <c r="B330" s="5">
        <f t="shared" si="673"/>
        <v>44245</v>
      </c>
      <c r="C330" s="6">
        <f t="shared" si="674"/>
        <v>1.4E-2</v>
      </c>
      <c r="D330" s="6">
        <v>0</v>
      </c>
      <c r="E330" s="6">
        <v>5.0000000000000001E-4</v>
      </c>
      <c r="F330" s="6">
        <v>0</v>
      </c>
      <c r="G330" s="6">
        <v>1.4500000000000001E-2</v>
      </c>
      <c r="H330" s="3"/>
      <c r="I330" s="5">
        <f t="shared" si="675"/>
        <v>44245</v>
      </c>
      <c r="J330" s="6">
        <f t="shared" si="676"/>
        <v>7.7999999999999996E-3</v>
      </c>
      <c r="K330" s="6">
        <v>0</v>
      </c>
      <c r="L330" s="6">
        <v>5.0000000000000001E-4</v>
      </c>
      <c r="M330" s="6">
        <v>0</v>
      </c>
      <c r="N330" s="6">
        <v>8.3000000000000001E-3</v>
      </c>
    </row>
    <row r="331" spans="2:14" ht="15.75" customHeight="1" x14ac:dyDescent="0.25">
      <c r="B331" s="5">
        <f t="shared" ref="B331:B336" si="677">B330 +1</f>
        <v>44246</v>
      </c>
      <c r="C331" s="6">
        <f t="shared" ref="C331:C336" si="678">G331-F331-E331-D331</f>
        <v>1.4E-2</v>
      </c>
      <c r="D331" s="6">
        <v>0</v>
      </c>
      <c r="E331" s="6">
        <v>5.0000000000000001E-4</v>
      </c>
      <c r="F331" s="6">
        <v>0</v>
      </c>
      <c r="G331" s="6">
        <v>1.4500000000000001E-2</v>
      </c>
      <c r="H331" s="3"/>
      <c r="I331" s="5">
        <f t="shared" ref="I331:I336" si="679">B330 +1</f>
        <v>44246</v>
      </c>
      <c r="J331" s="6">
        <f t="shared" ref="J331:J336" si="680">N331-M331-L331-K331</f>
        <v>7.7999999999999996E-3</v>
      </c>
      <c r="K331" s="6">
        <v>0</v>
      </c>
      <c r="L331" s="6">
        <v>5.0000000000000001E-4</v>
      </c>
      <c r="M331" s="6">
        <v>0</v>
      </c>
      <c r="N331" s="6">
        <v>8.3000000000000001E-3</v>
      </c>
    </row>
    <row r="332" spans="2:14" ht="15.75" customHeight="1" x14ac:dyDescent="0.25">
      <c r="B332" s="5">
        <f t="shared" si="677"/>
        <v>44247</v>
      </c>
      <c r="C332" s="6">
        <f t="shared" si="678"/>
        <v>1.4E-2</v>
      </c>
      <c r="D332" s="6">
        <v>0</v>
      </c>
      <c r="E332" s="6">
        <v>5.0000000000000001E-4</v>
      </c>
      <c r="F332" s="6">
        <v>0</v>
      </c>
      <c r="G332" s="6">
        <v>1.4500000000000001E-2</v>
      </c>
      <c r="H332" s="3"/>
      <c r="I332" s="5">
        <f t="shared" si="679"/>
        <v>44247</v>
      </c>
      <c r="J332" s="6">
        <f t="shared" si="680"/>
        <v>7.7999999999999996E-3</v>
      </c>
      <c r="K332" s="6">
        <v>0</v>
      </c>
      <c r="L332" s="6">
        <v>5.0000000000000001E-4</v>
      </c>
      <c r="M332" s="6">
        <v>0</v>
      </c>
      <c r="N332" s="6">
        <v>8.3000000000000001E-3</v>
      </c>
    </row>
    <row r="333" spans="2:14" ht="15.75" customHeight="1" x14ac:dyDescent="0.25">
      <c r="B333" s="5">
        <f t="shared" si="677"/>
        <v>44248</v>
      </c>
      <c r="C333" s="6">
        <f t="shared" si="678"/>
        <v>1.4E-2</v>
      </c>
      <c r="D333" s="6">
        <v>0</v>
      </c>
      <c r="E333" s="6">
        <v>5.0000000000000001E-4</v>
      </c>
      <c r="F333" s="6">
        <v>0</v>
      </c>
      <c r="G333" s="6">
        <v>1.4500000000000001E-2</v>
      </c>
      <c r="H333" s="3"/>
      <c r="I333" s="5">
        <f t="shared" si="679"/>
        <v>44248</v>
      </c>
      <c r="J333" s="6">
        <f t="shared" si="680"/>
        <v>7.7999999999999996E-3</v>
      </c>
      <c r="K333" s="6">
        <v>0</v>
      </c>
      <c r="L333" s="6">
        <v>5.0000000000000001E-4</v>
      </c>
      <c r="M333" s="6">
        <v>0</v>
      </c>
      <c r="N333" s="6">
        <v>8.3000000000000001E-3</v>
      </c>
    </row>
    <row r="334" spans="2:14" ht="15.75" customHeight="1" x14ac:dyDescent="0.25">
      <c r="B334" s="5">
        <f t="shared" si="677"/>
        <v>44249</v>
      </c>
      <c r="C334" s="6">
        <f t="shared" si="678"/>
        <v>1.4E-2</v>
      </c>
      <c r="D334" s="6">
        <v>0</v>
      </c>
      <c r="E334" s="6">
        <v>5.0000000000000001E-4</v>
      </c>
      <c r="F334" s="6">
        <v>0</v>
      </c>
      <c r="G334" s="6">
        <v>1.4500000000000001E-2</v>
      </c>
      <c r="H334" s="3"/>
      <c r="I334" s="5">
        <f t="shared" si="679"/>
        <v>44249</v>
      </c>
      <c r="J334" s="6">
        <f t="shared" si="680"/>
        <v>7.7999999999999996E-3</v>
      </c>
      <c r="K334" s="6">
        <v>0</v>
      </c>
      <c r="L334" s="6">
        <v>5.0000000000000001E-4</v>
      </c>
      <c r="M334" s="6">
        <v>0</v>
      </c>
      <c r="N334" s="6">
        <v>8.3000000000000001E-3</v>
      </c>
    </row>
    <row r="335" spans="2:14" ht="15.75" customHeight="1" x14ac:dyDescent="0.25">
      <c r="B335" s="5">
        <f t="shared" si="677"/>
        <v>44250</v>
      </c>
      <c r="C335" s="6">
        <f t="shared" si="678"/>
        <v>1.4E-2</v>
      </c>
      <c r="D335" s="6">
        <v>0</v>
      </c>
      <c r="E335" s="6">
        <v>5.0000000000000001E-4</v>
      </c>
      <c r="F335" s="6">
        <v>0</v>
      </c>
      <c r="G335" s="6">
        <v>1.4500000000000001E-2</v>
      </c>
      <c r="H335" s="3"/>
      <c r="I335" s="5">
        <f t="shared" si="679"/>
        <v>44250</v>
      </c>
      <c r="J335" s="6">
        <f t="shared" si="680"/>
        <v>7.7999999999999996E-3</v>
      </c>
      <c r="K335" s="6">
        <v>0</v>
      </c>
      <c r="L335" s="6">
        <v>5.0000000000000001E-4</v>
      </c>
      <c r="M335" s="6">
        <v>0</v>
      </c>
      <c r="N335" s="6">
        <v>8.3000000000000001E-3</v>
      </c>
    </row>
    <row r="336" spans="2:14" ht="15.75" customHeight="1" x14ac:dyDescent="0.25">
      <c r="B336" s="5">
        <f t="shared" si="677"/>
        <v>44251</v>
      </c>
      <c r="C336" s="6">
        <f t="shared" si="678"/>
        <v>1.4E-2</v>
      </c>
      <c r="D336" s="6">
        <v>0</v>
      </c>
      <c r="E336" s="6">
        <v>5.0000000000000001E-4</v>
      </c>
      <c r="F336" s="6">
        <v>0</v>
      </c>
      <c r="G336" s="6">
        <v>1.4500000000000001E-2</v>
      </c>
      <c r="H336" s="3"/>
      <c r="I336" s="5">
        <f t="shared" si="679"/>
        <v>44251</v>
      </c>
      <c r="J336" s="6">
        <f t="shared" si="680"/>
        <v>7.7999999999999996E-3</v>
      </c>
      <c r="K336" s="6">
        <v>0</v>
      </c>
      <c r="L336" s="6">
        <v>5.0000000000000001E-4</v>
      </c>
      <c r="M336" s="6">
        <v>0</v>
      </c>
      <c r="N336" s="6">
        <v>8.3000000000000001E-3</v>
      </c>
    </row>
    <row r="337" spans="2:14" ht="15.75" customHeight="1" x14ac:dyDescent="0.25">
      <c r="B337" s="5">
        <f t="shared" ref="B337:B342" si="681">B336 +1</f>
        <v>44252</v>
      </c>
      <c r="C337" s="6">
        <f t="shared" ref="C337:C342" si="682">G337-F337-E337-D337</f>
        <v>1.4E-2</v>
      </c>
      <c r="D337" s="6">
        <v>0</v>
      </c>
      <c r="E337" s="6">
        <v>5.0000000000000001E-4</v>
      </c>
      <c r="F337" s="6">
        <v>0</v>
      </c>
      <c r="G337" s="6">
        <v>1.4500000000000001E-2</v>
      </c>
      <c r="H337" s="3"/>
      <c r="I337" s="5">
        <f t="shared" ref="I337:I342" si="683">B336 +1</f>
        <v>44252</v>
      </c>
      <c r="J337" s="6">
        <f t="shared" ref="J337:J342" si="684">N337-M337-L337-K337</f>
        <v>7.7999999999999996E-3</v>
      </c>
      <c r="K337" s="6">
        <v>0</v>
      </c>
      <c r="L337" s="6">
        <v>5.0000000000000001E-4</v>
      </c>
      <c r="M337" s="6">
        <v>0</v>
      </c>
      <c r="N337" s="6">
        <v>8.3000000000000001E-3</v>
      </c>
    </row>
    <row r="338" spans="2:14" ht="15.75" customHeight="1" x14ac:dyDescent="0.25">
      <c r="B338" s="5">
        <f t="shared" si="681"/>
        <v>44253</v>
      </c>
      <c r="C338" s="6">
        <f t="shared" si="682"/>
        <v>1.4E-2</v>
      </c>
      <c r="D338" s="6">
        <v>0</v>
      </c>
      <c r="E338" s="6">
        <v>5.0000000000000001E-4</v>
      </c>
      <c r="F338" s="6">
        <v>0</v>
      </c>
      <c r="G338" s="6">
        <v>1.4500000000000001E-2</v>
      </c>
      <c r="H338" s="3"/>
      <c r="I338" s="5">
        <f t="shared" si="683"/>
        <v>44253</v>
      </c>
      <c r="J338" s="6">
        <f t="shared" si="684"/>
        <v>7.7999999999999996E-3</v>
      </c>
      <c r="K338" s="6">
        <v>0</v>
      </c>
      <c r="L338" s="6">
        <v>5.0000000000000001E-4</v>
      </c>
      <c r="M338" s="6">
        <v>0</v>
      </c>
      <c r="N338" s="6">
        <v>8.3000000000000001E-3</v>
      </c>
    </row>
    <row r="339" spans="2:14" ht="15.75" customHeight="1" x14ac:dyDescent="0.25">
      <c r="B339" s="5">
        <f t="shared" si="681"/>
        <v>44254</v>
      </c>
      <c r="C339" s="6">
        <f t="shared" si="682"/>
        <v>1.4E-2</v>
      </c>
      <c r="D339" s="6">
        <v>0</v>
      </c>
      <c r="E339" s="6">
        <v>5.0000000000000001E-4</v>
      </c>
      <c r="F339" s="6">
        <v>0</v>
      </c>
      <c r="G339" s="6">
        <v>1.4500000000000001E-2</v>
      </c>
      <c r="H339" s="3"/>
      <c r="I339" s="5">
        <f t="shared" si="683"/>
        <v>44254</v>
      </c>
      <c r="J339" s="6">
        <f t="shared" si="684"/>
        <v>7.7999999999999996E-3</v>
      </c>
      <c r="K339" s="6">
        <v>0</v>
      </c>
      <c r="L339" s="6">
        <v>5.0000000000000001E-4</v>
      </c>
      <c r="M339" s="6">
        <v>0</v>
      </c>
      <c r="N339" s="6">
        <v>8.3000000000000001E-3</v>
      </c>
    </row>
    <row r="340" spans="2:14" ht="15.75" customHeight="1" x14ac:dyDescent="0.25">
      <c r="B340" s="5">
        <f t="shared" si="681"/>
        <v>44255</v>
      </c>
      <c r="C340" s="6">
        <f t="shared" si="682"/>
        <v>1.4E-2</v>
      </c>
      <c r="D340" s="6">
        <v>0</v>
      </c>
      <c r="E340" s="6">
        <v>5.0000000000000001E-4</v>
      </c>
      <c r="F340" s="6">
        <v>0</v>
      </c>
      <c r="G340" s="6">
        <v>1.4500000000000001E-2</v>
      </c>
      <c r="H340" s="3"/>
      <c r="I340" s="5">
        <f t="shared" si="683"/>
        <v>44255</v>
      </c>
      <c r="J340" s="6">
        <f t="shared" si="684"/>
        <v>7.7999999999999996E-3</v>
      </c>
      <c r="K340" s="6">
        <v>0</v>
      </c>
      <c r="L340" s="6">
        <v>5.0000000000000001E-4</v>
      </c>
      <c r="M340" s="6">
        <v>0</v>
      </c>
      <c r="N340" s="6">
        <v>8.3000000000000001E-3</v>
      </c>
    </row>
    <row r="341" spans="2:14" ht="15.75" customHeight="1" x14ac:dyDescent="0.25">
      <c r="B341" s="5">
        <f t="shared" si="681"/>
        <v>44256</v>
      </c>
      <c r="C341" s="6">
        <f t="shared" si="682"/>
        <v>1.4E-2</v>
      </c>
      <c r="D341" s="6">
        <v>0</v>
      </c>
      <c r="E341" s="6">
        <v>5.0000000000000001E-4</v>
      </c>
      <c r="F341" s="6">
        <v>0</v>
      </c>
      <c r="G341" s="6">
        <v>1.4500000000000001E-2</v>
      </c>
      <c r="H341" s="3"/>
      <c r="I341" s="5">
        <f t="shared" si="683"/>
        <v>44256</v>
      </c>
      <c r="J341" s="6">
        <f t="shared" si="684"/>
        <v>7.7999999999999996E-3</v>
      </c>
      <c r="K341" s="6">
        <v>0</v>
      </c>
      <c r="L341" s="6">
        <v>5.0000000000000001E-4</v>
      </c>
      <c r="M341" s="6">
        <v>0</v>
      </c>
      <c r="N341" s="6">
        <v>8.3000000000000001E-3</v>
      </c>
    </row>
    <row r="342" spans="2:14" ht="15.75" customHeight="1" x14ac:dyDescent="0.25">
      <c r="B342" s="5">
        <f t="shared" si="681"/>
        <v>44257</v>
      </c>
      <c r="C342" s="6">
        <f t="shared" si="682"/>
        <v>1.4E-2</v>
      </c>
      <c r="D342" s="6">
        <v>0</v>
      </c>
      <c r="E342" s="6">
        <v>5.0000000000000001E-4</v>
      </c>
      <c r="F342" s="6">
        <v>0</v>
      </c>
      <c r="G342" s="6">
        <v>1.4500000000000001E-2</v>
      </c>
      <c r="H342" s="3"/>
      <c r="I342" s="5">
        <f t="shared" si="683"/>
        <v>44257</v>
      </c>
      <c r="J342" s="6">
        <f t="shared" si="684"/>
        <v>7.7999999999999996E-3</v>
      </c>
      <c r="K342" s="6">
        <v>0</v>
      </c>
      <c r="L342" s="6">
        <v>5.0000000000000001E-4</v>
      </c>
      <c r="M342" s="6">
        <v>0</v>
      </c>
      <c r="N342" s="6">
        <v>8.3000000000000001E-3</v>
      </c>
    </row>
    <row r="343" spans="2:14" ht="15.75" customHeight="1" x14ac:dyDescent="0.25">
      <c r="B343" s="5">
        <f t="shared" ref="B343:B348" si="685">B342 +1</f>
        <v>44258</v>
      </c>
      <c r="C343" s="6">
        <f t="shared" ref="C343:C348" si="686">G343-F343-E343-D343</f>
        <v>1.4E-2</v>
      </c>
      <c r="D343" s="6">
        <v>0</v>
      </c>
      <c r="E343" s="6">
        <v>5.0000000000000001E-4</v>
      </c>
      <c r="F343" s="6">
        <v>0</v>
      </c>
      <c r="G343" s="6">
        <v>1.4500000000000001E-2</v>
      </c>
      <c r="H343" s="3"/>
      <c r="I343" s="5">
        <f t="shared" ref="I343:I348" si="687">B342 +1</f>
        <v>44258</v>
      </c>
      <c r="J343" s="6">
        <f t="shared" ref="J343:J348" si="688">N343-M343-L343-K343</f>
        <v>7.7999999999999996E-3</v>
      </c>
      <c r="K343" s="6">
        <v>0</v>
      </c>
      <c r="L343" s="6">
        <v>5.0000000000000001E-4</v>
      </c>
      <c r="M343" s="6">
        <v>0</v>
      </c>
      <c r="N343" s="6">
        <v>8.3000000000000001E-3</v>
      </c>
    </row>
    <row r="344" spans="2:14" ht="15.75" customHeight="1" x14ac:dyDescent="0.25">
      <c r="B344" s="5">
        <f t="shared" si="685"/>
        <v>44259</v>
      </c>
      <c r="C344" s="6">
        <f t="shared" si="686"/>
        <v>1.4E-2</v>
      </c>
      <c r="D344" s="6">
        <v>0</v>
      </c>
      <c r="E344" s="6">
        <v>5.0000000000000001E-4</v>
      </c>
      <c r="F344" s="6">
        <v>0</v>
      </c>
      <c r="G344" s="6">
        <v>1.4500000000000001E-2</v>
      </c>
      <c r="H344" s="3"/>
      <c r="I344" s="5">
        <f t="shared" si="687"/>
        <v>44259</v>
      </c>
      <c r="J344" s="6">
        <f t="shared" si="688"/>
        <v>7.7999999999999996E-3</v>
      </c>
      <c r="K344" s="6">
        <v>0</v>
      </c>
      <c r="L344" s="6">
        <v>5.0000000000000001E-4</v>
      </c>
      <c r="M344" s="6">
        <v>0</v>
      </c>
      <c r="N344" s="6">
        <v>8.3000000000000001E-3</v>
      </c>
    </row>
    <row r="345" spans="2:14" ht="15.75" customHeight="1" x14ac:dyDescent="0.25">
      <c r="B345" s="5">
        <f t="shared" si="685"/>
        <v>44260</v>
      </c>
      <c r="C345" s="6">
        <f t="shared" si="686"/>
        <v>1.4E-2</v>
      </c>
      <c r="D345" s="6">
        <v>0</v>
      </c>
      <c r="E345" s="6">
        <v>5.0000000000000001E-4</v>
      </c>
      <c r="F345" s="6">
        <v>0</v>
      </c>
      <c r="G345" s="6">
        <v>1.4500000000000001E-2</v>
      </c>
      <c r="H345" s="3"/>
      <c r="I345" s="5">
        <f t="shared" si="687"/>
        <v>44260</v>
      </c>
      <c r="J345" s="6">
        <f t="shared" si="688"/>
        <v>7.7999999999999996E-3</v>
      </c>
      <c r="K345" s="6">
        <v>0</v>
      </c>
      <c r="L345" s="6">
        <v>5.0000000000000001E-4</v>
      </c>
      <c r="M345" s="6">
        <v>0</v>
      </c>
      <c r="N345" s="6">
        <v>8.3000000000000001E-3</v>
      </c>
    </row>
    <row r="346" spans="2:14" ht="15.75" customHeight="1" x14ac:dyDescent="0.25">
      <c r="B346" s="5">
        <f t="shared" si="685"/>
        <v>44261</v>
      </c>
      <c r="C346" s="6">
        <f t="shared" si="686"/>
        <v>1.4E-2</v>
      </c>
      <c r="D346" s="6">
        <v>0</v>
      </c>
      <c r="E346" s="6">
        <v>5.0000000000000001E-4</v>
      </c>
      <c r="F346" s="6">
        <v>0</v>
      </c>
      <c r="G346" s="6">
        <v>1.4500000000000001E-2</v>
      </c>
      <c r="H346" s="3"/>
      <c r="I346" s="5">
        <f t="shared" si="687"/>
        <v>44261</v>
      </c>
      <c r="J346" s="6">
        <f t="shared" si="688"/>
        <v>7.7999999999999996E-3</v>
      </c>
      <c r="K346" s="6">
        <v>0</v>
      </c>
      <c r="L346" s="6">
        <v>5.0000000000000001E-4</v>
      </c>
      <c r="M346" s="6">
        <v>0</v>
      </c>
      <c r="N346" s="6">
        <v>8.3000000000000001E-3</v>
      </c>
    </row>
    <row r="347" spans="2:14" ht="15.75" customHeight="1" x14ac:dyDescent="0.25">
      <c r="B347" s="5">
        <f t="shared" si="685"/>
        <v>44262</v>
      </c>
      <c r="C347" s="6">
        <f t="shared" si="686"/>
        <v>1.4E-2</v>
      </c>
      <c r="D347" s="6">
        <v>0</v>
      </c>
      <c r="E347" s="6">
        <v>5.0000000000000001E-4</v>
      </c>
      <c r="F347" s="6">
        <v>0</v>
      </c>
      <c r="G347" s="6">
        <v>1.4500000000000001E-2</v>
      </c>
      <c r="H347" s="3"/>
      <c r="I347" s="5">
        <f t="shared" si="687"/>
        <v>44262</v>
      </c>
      <c r="J347" s="6">
        <f t="shared" si="688"/>
        <v>7.7999999999999996E-3</v>
      </c>
      <c r="K347" s="6">
        <v>0</v>
      </c>
      <c r="L347" s="6">
        <v>5.0000000000000001E-4</v>
      </c>
      <c r="M347" s="6">
        <v>0</v>
      </c>
      <c r="N347" s="6">
        <v>8.3000000000000001E-3</v>
      </c>
    </row>
    <row r="348" spans="2:14" ht="15.75" customHeight="1" x14ac:dyDescent="0.25">
      <c r="B348" s="5">
        <f t="shared" si="685"/>
        <v>44263</v>
      </c>
      <c r="C348" s="6">
        <f t="shared" si="686"/>
        <v>1.4E-2</v>
      </c>
      <c r="D348" s="6">
        <v>0</v>
      </c>
      <c r="E348" s="6">
        <v>5.0000000000000001E-4</v>
      </c>
      <c r="F348" s="6">
        <v>0</v>
      </c>
      <c r="G348" s="6">
        <v>1.4500000000000001E-2</v>
      </c>
      <c r="H348" s="3"/>
      <c r="I348" s="5">
        <f t="shared" si="687"/>
        <v>44263</v>
      </c>
      <c r="J348" s="6">
        <f t="shared" si="688"/>
        <v>7.7999999999999996E-3</v>
      </c>
      <c r="K348" s="6">
        <v>0</v>
      </c>
      <c r="L348" s="6">
        <v>5.0000000000000001E-4</v>
      </c>
      <c r="M348" s="6">
        <v>0</v>
      </c>
      <c r="N348" s="6">
        <v>8.3000000000000001E-3</v>
      </c>
    </row>
    <row r="349" spans="2:14" ht="15.75" customHeight="1" x14ac:dyDescent="0.25">
      <c r="B349" s="5">
        <f t="shared" ref="B349:B354" si="689">B348 +1</f>
        <v>44264</v>
      </c>
      <c r="C349" s="6">
        <f t="shared" ref="C349:C354" si="690">G349-F349-E349-D349</f>
        <v>1.4E-2</v>
      </c>
      <c r="D349" s="6">
        <v>0</v>
      </c>
      <c r="E349" s="6">
        <v>5.0000000000000001E-4</v>
      </c>
      <c r="F349" s="6">
        <v>0</v>
      </c>
      <c r="G349" s="6">
        <v>1.4500000000000001E-2</v>
      </c>
      <c r="H349" s="3"/>
      <c r="I349" s="5">
        <f t="shared" ref="I349:I354" si="691">B348 +1</f>
        <v>44264</v>
      </c>
      <c r="J349" s="6">
        <f t="shared" ref="J349:J354" si="692">N349-M349-L349-K349</f>
        <v>7.7999999999999996E-3</v>
      </c>
      <c r="K349" s="6">
        <v>0</v>
      </c>
      <c r="L349" s="6">
        <v>5.0000000000000001E-4</v>
      </c>
      <c r="M349" s="6">
        <v>0</v>
      </c>
      <c r="N349" s="6">
        <v>8.3000000000000001E-3</v>
      </c>
    </row>
    <row r="350" spans="2:14" ht="15.75" customHeight="1" x14ac:dyDescent="0.25">
      <c r="B350" s="5">
        <f t="shared" si="689"/>
        <v>44265</v>
      </c>
      <c r="C350" s="6">
        <f t="shared" si="690"/>
        <v>1.4E-2</v>
      </c>
      <c r="D350" s="6">
        <v>0</v>
      </c>
      <c r="E350" s="6">
        <v>5.0000000000000001E-4</v>
      </c>
      <c r="F350" s="6">
        <v>0</v>
      </c>
      <c r="G350" s="6">
        <v>1.4500000000000001E-2</v>
      </c>
      <c r="H350" s="3"/>
      <c r="I350" s="5">
        <f t="shared" si="691"/>
        <v>44265</v>
      </c>
      <c r="J350" s="6">
        <f t="shared" si="692"/>
        <v>7.7999999999999996E-3</v>
      </c>
      <c r="K350" s="6">
        <v>0</v>
      </c>
      <c r="L350" s="6">
        <v>5.0000000000000001E-4</v>
      </c>
      <c r="M350" s="6">
        <v>0</v>
      </c>
      <c r="N350" s="6">
        <v>8.3000000000000001E-3</v>
      </c>
    </row>
    <row r="351" spans="2:14" ht="15.75" customHeight="1" x14ac:dyDescent="0.25">
      <c r="B351" s="5">
        <f t="shared" si="689"/>
        <v>44266</v>
      </c>
      <c r="C351" s="6">
        <f t="shared" si="690"/>
        <v>1.4E-2</v>
      </c>
      <c r="D351" s="6">
        <v>0</v>
      </c>
      <c r="E351" s="6">
        <v>5.0000000000000001E-4</v>
      </c>
      <c r="F351" s="6">
        <v>0</v>
      </c>
      <c r="G351" s="6">
        <v>1.4500000000000001E-2</v>
      </c>
      <c r="H351" s="3"/>
      <c r="I351" s="5">
        <f t="shared" si="691"/>
        <v>44266</v>
      </c>
      <c r="J351" s="6">
        <f t="shared" si="692"/>
        <v>7.7999999999999996E-3</v>
      </c>
      <c r="K351" s="6">
        <v>0</v>
      </c>
      <c r="L351" s="6">
        <v>5.0000000000000001E-4</v>
      </c>
      <c r="M351" s="6">
        <v>0</v>
      </c>
      <c r="N351" s="6">
        <v>8.3000000000000001E-3</v>
      </c>
    </row>
    <row r="352" spans="2:14" ht="15.75" customHeight="1" x14ac:dyDescent="0.25">
      <c r="B352" s="5">
        <f t="shared" si="689"/>
        <v>44267</v>
      </c>
      <c r="C352" s="6">
        <f t="shared" si="690"/>
        <v>1.4000000000000002E-2</v>
      </c>
      <c r="D352" s="6">
        <v>3.0000000000000001E-3</v>
      </c>
      <c r="E352" s="6">
        <v>5.0000000000000001E-4</v>
      </c>
      <c r="F352" s="6">
        <v>0</v>
      </c>
      <c r="G352" s="6">
        <v>1.7500000000000002E-2</v>
      </c>
      <c r="H352" s="3"/>
      <c r="I352" s="5">
        <f t="shared" si="691"/>
        <v>44267</v>
      </c>
      <c r="J352" s="6">
        <f t="shared" si="692"/>
        <v>7.7999999999999996E-3</v>
      </c>
      <c r="K352" s="6">
        <v>0</v>
      </c>
      <c r="L352" s="6">
        <v>5.0000000000000001E-4</v>
      </c>
      <c r="M352" s="6">
        <v>0</v>
      </c>
      <c r="N352" s="6">
        <v>8.3000000000000001E-3</v>
      </c>
    </row>
    <row r="353" spans="2:14" ht="15.75" customHeight="1" x14ac:dyDescent="0.25">
      <c r="B353" s="5">
        <f t="shared" si="689"/>
        <v>44268</v>
      </c>
      <c r="C353" s="6">
        <f t="shared" si="690"/>
        <v>1.4000000000000002E-2</v>
      </c>
      <c r="D353" s="6">
        <v>3.0000000000000001E-3</v>
      </c>
      <c r="E353" s="6">
        <v>5.0000000000000001E-4</v>
      </c>
      <c r="F353" s="6">
        <v>0</v>
      </c>
      <c r="G353" s="6">
        <v>1.7500000000000002E-2</v>
      </c>
      <c r="H353" s="3"/>
      <c r="I353" s="5">
        <f t="shared" si="691"/>
        <v>44268</v>
      </c>
      <c r="J353" s="6">
        <f t="shared" si="692"/>
        <v>7.7999999999999996E-3</v>
      </c>
      <c r="K353" s="6">
        <v>0</v>
      </c>
      <c r="L353" s="6">
        <v>5.0000000000000001E-4</v>
      </c>
      <c r="M353" s="6">
        <v>0</v>
      </c>
      <c r="N353" s="6">
        <v>8.3000000000000001E-3</v>
      </c>
    </row>
    <row r="354" spans="2:14" ht="15.75" customHeight="1" x14ac:dyDescent="0.25">
      <c r="B354" s="5">
        <f t="shared" si="689"/>
        <v>44269</v>
      </c>
      <c r="C354" s="6">
        <f t="shared" si="690"/>
        <v>1.4000000000000002E-2</v>
      </c>
      <c r="D354" s="6">
        <v>3.0000000000000001E-3</v>
      </c>
      <c r="E354" s="6">
        <v>5.0000000000000001E-4</v>
      </c>
      <c r="F354" s="6">
        <v>0</v>
      </c>
      <c r="G354" s="6">
        <v>1.7500000000000002E-2</v>
      </c>
      <c r="H354" s="3"/>
      <c r="I354" s="5">
        <f t="shared" si="691"/>
        <v>44269</v>
      </c>
      <c r="J354" s="6">
        <f t="shared" si="692"/>
        <v>7.7999999999999996E-3</v>
      </c>
      <c r="K354" s="6">
        <v>0</v>
      </c>
      <c r="L354" s="6">
        <v>5.0000000000000001E-4</v>
      </c>
      <c r="M354" s="6">
        <v>0</v>
      </c>
      <c r="N354" s="6">
        <v>8.3000000000000001E-3</v>
      </c>
    </row>
    <row r="355" spans="2:14" ht="15.75" customHeight="1" x14ac:dyDescent="0.25">
      <c r="B355" s="5">
        <f t="shared" ref="B355:B360" si="693">B354 +1</f>
        <v>44270</v>
      </c>
      <c r="C355" s="6">
        <f t="shared" ref="C355:C360" si="694">G355-F355-E355-D355</f>
        <v>1.4000000000000002E-2</v>
      </c>
      <c r="D355" s="6">
        <v>3.0000000000000001E-3</v>
      </c>
      <c r="E355" s="6">
        <v>5.0000000000000001E-4</v>
      </c>
      <c r="F355" s="6">
        <v>0</v>
      </c>
      <c r="G355" s="6">
        <v>1.7500000000000002E-2</v>
      </c>
      <c r="H355" s="3"/>
      <c r="I355" s="5">
        <f t="shared" ref="I355:I360" si="695">B354 +1</f>
        <v>44270</v>
      </c>
      <c r="J355" s="6">
        <f t="shared" ref="J355:J360" si="696">N355-M355-L355-K355</f>
        <v>7.7999999999999996E-3</v>
      </c>
      <c r="K355" s="6">
        <v>0</v>
      </c>
      <c r="L355" s="6">
        <v>5.0000000000000001E-4</v>
      </c>
      <c r="M355" s="6">
        <v>0</v>
      </c>
      <c r="N355" s="6">
        <v>8.3000000000000001E-3</v>
      </c>
    </row>
    <row r="356" spans="2:14" ht="15.75" customHeight="1" x14ac:dyDescent="0.25">
      <c r="B356" s="5">
        <f t="shared" si="693"/>
        <v>44271</v>
      </c>
      <c r="C356" s="6">
        <f t="shared" si="694"/>
        <v>1.4000000000000002E-2</v>
      </c>
      <c r="D356" s="6">
        <v>3.0000000000000001E-3</v>
      </c>
      <c r="E356" s="6">
        <v>5.0000000000000001E-4</v>
      </c>
      <c r="F356" s="6">
        <v>0</v>
      </c>
      <c r="G356" s="6">
        <v>1.7500000000000002E-2</v>
      </c>
      <c r="H356" s="3"/>
      <c r="I356" s="5">
        <f t="shared" si="695"/>
        <v>44271</v>
      </c>
      <c r="J356" s="6">
        <f t="shared" si="696"/>
        <v>7.7999999999999996E-3</v>
      </c>
      <c r="K356" s="6">
        <v>0</v>
      </c>
      <c r="L356" s="6">
        <v>5.0000000000000001E-4</v>
      </c>
      <c r="M356" s="6">
        <v>0</v>
      </c>
      <c r="N356" s="6">
        <v>8.3000000000000001E-3</v>
      </c>
    </row>
    <row r="357" spans="2:14" ht="15.75" customHeight="1" x14ac:dyDescent="0.25">
      <c r="B357" s="5">
        <f t="shared" si="693"/>
        <v>44272</v>
      </c>
      <c r="C357" s="6">
        <f t="shared" si="694"/>
        <v>1.4000000000000002E-2</v>
      </c>
      <c r="D357" s="6">
        <v>3.0000000000000001E-3</v>
      </c>
      <c r="E357" s="6">
        <v>5.0000000000000001E-4</v>
      </c>
      <c r="F357" s="6">
        <v>0</v>
      </c>
      <c r="G357" s="6">
        <v>1.7500000000000002E-2</v>
      </c>
      <c r="H357" s="3"/>
      <c r="I357" s="5">
        <f t="shared" si="695"/>
        <v>44272</v>
      </c>
      <c r="J357" s="6">
        <f t="shared" si="696"/>
        <v>7.7999999999999996E-3</v>
      </c>
      <c r="K357" s="6">
        <v>0</v>
      </c>
      <c r="L357" s="6">
        <v>5.0000000000000001E-4</v>
      </c>
      <c r="M357" s="6">
        <v>0</v>
      </c>
      <c r="N357" s="6">
        <v>8.3000000000000001E-3</v>
      </c>
    </row>
    <row r="358" spans="2:14" ht="15.75" customHeight="1" x14ac:dyDescent="0.25">
      <c r="B358" s="5">
        <f t="shared" si="693"/>
        <v>44273</v>
      </c>
      <c r="C358" s="6">
        <f t="shared" si="694"/>
        <v>1.4000000000000002E-2</v>
      </c>
      <c r="D358" s="6">
        <v>3.0000000000000001E-3</v>
      </c>
      <c r="E358" s="6">
        <v>5.0000000000000001E-4</v>
      </c>
      <c r="F358" s="6">
        <v>0</v>
      </c>
      <c r="G358" s="6">
        <v>1.7500000000000002E-2</v>
      </c>
      <c r="H358" s="3"/>
      <c r="I358" s="5">
        <f t="shared" si="695"/>
        <v>44273</v>
      </c>
      <c r="J358" s="6">
        <f t="shared" si="696"/>
        <v>7.7999999999999996E-3</v>
      </c>
      <c r="K358" s="6">
        <v>0</v>
      </c>
      <c r="L358" s="6">
        <v>5.0000000000000001E-4</v>
      </c>
      <c r="M358" s="6">
        <v>0</v>
      </c>
      <c r="N358" s="6">
        <v>8.3000000000000001E-3</v>
      </c>
    </row>
    <row r="359" spans="2:14" ht="15.75" customHeight="1" x14ac:dyDescent="0.25">
      <c r="B359" s="5">
        <f t="shared" si="693"/>
        <v>44274</v>
      </c>
      <c r="C359" s="6">
        <f t="shared" si="694"/>
        <v>1.4000000000000002E-2</v>
      </c>
      <c r="D359" s="6">
        <v>3.0000000000000001E-3</v>
      </c>
      <c r="E359" s="6">
        <v>5.0000000000000001E-4</v>
      </c>
      <c r="F359" s="6">
        <v>0</v>
      </c>
      <c r="G359" s="6">
        <v>1.7500000000000002E-2</v>
      </c>
      <c r="H359" s="3"/>
      <c r="I359" s="5">
        <f t="shared" si="695"/>
        <v>44274</v>
      </c>
      <c r="J359" s="6">
        <f t="shared" si="696"/>
        <v>7.7999999999999996E-3</v>
      </c>
      <c r="K359" s="6">
        <v>0</v>
      </c>
      <c r="L359" s="6">
        <v>5.0000000000000001E-4</v>
      </c>
      <c r="M359" s="6">
        <v>0</v>
      </c>
      <c r="N359" s="6">
        <v>8.3000000000000001E-3</v>
      </c>
    </row>
    <row r="360" spans="2:14" ht="15.75" customHeight="1" x14ac:dyDescent="0.25">
      <c r="B360" s="5">
        <f t="shared" si="693"/>
        <v>44275</v>
      </c>
      <c r="C360" s="6">
        <f t="shared" si="694"/>
        <v>1.4000000000000002E-2</v>
      </c>
      <c r="D360" s="6">
        <v>3.0000000000000001E-3</v>
      </c>
      <c r="E360" s="6">
        <v>5.0000000000000001E-4</v>
      </c>
      <c r="F360" s="6">
        <v>0</v>
      </c>
      <c r="G360" s="6">
        <v>1.7500000000000002E-2</v>
      </c>
      <c r="H360" s="3"/>
      <c r="I360" s="5">
        <f t="shared" si="695"/>
        <v>44275</v>
      </c>
      <c r="J360" s="6">
        <f t="shared" si="696"/>
        <v>7.7999999999999996E-3</v>
      </c>
      <c r="K360" s="6">
        <v>0</v>
      </c>
      <c r="L360" s="6">
        <v>5.0000000000000001E-4</v>
      </c>
      <c r="M360" s="6">
        <v>0</v>
      </c>
      <c r="N360" s="6">
        <v>8.3000000000000001E-3</v>
      </c>
    </row>
    <row r="361" spans="2:14" ht="15.75" customHeight="1" x14ac:dyDescent="0.25">
      <c r="B361" s="5">
        <f t="shared" ref="B361:B366" si="697">B360 +1</f>
        <v>44276</v>
      </c>
      <c r="C361" s="6">
        <f t="shared" ref="C361:C366" si="698">G361-F361-E361-D361</f>
        <v>1.4000000000000002E-2</v>
      </c>
      <c r="D361" s="6">
        <v>3.0000000000000001E-3</v>
      </c>
      <c r="E361" s="6">
        <v>5.0000000000000001E-4</v>
      </c>
      <c r="F361" s="6">
        <v>0</v>
      </c>
      <c r="G361" s="6">
        <v>1.7500000000000002E-2</v>
      </c>
      <c r="H361" s="3"/>
      <c r="I361" s="5">
        <f t="shared" ref="I361:I366" si="699">B360 +1</f>
        <v>44276</v>
      </c>
      <c r="J361" s="6">
        <f t="shared" ref="J361:J366" si="700">N361-M361-L361-K361</f>
        <v>7.7999999999999996E-3</v>
      </c>
      <c r="K361" s="6">
        <v>0</v>
      </c>
      <c r="L361" s="6">
        <v>5.0000000000000001E-4</v>
      </c>
      <c r="M361" s="6">
        <v>0</v>
      </c>
      <c r="N361" s="6">
        <v>8.3000000000000001E-3</v>
      </c>
    </row>
    <row r="362" spans="2:14" ht="15.75" customHeight="1" x14ac:dyDescent="0.25">
      <c r="B362" s="5">
        <f t="shared" si="697"/>
        <v>44277</v>
      </c>
      <c r="C362" s="6">
        <f t="shared" si="698"/>
        <v>1.4000000000000002E-2</v>
      </c>
      <c r="D362" s="6">
        <v>3.0000000000000001E-3</v>
      </c>
      <c r="E362" s="6">
        <v>5.0000000000000001E-4</v>
      </c>
      <c r="F362" s="6">
        <v>0</v>
      </c>
      <c r="G362" s="6">
        <v>1.7500000000000002E-2</v>
      </c>
      <c r="H362" s="3"/>
      <c r="I362" s="5">
        <f t="shared" si="699"/>
        <v>44277</v>
      </c>
      <c r="J362" s="6">
        <f t="shared" si="700"/>
        <v>7.7999999999999996E-3</v>
      </c>
      <c r="K362" s="6">
        <v>0</v>
      </c>
      <c r="L362" s="6">
        <v>5.0000000000000001E-4</v>
      </c>
      <c r="M362" s="6">
        <v>0</v>
      </c>
      <c r="N362" s="6">
        <v>8.3000000000000001E-3</v>
      </c>
    </row>
    <row r="363" spans="2:14" ht="15.75" customHeight="1" x14ac:dyDescent="0.25">
      <c r="B363" s="5">
        <f t="shared" si="697"/>
        <v>44278</v>
      </c>
      <c r="C363" s="6">
        <f t="shared" si="698"/>
        <v>1.4000000000000002E-2</v>
      </c>
      <c r="D363" s="6">
        <v>3.0000000000000001E-3</v>
      </c>
      <c r="E363" s="6">
        <v>5.0000000000000001E-4</v>
      </c>
      <c r="F363" s="6">
        <v>0</v>
      </c>
      <c r="G363" s="6">
        <v>1.7500000000000002E-2</v>
      </c>
      <c r="H363" s="3"/>
      <c r="I363" s="5">
        <f t="shared" si="699"/>
        <v>44278</v>
      </c>
      <c r="J363" s="6">
        <f t="shared" si="700"/>
        <v>7.7999999999999996E-3</v>
      </c>
      <c r="K363" s="6">
        <v>0</v>
      </c>
      <c r="L363" s="6">
        <v>5.0000000000000001E-4</v>
      </c>
      <c r="M363" s="6">
        <v>0</v>
      </c>
      <c r="N363" s="6">
        <v>8.3000000000000001E-3</v>
      </c>
    </row>
    <row r="364" spans="2:14" ht="15.75" customHeight="1" x14ac:dyDescent="0.25">
      <c r="B364" s="5">
        <f t="shared" si="697"/>
        <v>44279</v>
      </c>
      <c r="C364" s="6">
        <f t="shared" si="698"/>
        <v>1.4000000000000002E-2</v>
      </c>
      <c r="D364" s="6">
        <v>3.0000000000000001E-3</v>
      </c>
      <c r="E364" s="6">
        <v>5.0000000000000001E-4</v>
      </c>
      <c r="F364" s="6">
        <v>0</v>
      </c>
      <c r="G364" s="6">
        <v>1.7500000000000002E-2</v>
      </c>
      <c r="H364" s="3"/>
      <c r="I364" s="5">
        <f t="shared" si="699"/>
        <v>44279</v>
      </c>
      <c r="J364" s="6">
        <f t="shared" si="700"/>
        <v>7.7999999999999996E-3</v>
      </c>
      <c r="K364" s="6">
        <v>0</v>
      </c>
      <c r="L364" s="6">
        <v>5.0000000000000001E-4</v>
      </c>
      <c r="M364" s="6">
        <v>0</v>
      </c>
      <c r="N364" s="6">
        <v>8.3000000000000001E-3</v>
      </c>
    </row>
    <row r="365" spans="2:14" ht="15.75" customHeight="1" x14ac:dyDescent="0.25">
      <c r="B365" s="5">
        <f t="shared" si="697"/>
        <v>44280</v>
      </c>
      <c r="C365" s="6">
        <f t="shared" si="698"/>
        <v>1.4000000000000002E-2</v>
      </c>
      <c r="D365" s="6">
        <v>3.0000000000000001E-3</v>
      </c>
      <c r="E365" s="6">
        <v>5.0000000000000001E-4</v>
      </c>
      <c r="F365" s="6">
        <v>0</v>
      </c>
      <c r="G365" s="6">
        <v>1.7500000000000002E-2</v>
      </c>
      <c r="H365" s="3"/>
      <c r="I365" s="5">
        <f t="shared" si="699"/>
        <v>44280</v>
      </c>
      <c r="J365" s="6">
        <f t="shared" si="700"/>
        <v>7.7999999999999996E-3</v>
      </c>
      <c r="K365" s="6">
        <v>0</v>
      </c>
      <c r="L365" s="6">
        <v>5.0000000000000001E-4</v>
      </c>
      <c r="M365" s="6">
        <v>0</v>
      </c>
      <c r="N365" s="6">
        <v>8.3000000000000001E-3</v>
      </c>
    </row>
    <row r="366" spans="2:14" ht="15.75" customHeight="1" x14ac:dyDescent="0.25">
      <c r="B366" s="5">
        <f t="shared" si="697"/>
        <v>44281</v>
      </c>
      <c r="C366" s="6">
        <f t="shared" si="698"/>
        <v>1.4000000000000002E-2</v>
      </c>
      <c r="D366" s="6">
        <v>3.0000000000000001E-3</v>
      </c>
      <c r="E366" s="6">
        <v>5.0000000000000001E-4</v>
      </c>
      <c r="F366" s="6">
        <v>0</v>
      </c>
      <c r="G366" s="6">
        <v>1.7500000000000002E-2</v>
      </c>
      <c r="H366" s="3"/>
      <c r="I366" s="5">
        <f t="shared" si="699"/>
        <v>44281</v>
      </c>
      <c r="J366" s="6">
        <f t="shared" si="700"/>
        <v>7.7999999999999996E-3</v>
      </c>
      <c r="K366" s="6">
        <v>0</v>
      </c>
      <c r="L366" s="6">
        <v>5.0000000000000001E-4</v>
      </c>
      <c r="M366" s="6">
        <v>0</v>
      </c>
      <c r="N366" s="6">
        <v>8.3000000000000001E-3</v>
      </c>
    </row>
    <row r="367" spans="2:14" ht="15.75" customHeight="1" x14ac:dyDescent="0.25">
      <c r="B367" s="5">
        <f t="shared" ref="B367:B372" si="701">B366 +1</f>
        <v>44282</v>
      </c>
      <c r="C367" s="6">
        <f t="shared" ref="C367:C372" si="702">G367-F367-E367-D367</f>
        <v>1.4000000000000002E-2</v>
      </c>
      <c r="D367" s="6">
        <v>3.0000000000000001E-3</v>
      </c>
      <c r="E367" s="6">
        <v>5.0000000000000001E-4</v>
      </c>
      <c r="F367" s="6">
        <v>0</v>
      </c>
      <c r="G367" s="6">
        <v>1.7500000000000002E-2</v>
      </c>
      <c r="H367" s="3"/>
      <c r="I367" s="5">
        <f t="shared" ref="I367:I372" si="703">B366 +1</f>
        <v>44282</v>
      </c>
      <c r="J367" s="6">
        <f t="shared" ref="J367:J372" si="704">N367-M367-L367-K367</f>
        <v>7.7999999999999996E-3</v>
      </c>
      <c r="K367" s="6">
        <v>0</v>
      </c>
      <c r="L367" s="6">
        <v>5.0000000000000001E-4</v>
      </c>
      <c r="M367" s="6">
        <v>0</v>
      </c>
      <c r="N367" s="6">
        <v>8.3000000000000001E-3</v>
      </c>
    </row>
    <row r="368" spans="2:14" ht="15.75" customHeight="1" x14ac:dyDescent="0.25">
      <c r="B368" s="5">
        <f t="shared" si="701"/>
        <v>44283</v>
      </c>
      <c r="C368" s="6">
        <f t="shared" si="702"/>
        <v>1.4000000000000002E-2</v>
      </c>
      <c r="D368" s="6">
        <v>3.0000000000000001E-3</v>
      </c>
      <c r="E368" s="6">
        <v>5.0000000000000001E-4</v>
      </c>
      <c r="F368" s="6">
        <v>0</v>
      </c>
      <c r="G368" s="6">
        <v>1.7500000000000002E-2</v>
      </c>
      <c r="H368" s="3"/>
      <c r="I368" s="5">
        <f t="shared" si="703"/>
        <v>44283</v>
      </c>
      <c r="J368" s="6">
        <f t="shared" si="704"/>
        <v>7.7999999999999996E-3</v>
      </c>
      <c r="K368" s="6">
        <v>0</v>
      </c>
      <c r="L368" s="6">
        <v>5.0000000000000001E-4</v>
      </c>
      <c r="M368" s="6">
        <v>0</v>
      </c>
      <c r="N368" s="6">
        <v>8.3000000000000001E-3</v>
      </c>
    </row>
    <row r="369" spans="2:14" ht="15.75" customHeight="1" x14ac:dyDescent="0.25">
      <c r="B369" s="5">
        <f t="shared" si="701"/>
        <v>44284</v>
      </c>
      <c r="C369" s="6">
        <f t="shared" si="702"/>
        <v>1.4000000000000002E-2</v>
      </c>
      <c r="D369" s="6">
        <v>3.0000000000000001E-3</v>
      </c>
      <c r="E369" s="6">
        <v>5.0000000000000001E-4</v>
      </c>
      <c r="F369" s="6">
        <v>0</v>
      </c>
      <c r="G369" s="6">
        <v>1.7500000000000002E-2</v>
      </c>
      <c r="H369" s="3"/>
      <c r="I369" s="5">
        <f t="shared" si="703"/>
        <v>44284</v>
      </c>
      <c r="J369" s="6">
        <f t="shared" si="704"/>
        <v>7.7999999999999996E-3</v>
      </c>
      <c r="K369" s="6">
        <v>0</v>
      </c>
      <c r="L369" s="6">
        <v>5.0000000000000001E-4</v>
      </c>
      <c r="M369" s="6">
        <v>0</v>
      </c>
      <c r="N369" s="6">
        <v>8.3000000000000001E-3</v>
      </c>
    </row>
    <row r="370" spans="2:14" ht="15.75" customHeight="1" x14ac:dyDescent="0.25">
      <c r="B370" s="5">
        <f t="shared" si="701"/>
        <v>44285</v>
      </c>
      <c r="C370" s="6">
        <f t="shared" si="702"/>
        <v>1.4000000000000002E-2</v>
      </c>
      <c r="D370" s="6">
        <v>3.0000000000000001E-3</v>
      </c>
      <c r="E370" s="6">
        <v>5.0000000000000001E-4</v>
      </c>
      <c r="F370" s="6">
        <v>0</v>
      </c>
      <c r="G370" s="6">
        <v>1.7500000000000002E-2</v>
      </c>
      <c r="H370" s="3"/>
      <c r="I370" s="5">
        <f t="shared" si="703"/>
        <v>44285</v>
      </c>
      <c r="J370" s="6">
        <f t="shared" si="704"/>
        <v>7.7999999999999996E-3</v>
      </c>
      <c r="K370" s="6">
        <v>0</v>
      </c>
      <c r="L370" s="6">
        <v>5.0000000000000001E-4</v>
      </c>
      <c r="M370" s="6">
        <v>0</v>
      </c>
      <c r="N370" s="6">
        <v>8.3000000000000001E-3</v>
      </c>
    </row>
    <row r="371" spans="2:14" ht="15.75" customHeight="1" x14ac:dyDescent="0.25">
      <c r="B371" s="5">
        <f t="shared" si="701"/>
        <v>44286</v>
      </c>
      <c r="C371" s="6">
        <f t="shared" si="702"/>
        <v>1.4000000000000002E-2</v>
      </c>
      <c r="D371" s="6">
        <v>3.0000000000000001E-3</v>
      </c>
      <c r="E371" s="6">
        <v>5.0000000000000001E-4</v>
      </c>
      <c r="F371" s="6">
        <v>0</v>
      </c>
      <c r="G371" s="6">
        <v>1.7500000000000002E-2</v>
      </c>
      <c r="H371" s="3"/>
      <c r="I371" s="5">
        <f t="shared" si="703"/>
        <v>44286</v>
      </c>
      <c r="J371" s="6">
        <f t="shared" si="704"/>
        <v>7.7999999999999996E-3</v>
      </c>
      <c r="K371" s="6">
        <v>0</v>
      </c>
      <c r="L371" s="6">
        <v>5.0000000000000001E-4</v>
      </c>
      <c r="M371" s="6">
        <v>0</v>
      </c>
      <c r="N371" s="6">
        <v>8.3000000000000001E-3</v>
      </c>
    </row>
    <row r="372" spans="2:14" ht="15.75" customHeight="1" x14ac:dyDescent="0.25">
      <c r="B372" s="5">
        <f t="shared" si="701"/>
        <v>44287</v>
      </c>
      <c r="C372" s="6">
        <f t="shared" si="702"/>
        <v>1.4E-2</v>
      </c>
      <c r="D372" s="6">
        <v>0</v>
      </c>
      <c r="E372" s="6">
        <v>5.0000000000000001E-4</v>
      </c>
      <c r="F372" s="6">
        <v>1E-4</v>
      </c>
      <c r="G372" s="6">
        <v>1.46E-2</v>
      </c>
      <c r="H372" s="3"/>
      <c r="I372" s="5">
        <f t="shared" si="703"/>
        <v>44287</v>
      </c>
      <c r="J372" s="6">
        <f t="shared" si="704"/>
        <v>7.7999999999999996E-3</v>
      </c>
      <c r="K372" s="6">
        <v>0</v>
      </c>
      <c r="L372" s="6">
        <v>5.0000000000000001E-4</v>
      </c>
      <c r="M372" s="6">
        <v>0</v>
      </c>
      <c r="N372" s="6">
        <v>8.3000000000000001E-3</v>
      </c>
    </row>
    <row r="373" spans="2:14" ht="15.75" customHeight="1" x14ac:dyDescent="0.25">
      <c r="B373" s="5">
        <f t="shared" ref="B373:B378" si="705">B372 +1</f>
        <v>44288</v>
      </c>
      <c r="C373" s="6">
        <f t="shared" ref="C373:C378" si="706">G373-F373-E373-D373</f>
        <v>1.4E-2</v>
      </c>
      <c r="D373" s="6">
        <v>0</v>
      </c>
      <c r="E373" s="6">
        <v>5.0000000000000001E-4</v>
      </c>
      <c r="F373" s="6">
        <v>1E-4</v>
      </c>
      <c r="G373" s="6">
        <v>1.46E-2</v>
      </c>
      <c r="H373" s="3"/>
      <c r="I373" s="5">
        <f t="shared" ref="I373:I378" si="707">B372 +1</f>
        <v>44288</v>
      </c>
      <c r="J373" s="6">
        <f t="shared" ref="J373:J378" si="708">N373-M373-L373-K373</f>
        <v>7.7999999999999996E-3</v>
      </c>
      <c r="K373" s="6">
        <v>0</v>
      </c>
      <c r="L373" s="6">
        <v>5.0000000000000001E-4</v>
      </c>
      <c r="M373" s="6">
        <v>0</v>
      </c>
      <c r="N373" s="6">
        <v>8.3000000000000001E-3</v>
      </c>
    </row>
    <row r="374" spans="2:14" ht="15.75" customHeight="1" x14ac:dyDescent="0.25">
      <c r="B374" s="5">
        <f t="shared" si="705"/>
        <v>44289</v>
      </c>
      <c r="C374" s="6">
        <f t="shared" si="706"/>
        <v>1.4E-2</v>
      </c>
      <c r="D374" s="6">
        <v>0</v>
      </c>
      <c r="E374" s="6">
        <v>5.0000000000000001E-4</v>
      </c>
      <c r="F374" s="6">
        <v>1E-4</v>
      </c>
      <c r="G374" s="6">
        <v>1.46E-2</v>
      </c>
      <c r="H374" s="3"/>
      <c r="I374" s="5">
        <f t="shared" si="707"/>
        <v>44289</v>
      </c>
      <c r="J374" s="6">
        <f t="shared" si="708"/>
        <v>7.7999999999999996E-3</v>
      </c>
      <c r="K374" s="6">
        <v>0</v>
      </c>
      <c r="L374" s="6">
        <v>5.0000000000000001E-4</v>
      </c>
      <c r="M374" s="6">
        <v>0</v>
      </c>
      <c r="N374" s="6">
        <v>8.3000000000000001E-3</v>
      </c>
    </row>
    <row r="375" spans="2:14" ht="15.75" customHeight="1" x14ac:dyDescent="0.25">
      <c r="B375" s="5">
        <f t="shared" si="705"/>
        <v>44290</v>
      </c>
      <c r="C375" s="6">
        <f t="shared" si="706"/>
        <v>1.4E-2</v>
      </c>
      <c r="D375" s="6">
        <v>0</v>
      </c>
      <c r="E375" s="6">
        <v>5.0000000000000001E-4</v>
      </c>
      <c r="F375" s="6">
        <v>1E-4</v>
      </c>
      <c r="G375" s="6">
        <v>1.46E-2</v>
      </c>
      <c r="H375" s="3"/>
      <c r="I375" s="5">
        <f t="shared" si="707"/>
        <v>44290</v>
      </c>
      <c r="J375" s="6">
        <f t="shared" si="708"/>
        <v>7.7999999999999996E-3</v>
      </c>
      <c r="K375" s="6">
        <v>0</v>
      </c>
      <c r="L375" s="6">
        <v>5.0000000000000001E-4</v>
      </c>
      <c r="M375" s="6">
        <v>0</v>
      </c>
      <c r="N375" s="6">
        <v>8.3000000000000001E-3</v>
      </c>
    </row>
    <row r="376" spans="2:14" ht="15.75" customHeight="1" x14ac:dyDescent="0.25">
      <c r="B376" s="5">
        <f t="shared" si="705"/>
        <v>44291</v>
      </c>
      <c r="C376" s="6">
        <f t="shared" si="706"/>
        <v>1.4E-2</v>
      </c>
      <c r="D376" s="6">
        <v>0</v>
      </c>
      <c r="E376" s="6">
        <v>5.0000000000000001E-4</v>
      </c>
      <c r="F376" s="6">
        <v>1E-4</v>
      </c>
      <c r="G376" s="6">
        <v>1.46E-2</v>
      </c>
      <c r="H376" s="3"/>
      <c r="I376" s="5">
        <f t="shared" si="707"/>
        <v>44291</v>
      </c>
      <c r="J376" s="6">
        <f t="shared" si="708"/>
        <v>7.7999999999999996E-3</v>
      </c>
      <c r="K376" s="6">
        <v>0</v>
      </c>
      <c r="L376" s="6">
        <v>5.0000000000000001E-4</v>
      </c>
      <c r="M376" s="6">
        <v>0</v>
      </c>
      <c r="N376" s="6">
        <v>8.3000000000000001E-3</v>
      </c>
    </row>
    <row r="377" spans="2:14" ht="15.75" customHeight="1" x14ac:dyDescent="0.25">
      <c r="B377" s="5">
        <f t="shared" si="705"/>
        <v>44292</v>
      </c>
      <c r="C377" s="6">
        <f t="shared" si="706"/>
        <v>1.4E-2</v>
      </c>
      <c r="D377" s="6">
        <v>0</v>
      </c>
      <c r="E377" s="6">
        <v>5.0000000000000001E-4</v>
      </c>
      <c r="F377" s="6">
        <v>1E-4</v>
      </c>
      <c r="G377" s="6">
        <v>1.46E-2</v>
      </c>
      <c r="H377" s="3"/>
      <c r="I377" s="5">
        <f t="shared" si="707"/>
        <v>44292</v>
      </c>
      <c r="J377" s="6">
        <f t="shared" si="708"/>
        <v>7.7999999999999996E-3</v>
      </c>
      <c r="K377" s="6">
        <v>0</v>
      </c>
      <c r="L377" s="6">
        <v>5.0000000000000001E-4</v>
      </c>
      <c r="M377" s="6">
        <v>0</v>
      </c>
      <c r="N377" s="6">
        <v>8.3000000000000001E-3</v>
      </c>
    </row>
    <row r="378" spans="2:14" ht="15.75" customHeight="1" x14ac:dyDescent="0.25">
      <c r="B378" s="5">
        <f t="shared" si="705"/>
        <v>44293</v>
      </c>
      <c r="C378" s="6">
        <f t="shared" si="706"/>
        <v>1.4E-2</v>
      </c>
      <c r="D378" s="6">
        <v>0</v>
      </c>
      <c r="E378" s="6">
        <v>5.0000000000000001E-4</v>
      </c>
      <c r="F378" s="6">
        <v>1E-4</v>
      </c>
      <c r="G378" s="6">
        <v>1.46E-2</v>
      </c>
      <c r="H378" s="3"/>
      <c r="I378" s="5">
        <f t="shared" si="707"/>
        <v>44293</v>
      </c>
      <c r="J378" s="6">
        <f t="shared" si="708"/>
        <v>7.7999999999999996E-3</v>
      </c>
      <c r="K378" s="6">
        <v>0</v>
      </c>
      <c r="L378" s="6">
        <v>5.0000000000000001E-4</v>
      </c>
      <c r="M378" s="6">
        <v>0</v>
      </c>
      <c r="N378" s="6">
        <v>8.3000000000000001E-3</v>
      </c>
    </row>
    <row r="379" spans="2:14" ht="15.75" customHeight="1" x14ac:dyDescent="0.25">
      <c r="B379" s="5">
        <f t="shared" ref="B379:B384" si="709">B378 +1</f>
        <v>44294</v>
      </c>
      <c r="C379" s="6">
        <f t="shared" ref="C379:C384" si="710">G379-F379-E379-D379</f>
        <v>1.4E-2</v>
      </c>
      <c r="D379" s="6">
        <v>0</v>
      </c>
      <c r="E379" s="6">
        <v>5.0000000000000001E-4</v>
      </c>
      <c r="F379" s="6">
        <v>1E-4</v>
      </c>
      <c r="G379" s="6">
        <v>1.46E-2</v>
      </c>
      <c r="H379" s="3"/>
      <c r="I379" s="5">
        <f t="shared" ref="I379:I384" si="711">B378 +1</f>
        <v>44294</v>
      </c>
      <c r="J379" s="6">
        <f t="shared" ref="J379:J384" si="712">N379-M379-L379-K379</f>
        <v>7.7999999999999996E-3</v>
      </c>
      <c r="K379" s="6">
        <v>0</v>
      </c>
      <c r="L379" s="6">
        <v>5.0000000000000001E-4</v>
      </c>
      <c r="M379" s="6">
        <v>0</v>
      </c>
      <c r="N379" s="6">
        <v>8.3000000000000001E-3</v>
      </c>
    </row>
    <row r="380" spans="2:14" ht="15.75" customHeight="1" x14ac:dyDescent="0.25">
      <c r="B380" s="5">
        <f t="shared" si="709"/>
        <v>44295</v>
      </c>
      <c r="C380" s="6">
        <f t="shared" si="710"/>
        <v>1.4E-2</v>
      </c>
      <c r="D380" s="6">
        <v>0</v>
      </c>
      <c r="E380" s="6">
        <v>5.0000000000000001E-4</v>
      </c>
      <c r="F380" s="6">
        <v>1E-4</v>
      </c>
      <c r="G380" s="6">
        <v>1.46E-2</v>
      </c>
      <c r="H380" s="3"/>
      <c r="I380" s="5">
        <f t="shared" si="711"/>
        <v>44295</v>
      </c>
      <c r="J380" s="6">
        <f t="shared" si="712"/>
        <v>7.7999999999999996E-3</v>
      </c>
      <c r="K380" s="6">
        <v>0</v>
      </c>
      <c r="L380" s="6">
        <v>5.0000000000000001E-4</v>
      </c>
      <c r="M380" s="6">
        <v>0</v>
      </c>
      <c r="N380" s="6">
        <v>8.3000000000000001E-3</v>
      </c>
    </row>
    <row r="381" spans="2:14" ht="15.75" customHeight="1" x14ac:dyDescent="0.25">
      <c r="B381" s="5">
        <f t="shared" si="709"/>
        <v>44296</v>
      </c>
      <c r="C381" s="6">
        <f t="shared" si="710"/>
        <v>1.4E-2</v>
      </c>
      <c r="D381" s="6">
        <v>0</v>
      </c>
      <c r="E381" s="6">
        <v>5.0000000000000001E-4</v>
      </c>
      <c r="F381" s="6">
        <v>1E-4</v>
      </c>
      <c r="G381" s="6">
        <v>1.46E-2</v>
      </c>
      <c r="H381" s="3"/>
      <c r="I381" s="5">
        <f t="shared" si="711"/>
        <v>44296</v>
      </c>
      <c r="J381" s="6">
        <f t="shared" si="712"/>
        <v>7.7999999999999996E-3</v>
      </c>
      <c r="K381" s="6">
        <v>0</v>
      </c>
      <c r="L381" s="6">
        <v>5.0000000000000001E-4</v>
      </c>
      <c r="M381" s="6">
        <v>0</v>
      </c>
      <c r="N381" s="6">
        <v>8.3000000000000001E-3</v>
      </c>
    </row>
    <row r="382" spans="2:14" ht="15.75" customHeight="1" x14ac:dyDescent="0.25">
      <c r="B382" s="5">
        <f t="shared" si="709"/>
        <v>44297</v>
      </c>
      <c r="C382" s="6">
        <f t="shared" si="710"/>
        <v>1.4E-2</v>
      </c>
      <c r="D382" s="6">
        <v>0</v>
      </c>
      <c r="E382" s="6">
        <v>5.0000000000000001E-4</v>
      </c>
      <c r="F382" s="6">
        <v>1E-4</v>
      </c>
      <c r="G382" s="6">
        <v>1.46E-2</v>
      </c>
      <c r="H382" s="3"/>
      <c r="I382" s="5">
        <f t="shared" si="711"/>
        <v>44297</v>
      </c>
      <c r="J382" s="6">
        <f t="shared" si="712"/>
        <v>7.7999999999999996E-3</v>
      </c>
      <c r="K382" s="6">
        <v>0</v>
      </c>
      <c r="L382" s="6">
        <v>5.0000000000000001E-4</v>
      </c>
      <c r="M382" s="6">
        <v>0</v>
      </c>
      <c r="N382" s="6">
        <v>8.3000000000000001E-3</v>
      </c>
    </row>
    <row r="383" spans="2:14" ht="15.75" customHeight="1" x14ac:dyDescent="0.25">
      <c r="B383" s="5">
        <f t="shared" si="709"/>
        <v>44298</v>
      </c>
      <c r="C383" s="6">
        <f t="shared" si="710"/>
        <v>1.4E-2</v>
      </c>
      <c r="D383" s="6">
        <v>0</v>
      </c>
      <c r="E383" s="6">
        <v>5.0000000000000001E-4</v>
      </c>
      <c r="F383" s="6">
        <v>1E-4</v>
      </c>
      <c r="G383" s="6">
        <v>1.46E-2</v>
      </c>
      <c r="H383" s="3"/>
      <c r="I383" s="5">
        <f t="shared" si="711"/>
        <v>44298</v>
      </c>
      <c r="J383" s="6">
        <f t="shared" si="712"/>
        <v>7.7999999999999996E-3</v>
      </c>
      <c r="K383" s="6">
        <v>0</v>
      </c>
      <c r="L383" s="6">
        <v>5.0000000000000001E-4</v>
      </c>
      <c r="M383" s="6">
        <v>0</v>
      </c>
      <c r="N383" s="6">
        <v>8.3000000000000001E-3</v>
      </c>
    </row>
    <row r="384" spans="2:14" ht="15.75" customHeight="1" x14ac:dyDescent="0.25">
      <c r="B384" s="5">
        <f t="shared" si="709"/>
        <v>44299</v>
      </c>
      <c r="C384" s="6">
        <f t="shared" si="710"/>
        <v>1.4E-2</v>
      </c>
      <c r="D384" s="6">
        <v>0</v>
      </c>
      <c r="E384" s="6">
        <v>5.0000000000000001E-4</v>
      </c>
      <c r="F384" s="6">
        <v>1E-4</v>
      </c>
      <c r="G384" s="6">
        <v>1.46E-2</v>
      </c>
      <c r="H384" s="3"/>
      <c r="I384" s="5">
        <f t="shared" si="711"/>
        <v>44299</v>
      </c>
      <c r="J384" s="6">
        <f t="shared" si="712"/>
        <v>7.7999999999999996E-3</v>
      </c>
      <c r="K384" s="6">
        <v>0</v>
      </c>
      <c r="L384" s="6">
        <v>5.0000000000000001E-4</v>
      </c>
      <c r="M384" s="6">
        <v>0</v>
      </c>
      <c r="N384" s="6">
        <v>8.3000000000000001E-3</v>
      </c>
    </row>
    <row r="385" spans="2:14" ht="15.75" customHeight="1" x14ac:dyDescent="0.25">
      <c r="B385" s="5">
        <f t="shared" ref="B385:B390" si="713">B384 +1</f>
        <v>44300</v>
      </c>
      <c r="C385" s="6">
        <f t="shared" ref="C385:C390" si="714">G385-F385-E385-D385</f>
        <v>1.4E-2</v>
      </c>
      <c r="D385" s="6">
        <v>0</v>
      </c>
      <c r="E385" s="6">
        <v>5.0000000000000001E-4</v>
      </c>
      <c r="F385" s="6">
        <v>1E-4</v>
      </c>
      <c r="G385" s="6">
        <v>1.46E-2</v>
      </c>
      <c r="H385" s="3"/>
      <c r="I385" s="5">
        <f t="shared" ref="I385:I390" si="715">B384 +1</f>
        <v>44300</v>
      </c>
      <c r="J385" s="6">
        <f t="shared" ref="J385:J390" si="716">N385-M385-L385-K385</f>
        <v>7.7999999999999996E-3</v>
      </c>
      <c r="K385" s="6">
        <v>0</v>
      </c>
      <c r="L385" s="6">
        <v>5.0000000000000001E-4</v>
      </c>
      <c r="M385" s="6">
        <v>0</v>
      </c>
      <c r="N385" s="6">
        <v>8.3000000000000001E-3</v>
      </c>
    </row>
    <row r="386" spans="2:14" ht="15.75" customHeight="1" x14ac:dyDescent="0.25">
      <c r="B386" s="5">
        <f t="shared" si="713"/>
        <v>44301</v>
      </c>
      <c r="C386" s="6">
        <f t="shared" si="714"/>
        <v>1.4E-2</v>
      </c>
      <c r="D386" s="6">
        <v>0</v>
      </c>
      <c r="E386" s="6">
        <v>5.0000000000000001E-4</v>
      </c>
      <c r="F386" s="6">
        <v>1E-4</v>
      </c>
      <c r="G386" s="6">
        <v>1.46E-2</v>
      </c>
      <c r="H386" s="3"/>
      <c r="I386" s="5">
        <f t="shared" si="715"/>
        <v>44301</v>
      </c>
      <c r="J386" s="6">
        <f t="shared" si="716"/>
        <v>7.7999999999999996E-3</v>
      </c>
      <c r="K386" s="6">
        <v>0</v>
      </c>
      <c r="L386" s="6">
        <v>5.0000000000000001E-4</v>
      </c>
      <c r="M386" s="6">
        <v>0</v>
      </c>
      <c r="N386" s="6">
        <v>8.3000000000000001E-3</v>
      </c>
    </row>
    <row r="387" spans="2:14" ht="15.75" customHeight="1" x14ac:dyDescent="0.25">
      <c r="B387" s="5">
        <f t="shared" si="713"/>
        <v>44302</v>
      </c>
      <c r="C387" s="6">
        <f t="shared" si="714"/>
        <v>1.4E-2</v>
      </c>
      <c r="D387" s="6">
        <v>0</v>
      </c>
      <c r="E387" s="6">
        <v>5.0000000000000001E-4</v>
      </c>
      <c r="F387" s="6">
        <v>1E-4</v>
      </c>
      <c r="G387" s="6">
        <v>1.46E-2</v>
      </c>
      <c r="H387" s="3"/>
      <c r="I387" s="5">
        <f t="shared" si="715"/>
        <v>44302</v>
      </c>
      <c r="J387" s="6">
        <f t="shared" si="716"/>
        <v>7.7999999999999996E-3</v>
      </c>
      <c r="K387" s="6">
        <v>0</v>
      </c>
      <c r="L387" s="6">
        <v>5.0000000000000001E-4</v>
      </c>
      <c r="M387" s="6">
        <v>0</v>
      </c>
      <c r="N387" s="6">
        <v>8.3000000000000001E-3</v>
      </c>
    </row>
    <row r="388" spans="2:14" ht="15.75" customHeight="1" x14ac:dyDescent="0.25">
      <c r="B388" s="5">
        <f t="shared" si="713"/>
        <v>44303</v>
      </c>
      <c r="C388" s="6">
        <f t="shared" si="714"/>
        <v>1.4E-2</v>
      </c>
      <c r="D388" s="6">
        <v>0</v>
      </c>
      <c r="E388" s="6">
        <v>5.0000000000000001E-4</v>
      </c>
      <c r="F388" s="6">
        <v>1E-4</v>
      </c>
      <c r="G388" s="6">
        <v>1.46E-2</v>
      </c>
      <c r="H388" s="3"/>
      <c r="I388" s="5">
        <f t="shared" si="715"/>
        <v>44303</v>
      </c>
      <c r="J388" s="6">
        <f t="shared" si="716"/>
        <v>7.7999999999999996E-3</v>
      </c>
      <c r="K388" s="6">
        <v>0</v>
      </c>
      <c r="L388" s="6">
        <v>5.0000000000000001E-4</v>
      </c>
      <c r="M388" s="6">
        <v>0</v>
      </c>
      <c r="N388" s="6">
        <v>8.3000000000000001E-3</v>
      </c>
    </row>
    <row r="389" spans="2:14" ht="15.75" customHeight="1" x14ac:dyDescent="0.25">
      <c r="B389" s="5">
        <f t="shared" si="713"/>
        <v>44304</v>
      </c>
      <c r="C389" s="6">
        <f t="shared" si="714"/>
        <v>1.4E-2</v>
      </c>
      <c r="D389" s="6">
        <v>0</v>
      </c>
      <c r="E389" s="6">
        <v>5.0000000000000001E-4</v>
      </c>
      <c r="F389" s="6">
        <v>1E-4</v>
      </c>
      <c r="G389" s="6">
        <v>1.46E-2</v>
      </c>
      <c r="H389" s="3"/>
      <c r="I389" s="5">
        <f t="shared" si="715"/>
        <v>44304</v>
      </c>
      <c r="J389" s="6">
        <f t="shared" si="716"/>
        <v>7.7999999999999996E-3</v>
      </c>
      <c r="K389" s="6">
        <v>0</v>
      </c>
      <c r="L389" s="6">
        <v>5.0000000000000001E-4</v>
      </c>
      <c r="M389" s="6">
        <v>0</v>
      </c>
      <c r="N389" s="6">
        <v>8.3000000000000001E-3</v>
      </c>
    </row>
    <row r="390" spans="2:14" ht="15.75" customHeight="1" x14ac:dyDescent="0.25">
      <c r="B390" s="5">
        <f t="shared" si="713"/>
        <v>44305</v>
      </c>
      <c r="C390" s="6">
        <f t="shared" si="714"/>
        <v>1.4E-2</v>
      </c>
      <c r="D390" s="6">
        <v>0</v>
      </c>
      <c r="E390" s="6">
        <v>5.0000000000000001E-4</v>
      </c>
      <c r="F390" s="6">
        <v>1E-4</v>
      </c>
      <c r="G390" s="6">
        <v>1.46E-2</v>
      </c>
      <c r="H390" s="3"/>
      <c r="I390" s="5">
        <f t="shared" si="715"/>
        <v>44305</v>
      </c>
      <c r="J390" s="6">
        <f t="shared" si="716"/>
        <v>7.7999999999999996E-3</v>
      </c>
      <c r="K390" s="6">
        <v>0</v>
      </c>
      <c r="L390" s="6">
        <v>5.0000000000000001E-4</v>
      </c>
      <c r="M390" s="6">
        <v>0</v>
      </c>
      <c r="N390" s="6">
        <v>8.3000000000000001E-3</v>
      </c>
    </row>
    <row r="391" spans="2:14" ht="15.75" customHeight="1" x14ac:dyDescent="0.25">
      <c r="B391" s="5">
        <f t="shared" ref="B391:B396" si="717">B390 +1</f>
        <v>44306</v>
      </c>
      <c r="C391" s="6">
        <f t="shared" ref="C391:C396" si="718">G391-F391-E391-D391</f>
        <v>1.4E-2</v>
      </c>
      <c r="D391" s="6">
        <v>0</v>
      </c>
      <c r="E391" s="6">
        <v>5.0000000000000001E-4</v>
      </c>
      <c r="F391" s="6">
        <v>1E-4</v>
      </c>
      <c r="G391" s="6">
        <v>1.46E-2</v>
      </c>
      <c r="H391" s="3"/>
      <c r="I391" s="5">
        <f t="shared" ref="I391:I396" si="719">B390 +1</f>
        <v>44306</v>
      </c>
      <c r="J391" s="6">
        <f t="shared" ref="J391:J396" si="720">N391-M391-L391-K391</f>
        <v>7.7999999999999996E-3</v>
      </c>
      <c r="K391" s="6">
        <v>0</v>
      </c>
      <c r="L391" s="6">
        <v>5.0000000000000001E-4</v>
      </c>
      <c r="M391" s="6">
        <v>0</v>
      </c>
      <c r="N391" s="6">
        <v>8.3000000000000001E-3</v>
      </c>
    </row>
    <row r="392" spans="2:14" ht="15.75" customHeight="1" x14ac:dyDescent="0.25">
      <c r="B392" s="5">
        <f t="shared" si="717"/>
        <v>44307</v>
      </c>
      <c r="C392" s="6">
        <f t="shared" si="718"/>
        <v>1.4E-2</v>
      </c>
      <c r="D392" s="6">
        <v>0</v>
      </c>
      <c r="E392" s="6">
        <v>5.0000000000000001E-4</v>
      </c>
      <c r="F392" s="6">
        <v>1E-4</v>
      </c>
      <c r="G392" s="6">
        <v>1.46E-2</v>
      </c>
      <c r="H392" s="3"/>
      <c r="I392" s="5">
        <f t="shared" si="719"/>
        <v>44307</v>
      </c>
      <c r="J392" s="6">
        <f t="shared" si="720"/>
        <v>7.7999999999999996E-3</v>
      </c>
      <c r="K392" s="6">
        <v>0</v>
      </c>
      <c r="L392" s="6">
        <v>5.0000000000000001E-4</v>
      </c>
      <c r="M392" s="6">
        <v>0</v>
      </c>
      <c r="N392" s="6">
        <v>8.3000000000000001E-3</v>
      </c>
    </row>
    <row r="393" spans="2:14" ht="15.75" customHeight="1" x14ac:dyDescent="0.25">
      <c r="B393" s="5">
        <f t="shared" si="717"/>
        <v>44308</v>
      </c>
      <c r="C393" s="6">
        <f t="shared" si="718"/>
        <v>1.4E-2</v>
      </c>
      <c r="D393" s="6">
        <v>0</v>
      </c>
      <c r="E393" s="6">
        <v>5.0000000000000001E-4</v>
      </c>
      <c r="F393" s="6">
        <v>1E-4</v>
      </c>
      <c r="G393" s="6">
        <v>1.46E-2</v>
      </c>
      <c r="H393" s="3"/>
      <c r="I393" s="5">
        <f t="shared" si="719"/>
        <v>44308</v>
      </c>
      <c r="J393" s="6">
        <f t="shared" si="720"/>
        <v>7.7999999999999996E-3</v>
      </c>
      <c r="K393" s="6">
        <v>0</v>
      </c>
      <c r="L393" s="6">
        <v>5.0000000000000001E-4</v>
      </c>
      <c r="M393" s="6">
        <v>0</v>
      </c>
      <c r="N393" s="6">
        <v>8.3000000000000001E-3</v>
      </c>
    </row>
    <row r="394" spans="2:14" ht="15.75" customHeight="1" x14ac:dyDescent="0.25">
      <c r="B394" s="5">
        <f t="shared" si="717"/>
        <v>44309</v>
      </c>
      <c r="C394" s="6">
        <f t="shared" si="718"/>
        <v>1.4E-2</v>
      </c>
      <c r="D394" s="6">
        <v>0</v>
      </c>
      <c r="E394" s="6">
        <v>5.0000000000000001E-4</v>
      </c>
      <c r="F394" s="6">
        <v>1E-4</v>
      </c>
      <c r="G394" s="6">
        <v>1.46E-2</v>
      </c>
      <c r="H394" s="3"/>
      <c r="I394" s="5">
        <f t="shared" si="719"/>
        <v>44309</v>
      </c>
      <c r="J394" s="6">
        <f t="shared" si="720"/>
        <v>7.7999999999999996E-3</v>
      </c>
      <c r="K394" s="6">
        <v>0</v>
      </c>
      <c r="L394" s="6">
        <v>5.0000000000000001E-4</v>
      </c>
      <c r="M394" s="6">
        <v>0</v>
      </c>
      <c r="N394" s="6">
        <v>8.3000000000000001E-3</v>
      </c>
    </row>
    <row r="395" spans="2:14" ht="15.75" customHeight="1" x14ac:dyDescent="0.25">
      <c r="B395" s="5">
        <f t="shared" si="717"/>
        <v>44310</v>
      </c>
      <c r="C395" s="6">
        <f t="shared" si="718"/>
        <v>1.4E-2</v>
      </c>
      <c r="D395" s="6">
        <v>0</v>
      </c>
      <c r="E395" s="6">
        <v>5.0000000000000001E-4</v>
      </c>
      <c r="F395" s="6">
        <v>1E-4</v>
      </c>
      <c r="G395" s="6">
        <v>1.46E-2</v>
      </c>
      <c r="H395" s="3"/>
      <c r="I395" s="5">
        <f t="shared" si="719"/>
        <v>44310</v>
      </c>
      <c r="J395" s="6">
        <f t="shared" si="720"/>
        <v>7.7999999999999996E-3</v>
      </c>
      <c r="K395" s="6">
        <v>0</v>
      </c>
      <c r="L395" s="6">
        <v>5.0000000000000001E-4</v>
      </c>
      <c r="M395" s="6">
        <v>0</v>
      </c>
      <c r="N395" s="6">
        <v>8.3000000000000001E-3</v>
      </c>
    </row>
    <row r="396" spans="2:14" ht="15.75" customHeight="1" x14ac:dyDescent="0.25">
      <c r="B396" s="5">
        <f t="shared" si="717"/>
        <v>44311</v>
      </c>
      <c r="C396" s="6">
        <f t="shared" si="718"/>
        <v>1.4E-2</v>
      </c>
      <c r="D396" s="6">
        <v>0</v>
      </c>
      <c r="E396" s="6">
        <v>5.0000000000000001E-4</v>
      </c>
      <c r="F396" s="6">
        <v>1E-4</v>
      </c>
      <c r="G396" s="6">
        <v>1.46E-2</v>
      </c>
      <c r="H396" s="3"/>
      <c r="I396" s="5">
        <f t="shared" si="719"/>
        <v>44311</v>
      </c>
      <c r="J396" s="6">
        <f t="shared" si="720"/>
        <v>7.7999999999999996E-3</v>
      </c>
      <c r="K396" s="6">
        <v>0</v>
      </c>
      <c r="L396" s="6">
        <v>5.0000000000000001E-4</v>
      </c>
      <c r="M396" s="6">
        <v>0</v>
      </c>
      <c r="N396" s="6">
        <v>8.3000000000000001E-3</v>
      </c>
    </row>
    <row r="397" spans="2:14" ht="15.75" customHeight="1" x14ac:dyDescent="0.25">
      <c r="B397" s="5">
        <f t="shared" ref="B397:B402" si="721">B396 +1</f>
        <v>44312</v>
      </c>
      <c r="C397" s="6">
        <f t="shared" ref="C397:C402" si="722">G397-F397-E397-D397</f>
        <v>1.4E-2</v>
      </c>
      <c r="D397" s="6">
        <v>0</v>
      </c>
      <c r="E397" s="6">
        <v>5.0000000000000001E-4</v>
      </c>
      <c r="F397" s="6">
        <v>1E-4</v>
      </c>
      <c r="G397" s="6">
        <v>1.46E-2</v>
      </c>
      <c r="H397" s="3"/>
      <c r="I397" s="5">
        <f t="shared" ref="I397:I402" si="723">B396 +1</f>
        <v>44312</v>
      </c>
      <c r="J397" s="6">
        <f t="shared" ref="J397:J402" si="724">N397-M397-L397-K397</f>
        <v>7.7999999999999996E-3</v>
      </c>
      <c r="K397" s="6">
        <v>0</v>
      </c>
      <c r="L397" s="6">
        <v>5.0000000000000001E-4</v>
      </c>
      <c r="M397" s="6">
        <v>0</v>
      </c>
      <c r="N397" s="6">
        <v>8.3000000000000001E-3</v>
      </c>
    </row>
    <row r="398" spans="2:14" ht="15.75" customHeight="1" x14ac:dyDescent="0.25">
      <c r="B398" s="5">
        <f t="shared" si="721"/>
        <v>44313</v>
      </c>
      <c r="C398" s="6">
        <f t="shared" si="722"/>
        <v>1.4E-2</v>
      </c>
      <c r="D398" s="6">
        <v>0</v>
      </c>
      <c r="E398" s="6">
        <v>5.0000000000000001E-4</v>
      </c>
      <c r="F398" s="6">
        <v>1E-4</v>
      </c>
      <c r="G398" s="6">
        <v>1.46E-2</v>
      </c>
      <c r="H398" s="3"/>
      <c r="I398" s="5">
        <f t="shared" si="723"/>
        <v>44313</v>
      </c>
      <c r="J398" s="6">
        <f t="shared" si="724"/>
        <v>7.7999999999999996E-3</v>
      </c>
      <c r="K398" s="6">
        <v>0</v>
      </c>
      <c r="L398" s="6">
        <v>5.0000000000000001E-4</v>
      </c>
      <c r="M398" s="6">
        <v>0</v>
      </c>
      <c r="N398" s="6">
        <v>8.3000000000000001E-3</v>
      </c>
    </row>
    <row r="399" spans="2:14" ht="15.75" customHeight="1" x14ac:dyDescent="0.25">
      <c r="B399" s="5">
        <f t="shared" si="721"/>
        <v>44314</v>
      </c>
      <c r="C399" s="6">
        <f t="shared" si="722"/>
        <v>1.4E-2</v>
      </c>
      <c r="D399" s="6">
        <v>0</v>
      </c>
      <c r="E399" s="6">
        <v>5.0000000000000001E-4</v>
      </c>
      <c r="F399" s="6">
        <v>1E-4</v>
      </c>
      <c r="G399" s="6">
        <v>1.46E-2</v>
      </c>
      <c r="H399" s="3"/>
      <c r="I399" s="5">
        <f t="shared" si="723"/>
        <v>44314</v>
      </c>
      <c r="J399" s="6">
        <f t="shared" si="724"/>
        <v>7.7999999999999996E-3</v>
      </c>
      <c r="K399" s="6">
        <v>0</v>
      </c>
      <c r="L399" s="6">
        <v>5.0000000000000001E-4</v>
      </c>
      <c r="M399" s="6">
        <v>0</v>
      </c>
      <c r="N399" s="6">
        <v>8.3000000000000001E-3</v>
      </c>
    </row>
    <row r="400" spans="2:14" ht="15.75" customHeight="1" x14ac:dyDescent="0.25">
      <c r="B400" s="5">
        <f t="shared" si="721"/>
        <v>44315</v>
      </c>
      <c r="C400" s="6">
        <f t="shared" si="722"/>
        <v>1.4E-2</v>
      </c>
      <c r="D400" s="6">
        <v>0</v>
      </c>
      <c r="E400" s="6">
        <v>5.0000000000000001E-4</v>
      </c>
      <c r="F400" s="6">
        <v>1E-4</v>
      </c>
      <c r="G400" s="6">
        <v>1.46E-2</v>
      </c>
      <c r="H400" s="3"/>
      <c r="I400" s="5">
        <f t="shared" si="723"/>
        <v>44315</v>
      </c>
      <c r="J400" s="6">
        <f t="shared" si="724"/>
        <v>7.7999999999999996E-3</v>
      </c>
      <c r="K400" s="6">
        <v>0</v>
      </c>
      <c r="L400" s="6">
        <v>5.0000000000000001E-4</v>
      </c>
      <c r="M400" s="6">
        <v>0</v>
      </c>
      <c r="N400" s="6">
        <v>8.3000000000000001E-3</v>
      </c>
    </row>
    <row r="401" spans="2:14" ht="15.75" customHeight="1" x14ac:dyDescent="0.25">
      <c r="B401" s="5">
        <f t="shared" si="721"/>
        <v>44316</v>
      </c>
      <c r="C401" s="6">
        <f t="shared" si="722"/>
        <v>1.4E-2</v>
      </c>
      <c r="D401" s="6">
        <v>0</v>
      </c>
      <c r="E401" s="6">
        <v>5.0000000000000001E-4</v>
      </c>
      <c r="F401" s="6">
        <v>1E-4</v>
      </c>
      <c r="G401" s="6">
        <v>1.46E-2</v>
      </c>
      <c r="H401" s="3"/>
      <c r="I401" s="5">
        <f t="shared" si="723"/>
        <v>44316</v>
      </c>
      <c r="J401" s="6">
        <f t="shared" si="724"/>
        <v>7.7999999999999996E-3</v>
      </c>
      <c r="K401" s="6">
        <v>0</v>
      </c>
      <c r="L401" s="6">
        <v>5.0000000000000001E-4</v>
      </c>
      <c r="M401" s="6">
        <v>0</v>
      </c>
      <c r="N401" s="6">
        <v>8.3000000000000001E-3</v>
      </c>
    </row>
    <row r="402" spans="2:14" ht="15.75" customHeight="1" x14ac:dyDescent="0.25">
      <c r="B402" s="5">
        <f t="shared" si="721"/>
        <v>44317</v>
      </c>
      <c r="C402" s="6">
        <f t="shared" si="722"/>
        <v>1.4E-2</v>
      </c>
      <c r="D402" s="6">
        <v>0</v>
      </c>
      <c r="E402" s="6">
        <v>5.0000000000000001E-4</v>
      </c>
      <c r="F402" s="6">
        <v>1E-4</v>
      </c>
      <c r="G402" s="6">
        <v>1.46E-2</v>
      </c>
      <c r="H402" s="3"/>
      <c r="I402" s="5">
        <f t="shared" si="723"/>
        <v>44317</v>
      </c>
      <c r="J402" s="6">
        <f t="shared" si="724"/>
        <v>7.7999999999999996E-3</v>
      </c>
      <c r="K402" s="6">
        <v>0</v>
      </c>
      <c r="L402" s="6">
        <v>5.0000000000000001E-4</v>
      </c>
      <c r="M402" s="6">
        <v>0</v>
      </c>
      <c r="N402" s="6">
        <v>8.3000000000000001E-3</v>
      </c>
    </row>
    <row r="403" spans="2:14" ht="15.75" customHeight="1" x14ac:dyDescent="0.25">
      <c r="B403" s="5">
        <f t="shared" ref="B403:B408" si="725">B402 +1</f>
        <v>44318</v>
      </c>
      <c r="C403" s="6">
        <f t="shared" ref="C403:C408" si="726">G403-F403-E403-D403</f>
        <v>1.4E-2</v>
      </c>
      <c r="D403" s="6">
        <v>0</v>
      </c>
      <c r="E403" s="6">
        <v>5.0000000000000001E-4</v>
      </c>
      <c r="F403" s="6">
        <v>1E-4</v>
      </c>
      <c r="G403" s="6">
        <v>1.46E-2</v>
      </c>
      <c r="H403" s="3"/>
      <c r="I403" s="5">
        <f t="shared" ref="I403:I408" si="727">B402 +1</f>
        <v>44318</v>
      </c>
      <c r="J403" s="6">
        <f t="shared" ref="J403:J408" si="728">N403-M403-L403-K403</f>
        <v>7.7999999999999996E-3</v>
      </c>
      <c r="K403" s="6">
        <v>0</v>
      </c>
      <c r="L403" s="6">
        <v>5.0000000000000001E-4</v>
      </c>
      <c r="M403" s="6">
        <v>0</v>
      </c>
      <c r="N403" s="6">
        <v>8.3000000000000001E-3</v>
      </c>
    </row>
    <row r="404" spans="2:14" ht="15.75" customHeight="1" x14ac:dyDescent="0.25">
      <c r="B404" s="5">
        <f t="shared" si="725"/>
        <v>44319</v>
      </c>
      <c r="C404" s="6">
        <f t="shared" si="726"/>
        <v>1.4E-2</v>
      </c>
      <c r="D404" s="6">
        <v>0</v>
      </c>
      <c r="E404" s="6">
        <v>5.0000000000000001E-4</v>
      </c>
      <c r="F404" s="6">
        <v>1E-4</v>
      </c>
      <c r="G404" s="6">
        <v>1.46E-2</v>
      </c>
      <c r="H404" s="3"/>
      <c r="I404" s="5">
        <f t="shared" si="727"/>
        <v>44319</v>
      </c>
      <c r="J404" s="6">
        <f t="shared" si="728"/>
        <v>7.7999999999999996E-3</v>
      </c>
      <c r="K404" s="6">
        <v>0</v>
      </c>
      <c r="L404" s="6">
        <v>5.0000000000000001E-4</v>
      </c>
      <c r="M404" s="6">
        <v>0</v>
      </c>
      <c r="N404" s="6">
        <v>8.3000000000000001E-3</v>
      </c>
    </row>
    <row r="405" spans="2:14" ht="15.75" customHeight="1" x14ac:dyDescent="0.25">
      <c r="B405" s="5">
        <f t="shared" si="725"/>
        <v>44320</v>
      </c>
      <c r="C405" s="6">
        <f t="shared" si="726"/>
        <v>1.4E-2</v>
      </c>
      <c r="D405" s="6">
        <v>0</v>
      </c>
      <c r="E405" s="6">
        <v>5.0000000000000001E-4</v>
      </c>
      <c r="F405" s="6">
        <v>1E-4</v>
      </c>
      <c r="G405" s="6">
        <v>1.46E-2</v>
      </c>
      <c r="H405" s="3"/>
      <c r="I405" s="5">
        <f t="shared" si="727"/>
        <v>44320</v>
      </c>
      <c r="J405" s="6">
        <f t="shared" si="728"/>
        <v>7.7999999999999996E-3</v>
      </c>
      <c r="K405" s="6">
        <v>0</v>
      </c>
      <c r="L405" s="6">
        <v>5.0000000000000001E-4</v>
      </c>
      <c r="M405" s="6">
        <v>0</v>
      </c>
      <c r="N405" s="6">
        <v>8.3000000000000001E-3</v>
      </c>
    </row>
    <row r="406" spans="2:14" ht="15.75" customHeight="1" x14ac:dyDescent="0.25">
      <c r="B406" s="5">
        <f t="shared" si="725"/>
        <v>44321</v>
      </c>
      <c r="C406" s="6">
        <f t="shared" si="726"/>
        <v>1.4E-2</v>
      </c>
      <c r="D406" s="6">
        <v>0</v>
      </c>
      <c r="E406" s="6">
        <v>5.0000000000000001E-4</v>
      </c>
      <c r="F406" s="6">
        <v>1E-4</v>
      </c>
      <c r="G406" s="6">
        <v>1.46E-2</v>
      </c>
      <c r="H406" s="3"/>
      <c r="I406" s="5">
        <f t="shared" si="727"/>
        <v>44321</v>
      </c>
      <c r="J406" s="6">
        <f t="shared" si="728"/>
        <v>7.7999999999999996E-3</v>
      </c>
      <c r="K406" s="6">
        <v>0</v>
      </c>
      <c r="L406" s="6">
        <v>5.0000000000000001E-4</v>
      </c>
      <c r="M406" s="6">
        <v>0</v>
      </c>
      <c r="N406" s="6">
        <v>8.3000000000000001E-3</v>
      </c>
    </row>
    <row r="407" spans="2:14" ht="15.75" customHeight="1" x14ac:dyDescent="0.25">
      <c r="B407" s="5">
        <f t="shared" si="725"/>
        <v>44322</v>
      </c>
      <c r="C407" s="6">
        <f t="shared" si="726"/>
        <v>1.4E-2</v>
      </c>
      <c r="D407" s="6">
        <v>0</v>
      </c>
      <c r="E407" s="6">
        <v>5.0000000000000001E-4</v>
      </c>
      <c r="F407" s="6">
        <v>1E-4</v>
      </c>
      <c r="G407" s="6">
        <v>1.46E-2</v>
      </c>
      <c r="H407" s="3"/>
      <c r="I407" s="5">
        <f t="shared" si="727"/>
        <v>44322</v>
      </c>
      <c r="J407" s="6">
        <f t="shared" si="728"/>
        <v>7.7999999999999996E-3</v>
      </c>
      <c r="K407" s="6">
        <v>0</v>
      </c>
      <c r="L407" s="6">
        <v>5.0000000000000001E-4</v>
      </c>
      <c r="M407" s="6">
        <v>0</v>
      </c>
      <c r="N407" s="6">
        <v>8.3000000000000001E-3</v>
      </c>
    </row>
    <row r="408" spans="2:14" ht="15.75" customHeight="1" x14ac:dyDescent="0.25">
      <c r="B408" s="5">
        <f t="shared" si="725"/>
        <v>44323</v>
      </c>
      <c r="C408" s="6">
        <f t="shared" si="726"/>
        <v>1.4E-2</v>
      </c>
      <c r="D408" s="6">
        <v>0</v>
      </c>
      <c r="E408" s="6">
        <v>5.0000000000000001E-4</v>
      </c>
      <c r="F408" s="6">
        <v>1E-4</v>
      </c>
      <c r="G408" s="6">
        <v>1.46E-2</v>
      </c>
      <c r="H408" s="3"/>
      <c r="I408" s="5">
        <f t="shared" si="727"/>
        <v>44323</v>
      </c>
      <c r="J408" s="6">
        <f t="shared" si="728"/>
        <v>7.7999999999999996E-3</v>
      </c>
      <c r="K408" s="6">
        <v>0</v>
      </c>
      <c r="L408" s="6">
        <v>5.0000000000000001E-4</v>
      </c>
      <c r="M408" s="6">
        <v>0</v>
      </c>
      <c r="N408" s="6">
        <v>8.3000000000000001E-3</v>
      </c>
    </row>
    <row r="409" spans="2:14" ht="15.75" customHeight="1" x14ac:dyDescent="0.25">
      <c r="B409" s="5">
        <f>B408 +1</f>
        <v>44324</v>
      </c>
      <c r="C409" s="6">
        <f>G409-F409-E409-D409</f>
        <v>1.4E-2</v>
      </c>
      <c r="D409" s="6">
        <v>0</v>
      </c>
      <c r="E409" s="6">
        <v>5.0000000000000001E-4</v>
      </c>
      <c r="F409" s="6">
        <v>1E-4</v>
      </c>
      <c r="G409" s="6">
        <v>1.46E-2</v>
      </c>
      <c r="H409" s="3"/>
      <c r="I409" s="5">
        <f>B408 +1</f>
        <v>44324</v>
      </c>
      <c r="J409" s="6">
        <f>N409-M409-L409-K409</f>
        <v>7.7999999999999996E-3</v>
      </c>
      <c r="K409" s="6">
        <v>0</v>
      </c>
      <c r="L409" s="6">
        <v>5.0000000000000001E-4</v>
      </c>
      <c r="M409" s="6">
        <v>0</v>
      </c>
      <c r="N409" s="6">
        <v>8.3000000000000001E-3</v>
      </c>
    </row>
    <row r="410" spans="2:14" ht="15.75" customHeight="1" x14ac:dyDescent="0.25">
      <c r="B410" s="5">
        <f>B409 +1</f>
        <v>44325</v>
      </c>
      <c r="C410" s="6">
        <f>G410-F410-E410-D410</f>
        <v>1.4E-2</v>
      </c>
      <c r="D410" s="6">
        <v>0</v>
      </c>
      <c r="E410" s="6">
        <v>5.0000000000000001E-4</v>
      </c>
      <c r="F410" s="6">
        <v>1E-4</v>
      </c>
      <c r="G410" s="6">
        <v>1.46E-2</v>
      </c>
      <c r="H410" s="3"/>
      <c r="I410" s="5">
        <f>B409 +1</f>
        <v>44325</v>
      </c>
      <c r="J410" s="6">
        <f>N410-M410-L410-K410</f>
        <v>7.7999999999999996E-3</v>
      </c>
      <c r="K410" s="6">
        <v>0</v>
      </c>
      <c r="L410" s="6">
        <v>5.0000000000000001E-4</v>
      </c>
      <c r="M410" s="6">
        <v>0</v>
      </c>
      <c r="N410" s="6">
        <v>8.3000000000000001E-3</v>
      </c>
    </row>
    <row r="411" spans="2:14" ht="15.75" customHeight="1" x14ac:dyDescent="0.25">
      <c r="B411" s="5">
        <f>B410 +1</f>
        <v>44326</v>
      </c>
      <c r="C411" s="6">
        <f>G411-F411-E411-D411</f>
        <v>1.4E-2</v>
      </c>
      <c r="D411" s="6">
        <v>0</v>
      </c>
      <c r="E411" s="6">
        <v>5.0000000000000001E-4</v>
      </c>
      <c r="F411" s="6">
        <v>1E-4</v>
      </c>
      <c r="G411" s="6">
        <v>1.46E-2</v>
      </c>
      <c r="H411" s="3"/>
      <c r="I411" s="5">
        <f>B410 +1</f>
        <v>44326</v>
      </c>
      <c r="J411" s="6">
        <f>N411-M411-L411-K411</f>
        <v>7.7999999999999996E-3</v>
      </c>
      <c r="K411" s="6">
        <v>0</v>
      </c>
      <c r="L411" s="6">
        <v>5.0000000000000001E-4</v>
      </c>
      <c r="M411" s="6">
        <v>0</v>
      </c>
      <c r="N411" s="6">
        <v>8.3000000000000001E-3</v>
      </c>
    </row>
    <row r="412" spans="2:14" ht="15.75" customHeight="1" x14ac:dyDescent="0.25">
      <c r="B412" s="5">
        <f>B411 +1</f>
        <v>44327</v>
      </c>
      <c r="C412" s="6">
        <f>G412-F412-E412-D412</f>
        <v>1.4E-2</v>
      </c>
      <c r="D412" s="6">
        <v>0</v>
      </c>
      <c r="E412" s="6">
        <v>5.0000000000000001E-4</v>
      </c>
      <c r="F412" s="6">
        <v>1E-4</v>
      </c>
      <c r="G412" s="6">
        <v>1.46E-2</v>
      </c>
      <c r="H412" s="3"/>
      <c r="I412" s="5">
        <f>B411 +1</f>
        <v>44327</v>
      </c>
      <c r="J412" s="6">
        <f>N412-M412-L412-K412</f>
        <v>7.7999999999999996E-3</v>
      </c>
      <c r="K412" s="6">
        <v>0</v>
      </c>
      <c r="L412" s="6">
        <v>5.0000000000000001E-4</v>
      </c>
      <c r="M412" s="6">
        <v>0</v>
      </c>
      <c r="N412" s="6">
        <v>8.3000000000000001E-3</v>
      </c>
    </row>
    <row r="413" spans="2:14" ht="15.75" customHeight="1" x14ac:dyDescent="0.25">
      <c r="B413" s="5">
        <f>B412 +1</f>
        <v>44328</v>
      </c>
      <c r="C413" s="6">
        <f>G413-F413-E413-D413</f>
        <v>1.4E-2</v>
      </c>
      <c r="D413" s="6">
        <v>0</v>
      </c>
      <c r="E413" s="6">
        <v>5.0000000000000001E-4</v>
      </c>
      <c r="F413" s="6">
        <v>1E-4</v>
      </c>
      <c r="G413" s="6">
        <v>1.46E-2</v>
      </c>
      <c r="H413" s="3"/>
      <c r="I413" s="5">
        <f>B412 +1</f>
        <v>44328</v>
      </c>
      <c r="J413" s="6">
        <f>N413-M413-L413-K413</f>
        <v>7.7999999999999996E-3</v>
      </c>
      <c r="K413" s="6">
        <v>0</v>
      </c>
      <c r="L413" s="6">
        <v>5.0000000000000001E-4</v>
      </c>
      <c r="M413" s="6">
        <v>0</v>
      </c>
      <c r="N413" s="6">
        <v>8.3000000000000001E-3</v>
      </c>
    </row>
    <row r="414" spans="2:14" ht="15.75" customHeight="1" x14ac:dyDescent="0.25">
      <c r="B414" s="8"/>
      <c r="C414" s="9"/>
      <c r="D414" s="9"/>
      <c r="E414" s="9"/>
      <c r="F414" s="9"/>
      <c r="G414" s="9"/>
      <c r="I414" s="8"/>
      <c r="J414" s="9"/>
      <c r="K414" s="9"/>
      <c r="L414" s="9"/>
      <c r="M414" s="9"/>
      <c r="N414" s="9"/>
    </row>
    <row r="415" spans="2:14" ht="15.75" customHeight="1" x14ac:dyDescent="0.25">
      <c r="B415" s="8"/>
      <c r="C415" s="9"/>
      <c r="D415" s="9"/>
      <c r="E415" s="9"/>
      <c r="F415" s="9"/>
      <c r="G415" s="9"/>
      <c r="I415" s="8"/>
      <c r="J415" s="9"/>
      <c r="K415" s="9"/>
      <c r="L415" s="9"/>
      <c r="M415" s="9"/>
      <c r="N415" s="9"/>
    </row>
    <row r="416" spans="2:14" ht="15.75" customHeight="1" x14ac:dyDescent="0.25">
      <c r="B416" s="8"/>
      <c r="C416" s="9"/>
      <c r="D416" s="9"/>
      <c r="E416" s="9"/>
      <c r="F416" s="9"/>
      <c r="G416" s="9"/>
      <c r="I416" s="8"/>
      <c r="J416" s="9"/>
      <c r="K416" s="9"/>
      <c r="L416" s="9"/>
      <c r="M416" s="9"/>
      <c r="N416" s="9"/>
    </row>
    <row r="417" spans="2:14" ht="15.75" customHeight="1" x14ac:dyDescent="0.25">
      <c r="B417" s="8"/>
      <c r="C417" s="9"/>
      <c r="D417" s="9"/>
      <c r="E417" s="9"/>
      <c r="F417" s="9"/>
      <c r="G417" s="9"/>
      <c r="I417" s="8"/>
      <c r="J417" s="9"/>
      <c r="K417" s="9"/>
      <c r="L417" s="9"/>
      <c r="M417" s="9"/>
      <c r="N417" s="9"/>
    </row>
    <row r="418" spans="2:14" ht="15.75" customHeight="1" x14ac:dyDescent="0.25">
      <c r="B418" s="8"/>
      <c r="C418" s="9"/>
      <c r="D418" s="9"/>
      <c r="E418" s="9"/>
      <c r="F418" s="9"/>
      <c r="G418" s="9"/>
      <c r="I418" s="8"/>
      <c r="J418" s="9"/>
      <c r="K418" s="9"/>
      <c r="L418" s="9"/>
      <c r="M418" s="9"/>
      <c r="N418" s="9"/>
    </row>
    <row r="419" spans="2:14" ht="15.75" customHeight="1" x14ac:dyDescent="0.25">
      <c r="B419" s="8"/>
      <c r="C419" s="9"/>
      <c r="D419" s="9"/>
      <c r="E419" s="9"/>
      <c r="F419" s="9"/>
      <c r="G419" s="9"/>
      <c r="I419" s="8"/>
      <c r="J419" s="9"/>
      <c r="K419" s="9"/>
      <c r="L419" s="9"/>
      <c r="M419" s="9"/>
      <c r="N419" s="9"/>
    </row>
    <row r="420" spans="2:14" ht="15.75" customHeight="1" x14ac:dyDescent="0.25">
      <c r="B420" s="8"/>
      <c r="C420" s="9"/>
      <c r="D420" s="9"/>
      <c r="E420" s="9"/>
      <c r="F420" s="9"/>
      <c r="G420" s="9"/>
      <c r="I420" s="8"/>
      <c r="J420" s="9"/>
      <c r="K420" s="9"/>
      <c r="L420" s="9"/>
      <c r="M420" s="9"/>
      <c r="N420" s="9"/>
    </row>
    <row r="421" spans="2:14" ht="15.75" customHeight="1" x14ac:dyDescent="0.25">
      <c r="B421" s="8"/>
      <c r="C421" s="9"/>
      <c r="D421" s="9"/>
      <c r="E421" s="9"/>
      <c r="F421" s="9"/>
      <c r="G421" s="9"/>
      <c r="I421" s="8"/>
      <c r="J421" s="9"/>
      <c r="K421" s="9"/>
      <c r="L421" s="9"/>
      <c r="M421" s="9"/>
      <c r="N421" s="9"/>
    </row>
    <row r="422" spans="2:14" ht="15.75" customHeight="1" x14ac:dyDescent="0.25">
      <c r="B422" s="8"/>
      <c r="C422" s="9"/>
      <c r="D422" s="9"/>
      <c r="E422" s="9"/>
      <c r="F422" s="9"/>
      <c r="G422" s="9"/>
      <c r="I422" s="8"/>
      <c r="J422" s="9"/>
      <c r="K422" s="9"/>
      <c r="L422" s="9"/>
      <c r="M422" s="9"/>
      <c r="N422" s="9"/>
    </row>
    <row r="423" spans="2:14" ht="15.75" customHeight="1" x14ac:dyDescent="0.25">
      <c r="B423" s="8"/>
      <c r="C423" s="9"/>
      <c r="D423" s="9"/>
      <c r="E423" s="9"/>
      <c r="F423" s="9"/>
      <c r="G423" s="9"/>
      <c r="I423" s="8"/>
      <c r="J423" s="9"/>
      <c r="K423" s="9"/>
      <c r="L423" s="9"/>
      <c r="M423" s="9"/>
      <c r="N423" s="9"/>
    </row>
    <row r="424" spans="2:14" ht="15.75" customHeight="1" x14ac:dyDescent="0.25">
      <c r="B424" s="8"/>
      <c r="C424" s="9"/>
      <c r="D424" s="9"/>
      <c r="E424" s="9"/>
      <c r="F424" s="9"/>
      <c r="G424" s="9"/>
      <c r="I424" s="8"/>
      <c r="J424" s="9"/>
      <c r="K424" s="9"/>
      <c r="L424" s="9"/>
      <c r="M424" s="9"/>
      <c r="N424" s="9"/>
    </row>
    <row r="425" spans="2:14" ht="15.75" customHeight="1" x14ac:dyDescent="0.25">
      <c r="B425" s="8"/>
      <c r="C425" s="9"/>
      <c r="D425" s="9"/>
      <c r="E425" s="9"/>
      <c r="F425" s="9"/>
      <c r="G425" s="9"/>
      <c r="I425" s="8"/>
      <c r="J425" s="9"/>
      <c r="K425" s="9"/>
      <c r="L425" s="9"/>
      <c r="M425" s="9"/>
      <c r="N425" s="9"/>
    </row>
    <row r="426" spans="2:14" ht="15.75" customHeight="1" x14ac:dyDescent="0.25">
      <c r="B426" s="8"/>
      <c r="C426" s="9"/>
      <c r="D426" s="9"/>
      <c r="E426" s="9"/>
      <c r="F426" s="9"/>
      <c r="G426" s="9"/>
      <c r="I426" s="8"/>
      <c r="J426" s="9"/>
      <c r="K426" s="9"/>
      <c r="L426" s="9"/>
      <c r="M426" s="9"/>
      <c r="N426" s="9"/>
    </row>
    <row r="427" spans="2:14" ht="15.75" customHeight="1" x14ac:dyDescent="0.25">
      <c r="B427" s="8"/>
      <c r="C427" s="9"/>
      <c r="D427" s="9"/>
      <c r="E427" s="9"/>
      <c r="F427" s="9"/>
      <c r="G427" s="9"/>
      <c r="I427" s="8"/>
      <c r="J427" s="9"/>
      <c r="K427" s="9"/>
      <c r="L427" s="9"/>
      <c r="M427" s="9"/>
      <c r="N427" s="9"/>
    </row>
    <row r="428" spans="2:14" ht="15.75" customHeight="1" x14ac:dyDescent="0.25">
      <c r="B428" s="8"/>
      <c r="C428" s="9"/>
      <c r="D428" s="9"/>
      <c r="E428" s="9"/>
      <c r="F428" s="9"/>
      <c r="G428" s="9"/>
      <c r="I428" s="8"/>
      <c r="J428" s="9"/>
      <c r="K428" s="9"/>
      <c r="L428" s="9"/>
      <c r="M428" s="9"/>
      <c r="N428" s="9"/>
    </row>
    <row r="429" spans="2:14" ht="15.75" customHeight="1" x14ac:dyDescent="0.25">
      <c r="B429" s="8"/>
      <c r="C429" s="9"/>
      <c r="D429" s="9"/>
      <c r="E429" s="9"/>
      <c r="F429" s="9"/>
      <c r="G429" s="9"/>
      <c r="I429" s="8"/>
      <c r="J429" s="9"/>
      <c r="K429" s="9"/>
      <c r="L429" s="9"/>
      <c r="M429" s="9"/>
      <c r="N429" s="9"/>
    </row>
    <row r="430" spans="2:14" ht="15.75" customHeight="1" x14ac:dyDescent="0.25">
      <c r="B430" s="8"/>
      <c r="C430" s="9"/>
      <c r="D430" s="9"/>
      <c r="E430" s="9"/>
      <c r="F430" s="9"/>
      <c r="G430" s="9"/>
      <c r="I430" s="8"/>
      <c r="J430" s="9"/>
      <c r="K430" s="9"/>
      <c r="L430" s="9"/>
      <c r="M430" s="9"/>
      <c r="N430" s="9"/>
    </row>
    <row r="431" spans="2:14" ht="15.75" customHeight="1" x14ac:dyDescent="0.25">
      <c r="B431" s="8"/>
      <c r="C431" s="9"/>
      <c r="D431" s="9"/>
      <c r="E431" s="9"/>
      <c r="F431" s="9"/>
      <c r="G431" s="9"/>
      <c r="I431" s="8"/>
      <c r="J431" s="9"/>
      <c r="K431" s="9"/>
      <c r="L431" s="9"/>
      <c r="M431" s="9"/>
      <c r="N431" s="9"/>
    </row>
    <row r="432" spans="2:14" ht="15.75" customHeight="1" x14ac:dyDescent="0.25">
      <c r="B432" s="8"/>
      <c r="C432" s="9"/>
      <c r="D432" s="9"/>
      <c r="E432" s="9"/>
      <c r="F432" s="9"/>
      <c r="G432" s="9"/>
      <c r="I432" s="8"/>
      <c r="J432" s="9"/>
      <c r="K432" s="9"/>
      <c r="L432" s="9"/>
      <c r="M432" s="9"/>
      <c r="N432" s="9"/>
    </row>
    <row r="433" spans="2:14" ht="15.75" customHeight="1" x14ac:dyDescent="0.25">
      <c r="B433" s="8"/>
      <c r="C433" s="9"/>
      <c r="D433" s="9"/>
      <c r="E433" s="9"/>
      <c r="F433" s="9"/>
      <c r="G433" s="9"/>
      <c r="I433" s="8"/>
      <c r="J433" s="9"/>
      <c r="K433" s="9"/>
      <c r="L433" s="9"/>
      <c r="M433" s="9"/>
      <c r="N433" s="9"/>
    </row>
    <row r="434" spans="2:14" ht="15.75" customHeight="1" x14ac:dyDescent="0.25">
      <c r="B434" s="8"/>
      <c r="C434" s="9"/>
      <c r="D434" s="9"/>
      <c r="E434" s="9"/>
      <c r="F434" s="9"/>
      <c r="G434" s="9"/>
      <c r="I434" s="8"/>
      <c r="J434" s="9"/>
      <c r="K434" s="9"/>
      <c r="L434" s="9"/>
      <c r="M434" s="9"/>
      <c r="N434" s="9"/>
    </row>
    <row r="435" spans="2:14" x14ac:dyDescent="0.25">
      <c r="B435" s="2" t="s">
        <v>39</v>
      </c>
    </row>
    <row r="436" spans="2:14" x14ac:dyDescent="0.25">
      <c r="B436" s="2" t="s">
        <v>40</v>
      </c>
    </row>
    <row r="437" spans="2:14" x14ac:dyDescent="0.25">
      <c r="B437" s="2" t="s">
        <v>78</v>
      </c>
    </row>
    <row r="438" spans="2:14" x14ac:dyDescent="0.25">
      <c r="B438" s="2" t="s">
        <v>41</v>
      </c>
    </row>
    <row r="439" spans="2:14" x14ac:dyDescent="0.25">
      <c r="B439" s="2" t="s">
        <v>42</v>
      </c>
    </row>
    <row r="440" spans="2:14" ht="30" customHeight="1" x14ac:dyDescent="0.25">
      <c r="B440" s="2" t="s">
        <v>43</v>
      </c>
    </row>
    <row r="441" spans="2:14" x14ac:dyDescent="0.25">
      <c r="B441" s="2" t="s">
        <v>44</v>
      </c>
    </row>
    <row r="442" spans="2:14" x14ac:dyDescent="0.25">
      <c r="B442" s="52" t="s">
        <v>133</v>
      </c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</row>
  </sheetData>
  <mergeCells count="4">
    <mergeCell ref="B2:N2"/>
    <mergeCell ref="B4:G4"/>
    <mergeCell ref="I4:N4"/>
    <mergeCell ref="B442:N442"/>
  </mergeCells>
  <pageMargins left="0.7" right="0.7" top="0.75" bottom="0.75" header="0.3" footer="0.3"/>
  <pageSetup paperSize="9" orientation="portrait" r:id="rId1"/>
  <headerFooter>
    <oddHeader>&amp;C&amp;"Calibri"&amp;11&amp;K000000 Classification - Restricted&amp;1#_x000D_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Master</vt:lpstr>
      <vt:lpstr>Summary</vt:lpstr>
      <vt:lpstr>TER</vt:lpstr>
      <vt:lpstr>Sheet1</vt:lpstr>
      <vt:lpstr>HFT125</vt:lpstr>
      <vt:lpstr>HFT126</vt:lpstr>
      <vt:lpstr>HFT128</vt:lpstr>
      <vt:lpstr>HFT129</vt:lpstr>
      <vt:lpstr>HOGCOP</vt:lpstr>
      <vt:lpstr>tem</vt:lpstr>
    </vt:vector>
  </TitlesOfParts>
  <Manager>HSBC SIF</Manager>
  <Company>HSBC SIF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HSBC Daily TER</dc:title>
  <dc:subject>Daily TER</dc:subject>
  <dc:creator>HSBC SIF</dc:creator>
  <dcterms:created xsi:type="dcterms:W3CDTF">2018-02-28T07:34:35Z</dcterms:created>
  <dcterms:modified xsi:type="dcterms:W3CDTF">2026-07-03T05:53:17Z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6621a0-77ee-4db4-a519-10fba0c026d6_Enabled">
    <vt:lpwstr>True</vt:lpwstr>
  </property>
  <property fmtid="{D5CDD505-2E9C-101B-9397-08002B2CF9AE}" pid="3" name="MSIP_Label_8b6621a0-77ee-4db4-a519-10fba0c026d6_SiteId">
    <vt:lpwstr>b44900f1-2def-4c3b-9ec6-9020d604e19e</vt:lpwstr>
  </property>
  <property fmtid="{D5CDD505-2E9C-101B-9397-08002B2CF9AE}" pid="4" name="MSIP_Label_8b6621a0-77ee-4db4-a519-10fba0c026d6_Owner">
    <vt:lpwstr>1619164@zone1.scb.net</vt:lpwstr>
  </property>
  <property fmtid="{D5CDD505-2E9C-101B-9397-08002B2CF9AE}" pid="5" name="MSIP_Label_8b6621a0-77ee-4db4-a519-10fba0c026d6_SetDate">
    <vt:lpwstr>2020-08-14T16:19:59.8086381Z</vt:lpwstr>
  </property>
  <property fmtid="{D5CDD505-2E9C-101B-9397-08002B2CF9AE}" pid="6" name="MSIP_Label_8b6621a0-77ee-4db4-a519-10fba0c026d6_Application">
    <vt:lpwstr>Microsoft Azure Information Protection</vt:lpwstr>
  </property>
  <property fmtid="{D5CDD505-2E9C-101B-9397-08002B2CF9AE}" pid="7" name="MSIP_Label_8b6621a0-77ee-4db4-a519-10fba0c026d6_ActionId">
    <vt:lpwstr>397e6c44-cb42-49bd-bb41-27bf54661ba5</vt:lpwstr>
  </property>
  <property fmtid="{D5CDD505-2E9C-101B-9397-08002B2CF9AE}" pid="8" name="MSIP_Label_8b6621a0-77ee-4db4-a519-10fba0c026d6_Extended_MSFT_Method">
    <vt:lpwstr>Manual</vt:lpwstr>
  </property>
  <property fmtid="{D5CDD505-2E9C-101B-9397-08002B2CF9AE}" pid="9" name="MSIP_Label_0133068c-5f3b-4062-adca-9b17e9c90306_Enabled">
    <vt:lpwstr>true</vt:lpwstr>
  </property>
  <property fmtid="{D5CDD505-2E9C-101B-9397-08002B2CF9AE}" pid="10" name="MSIP_Label_0133068c-5f3b-4062-adca-9b17e9c90306_SetDate">
    <vt:lpwstr>2022-06-11T12:24:00Z</vt:lpwstr>
  </property>
  <property fmtid="{D5CDD505-2E9C-101B-9397-08002B2CF9AE}" pid="11" name="MSIP_Label_0133068c-5f3b-4062-adca-9b17e9c90306_Method">
    <vt:lpwstr>Privileged</vt:lpwstr>
  </property>
  <property fmtid="{D5CDD505-2E9C-101B-9397-08002B2CF9AE}" pid="12" name="MSIP_Label_0133068c-5f3b-4062-adca-9b17e9c90306_SiteId">
    <vt:lpwstr>1771ae17-e764-4e0f-a476-d4184d79a5d9</vt:lpwstr>
  </property>
  <property fmtid="{D5CDD505-2E9C-101B-9397-08002B2CF9AE}" pid="13" name="MSIP_Label_0133068c-5f3b-4062-adca-9b17e9c90306_ActionId">
    <vt:lpwstr>f6781e31-ca4f-4c89-91f4-106d861b10c4</vt:lpwstr>
  </property>
  <property fmtid="{D5CDD505-2E9C-101B-9397-08002B2CF9AE}" pid="14" name="MSIP_Label_0133068c-5f3b-4062-adca-9b17e9c90306_ContentBits">
    <vt:lpwstr>0</vt:lpwstr>
  </property>
  <property fmtid="{D5CDD505-2E9C-101B-9397-08002B2CF9AE}" pid="15" name="_AdHocReviewCycleID">
    <vt:i4>181839600</vt:i4>
  </property>
  <property fmtid="{D5CDD505-2E9C-101B-9397-08002B2CF9AE}" pid="16" name="_NewReviewCycle">
    <vt:lpwstr/>
  </property>
  <property fmtid="{D5CDD505-2E9C-101B-9397-08002B2CF9AE}" pid="17" name="_EmailSubject">
    <vt:lpwstr>HSBC Total Exp TER Report 03-01-2025 Offshore -EM-</vt:lpwstr>
  </property>
  <property fmtid="{D5CDD505-2E9C-101B-9397-08002B2CF9AE}" pid="18" name="_AuthorEmail">
    <vt:lpwstr>dl.gcb.in.gfs.hsbc@imcap.ap.ssmb.com</vt:lpwstr>
  </property>
  <property fmtid="{D5CDD505-2E9C-101B-9397-08002B2CF9AE}" pid="19" name="_AuthorEmailDisplayName">
    <vt:lpwstr>*GCIB IN gfs hsbc</vt:lpwstr>
  </property>
  <property fmtid="{D5CDD505-2E9C-101B-9397-08002B2CF9AE}" pid="20" name="_ReviewingToolsShownOnce">
    <vt:lpwstr/>
  </property>
  <property fmtid="{D5CDD505-2E9C-101B-9397-08002B2CF9AE}" pid="21" name="MSIP_Label_96dc3acd-eb0e-4370-b090-cfef97c607e6_Enabled">
    <vt:lpwstr>true</vt:lpwstr>
  </property>
  <property fmtid="{D5CDD505-2E9C-101B-9397-08002B2CF9AE}" pid="22" name="MSIP_Label_96dc3acd-eb0e-4370-b090-cfef97c607e6_SetDate">
    <vt:lpwstr>2025-12-02T05:13:22Z</vt:lpwstr>
  </property>
  <property fmtid="{D5CDD505-2E9C-101B-9397-08002B2CF9AE}" pid="23" name="MSIP_Label_96dc3acd-eb0e-4370-b090-cfef97c607e6_Method">
    <vt:lpwstr>Privileged</vt:lpwstr>
  </property>
  <property fmtid="{D5CDD505-2E9C-101B-9397-08002B2CF9AE}" pid="24" name="MSIP_Label_96dc3acd-eb0e-4370-b090-cfef97c607e6_SiteId">
    <vt:lpwstr>827fd022-05a6-4e57-be9c-cc069b6ae62d</vt:lpwstr>
  </property>
  <property fmtid="{D5CDD505-2E9C-101B-9397-08002B2CF9AE}" pid="25" name="MSIP_Label_96dc3acd-eb0e-4370-b090-cfef97c607e6_ActionId">
    <vt:lpwstr>97f11876-eee4-4e45-a27c-c944fef8d680</vt:lpwstr>
  </property>
  <property fmtid="{D5CDD505-2E9C-101B-9397-08002B2CF9AE}" pid="26" name="MSIP_Label_96dc3acd-eb0e-4370-b090-cfef97c607e6_ContentBits">
    <vt:lpwstr>3</vt:lpwstr>
  </property>
  <property fmtid="{D5CDD505-2E9C-101B-9397-08002B2CF9AE}" pid="27" name="MSIP_Label_3486a02c-2dfb-4efe-823f-aa2d1f0e6ab7_Enabled">
    <vt:lpwstr>true</vt:lpwstr>
  </property>
  <property fmtid="{D5CDD505-2E9C-101B-9397-08002B2CF9AE}" pid="28" name="MSIP_Label_3486a02c-2dfb-4efe-823f-aa2d1f0e6ab7_SetDate">
    <vt:lpwstr>2026-07-03T05:54:31Z</vt:lpwstr>
  </property>
  <property fmtid="{D5CDD505-2E9C-101B-9397-08002B2CF9AE}" pid="29" name="MSIP_Label_3486a02c-2dfb-4efe-823f-aa2d1f0e6ab7_Method">
    <vt:lpwstr>Privileged</vt:lpwstr>
  </property>
  <property fmtid="{D5CDD505-2E9C-101B-9397-08002B2CF9AE}" pid="30" name="MSIP_Label_3486a02c-2dfb-4efe-823f-aa2d1f0e6ab7_Name">
    <vt:lpwstr>CLAPUBLIC</vt:lpwstr>
  </property>
  <property fmtid="{D5CDD505-2E9C-101B-9397-08002B2CF9AE}" pid="31" name="MSIP_Label_3486a02c-2dfb-4efe-823f-aa2d1f0e6ab7_SiteId">
    <vt:lpwstr>e0fd434d-ba64-497b-90d2-859c472e1a92</vt:lpwstr>
  </property>
  <property fmtid="{D5CDD505-2E9C-101B-9397-08002B2CF9AE}" pid="32" name="MSIP_Label_3486a02c-2dfb-4efe-823f-aa2d1f0e6ab7_ActionId">
    <vt:lpwstr>74cdb7bc-9f2d-4891-a5d1-9f49de9c2721</vt:lpwstr>
  </property>
  <property fmtid="{D5CDD505-2E9C-101B-9397-08002B2CF9AE}" pid="33" name="MSIP_Label_3486a02c-2dfb-4efe-823f-aa2d1f0e6ab7_ContentBits">
    <vt:lpwstr>0</vt:lpwstr>
  </property>
  <property fmtid="{D5CDD505-2E9C-101B-9397-08002B2CF9AE}" pid="34" name="Classification">
    <vt:lpwstr>PUBLIC</vt:lpwstr>
  </property>
</Properties>
</file>