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"/>
    </mc:Choice>
  </mc:AlternateContent>
  <bookViews>
    <workbookView xWindow="0" yWindow="0" windowWidth="24000" windowHeight="9000" tabRatio="887" activeTab="6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USDF" sheetId="8" r:id="rId6"/>
    <sheet name="HLDF" sheetId="9" r:id="rId7"/>
    <sheet name="HCF" sheetId="10" r:id="rId8"/>
  </sheets>
  <definedNames>
    <definedName name="_xlnm._FilterDatabase" localSheetId="0" hidden="1">HCBF!$A$5:$G$36</definedName>
    <definedName name="_xlnm._FilterDatabase" localSheetId="2" hidden="1">HDF!$A$5:$G$26</definedName>
    <definedName name="_xlnm._FilterDatabase" localSheetId="1" hidden="1">HFDF!$A$5:$G$31</definedName>
    <definedName name="_xlnm._FilterDatabase" localSheetId="6" hidden="1">HLDF!$A$5:$G$49</definedName>
    <definedName name="_xlnm._FilterDatabase" localSheetId="3" hidden="1">HOF!$A$5:$G$16</definedName>
    <definedName name="_xlnm._FilterDatabase" localSheetId="4" hidden="1">HSDF!$A$5:$G$49</definedName>
    <definedName name="_xlnm._FilterDatabase" localSheetId="5" hidden="1">HUSDF!$A$5:$G$59</definedName>
    <definedName name="SchemeDescription_2" localSheetId="2">HDF!$A$38:$A$40</definedName>
    <definedName name="SchemeDescription_2" localSheetId="1">HFDF!$A$43:$A$45</definedName>
    <definedName name="SchemeDescription_2" localSheetId="6">HLDF!$A$61:$A$63</definedName>
    <definedName name="SchemeDescription_2" localSheetId="3">HOF!$A$28:$A$30</definedName>
    <definedName name="SchemeDescription_2" localSheetId="4">HSDF!$A$62:$A$64</definedName>
    <definedName name="SchemeDescription_2" localSheetId="5">HUSDF!$A$71:$A$73</definedName>
    <definedName name="SchemeDescription_2">HCBF!$A$48:$A$50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<sst xmlns="http://schemas.openxmlformats.org/spreadsheetml/2006/main" count="459" uniqueCount="118">
  <si>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</si>
  <si>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</si>
  <si>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</si>
  <si>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</si>
  <si>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</si>
  <si>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</si>
  <si>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CORPORATE BOND FUND</t>
  </si>
  <si>
    <t>Portfolio As On 03-November-2021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</si>
  <si>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</si>
  <si>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</si>
  <si>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</si>
  <si>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</si>
  <si>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</si>
  <si>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</si>
  <si>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</si>
  <si>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</si>
  <si>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REC Ltd.</t>
  </si>
  <si>
    <t>CRISIL AAA</t>
  </si>
  <si>
    <t>Reliance Industries Ltd.</t>
  </si>
  <si>
    <t>Indian Oil Corporation Ltd.</t>
  </si>
  <si>
    <t>[ICRA]AAA</t>
  </si>
  <si>
    <t>Indian Railway Finance Corporation Ltd.</t>
  </si>
  <si>
    <t>LIC Housing Finance Ltd.</t>
  </si>
  <si>
    <t>Small Industries Development Bk of India</t>
  </si>
  <si>
    <t>HDB Financial Services Ltd.</t>
  </si>
  <si>
    <t>National Bk for Agriculture &amp; Rural Dev.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</si>
  <si>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</si>
  <si>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</si>
  <si>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</si>
  <si>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</si>
  <si>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</si>
  <si>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</si>
  <si>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</si>
  <si>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</si>
  <si>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03-Nov-2021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</si>
  <si>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</si>
  <si>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</si>
  <si>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</si>
  <si>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</si>
  <si>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</si>
  <si>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</si>
  <si>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</si>
  <si>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</si>
  <si>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</si>
  <si>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</si>
  <si>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6.64% GOVT OF INDIA RED 16-06-2035</t>
  </si>
  <si>
    <t>6.79% GOVT OF INDIA RED 15-05-2027</t>
  </si>
  <si>
    <t>7.72% GOVT OF INDIA RED 25-05-2025</t>
  </si>
  <si>
    <t>• Regular income over long term</t>
  </si>
  <si>
    <t>• Investment in Debt/Money Market Instruments</t>
  </si>
  <si>
    <t>7.17% GOVT OF INDIA RED 08-01-2028</t>
  </si>
  <si>
    <t>6.97% GOVT OF INDIA RED 06-09-2026</t>
  </si>
  <si>
    <t>6.10% GOVT OF INDIA RED 12-07-2031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</si>
  <si>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</si>
  <si>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</si>
  <si>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</si>
  <si>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</si>
  <si>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</si>
  <si>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</si>
  <si>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• investment in debt &amp; money market instruments with overnight maturity</t>
  </si>
  <si>
    <t>• income over short term and high liquidity</t>
  </si>
  <si>
    <t>Sikka Ports and Terminals Ltd.</t>
  </si>
  <si>
    <t>L &amp; T Finance Ltd.</t>
  </si>
  <si>
    <t>Export Import Bank of India</t>
  </si>
  <si>
    <t>Kotak Mahindra Prime Ltd.</t>
  </si>
  <si>
    <t>Power Finance Corporation Ltd.</t>
  </si>
  <si>
    <t>Housing &amp; Urban Development Corp Ltd.</t>
  </si>
  <si>
    <t>Sundaram Finance Ltd.</t>
  </si>
  <si>
    <t>Bajaj Housing Finance Ltd.</t>
  </si>
  <si>
    <t>Housing Development Finance Corp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</si>
  <si>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</si>
  <si>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</si>
  <si>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</si>
  <si>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</si>
  <si>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</si>
  <si>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</si>
  <si>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</si>
  <si>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</si>
  <si>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</si>
  <si>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</si>
  <si>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Money Market Instruments</t>
  </si>
  <si>
    <t>Certificate of Deposit</t>
  </si>
  <si>
    <t>CRISIL A1+</t>
  </si>
  <si>
    <t>[ICRA]A1+</t>
  </si>
  <si>
    <t>Commercial Paper</t>
  </si>
  <si>
    <t>Kotak Mahindra Investments Ltd.</t>
  </si>
  <si>
    <t>ICICI Securities Ltd.</t>
  </si>
  <si>
    <t>Tata Capital Financial Services Ltd.</t>
  </si>
  <si>
    <t>Tata Capital Housing Finance Ltd.</t>
  </si>
  <si>
    <t>Food Corporation of India</t>
  </si>
  <si>
    <t>ICRA AAA (CE)</t>
  </si>
  <si>
    <t>National Highways Authority of India</t>
  </si>
  <si>
    <t>Zero Coupon Bonds</t>
  </si>
  <si>
    <t>8.20% GOVT OF INDIA RED 15-02-2022</t>
  </si>
  <si>
    <t>Income over short term with low volatility.</t>
  </si>
  <si>
    <t>Investment in debt &amp; money market instruments such that the Macaulay Duration of the portfolio is between 3 months- 6 months.</t>
  </si>
  <si>
    <t>Power Grid Corporation of India Ltd.</t>
  </si>
  <si>
    <t>8.15% GOVT OF INDIA RED 11-06-2022</t>
  </si>
  <si>
    <t>• Liquidity over short term</t>
  </si>
  <si>
    <t>• Investment in Debt / Money Market Instruments such that the Macaulay duration of the portfolio is between 6 months to 12 months</t>
  </si>
  <si>
    <t>Rating</t>
  </si>
  <si>
    <t>HSBC CASH FUND</t>
  </si>
  <si>
    <t>Treasury Bill</t>
  </si>
  <si>
    <t>Hindustan Petroleum Corporation Ltd.</t>
  </si>
  <si>
    <t>Kotak Securities Ltd.</t>
  </si>
  <si>
    <t>HDFC Securities Ltd.</t>
  </si>
  <si>
    <t>NTPC Ltd.</t>
  </si>
  <si>
    <t>91 DAYS TBILL RED 02-12-2021</t>
  </si>
  <si>
    <t>91 DAYS TBILL RED 09-12-2021</t>
  </si>
  <si>
    <t>91 DAYS TBILL RED 16-12-2021</t>
  </si>
  <si>
    <t>364 DAYS TBILL RED 25-11-2021</t>
  </si>
  <si>
    <t>91 DAYS TBILL RED 25-11-2021</t>
  </si>
  <si>
    <t>182 DAYS TBILL RED 09-12-2021</t>
  </si>
  <si>
    <t>91 DAYS TBILL RED 20-01-2022</t>
  </si>
  <si>
    <t>182 DAYS TBILL RED 23-12-2021</t>
  </si>
  <si>
    <t>• Overnight liquidity over short term</t>
  </si>
  <si>
    <t>• Investment in Money Market Instruments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</si>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</sst>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1" xfId="0" applyFont="1" applyBorder="1"/>
    <xf numFmtId="10" fontId="8" fillId="0" borderId="1" xfId="0" applyNumberFormat="1" applyFont="1" applyBorder="1"/>
    <xf numFmtId="0" fontId="0" fillId="0" borderId="1" xfId="0" applyFont="1" applyBorder="1"/>
    <xf numFmtId="10" fontId="0" fillId="0" borderId="1" xfId="0" applyNumberFormat="1" applyFont="1" applyBorder="1"/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0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1.sv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../ppt/media/image12.svg"/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2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11" Type="http://schemas.openxmlformats.org/officeDocument/2006/relationships/image" Target="../../ppt/media/image104.sv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0" Type="http://schemas.openxmlformats.org/officeDocument/2006/relationships/image" Target="../media/image2.png"/><Relationship Id="rId9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2E20D00-EA6B-4482-9483-56412E714F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5438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54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2211050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2062060" cy="1171575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7620000"/>
          <a:ext cx="2062060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546DF063-19A3-4DD1-85AC-633737297A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6294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50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1687175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3028950</xdr:colOff>
      <xdr:row>33</xdr:row>
      <xdr:rowOff>171450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28950" y="6648450"/>
          <a:ext cx="2152650" cy="1066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2266950</xdr:colOff>
      <xdr:row>35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2C24211-DC34-403F-8BF1-3526BC737E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45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0439400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2133600" cy="1180055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5715000"/>
          <a:ext cx="2133600" cy="11800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2143126</xdr:colOff>
      <xdr:row>25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7B31191B-2374-4212-AAA7-7806E9E7A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88620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36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001125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19049</xdr:colOff>
      <xdr:row>18</xdr:row>
      <xdr:rowOff>169599</xdr:rowOff>
    </xdr:from>
    <xdr:ext cx="1781175" cy="1125802"/>
    <xdr:pic>
      <xdr:nvPicPr>
        <xdr:cNvPr id="4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67049" y="3789099"/>
          <a:ext cx="1781175" cy="112580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52</xdr:row>
      <xdr:rowOff>28575</xdr:rowOff>
    </xdr:from>
    <xdr:to>
      <xdr:col>0</xdr:col>
      <xdr:colOff>2419350</xdr:colOff>
      <xdr:row>59</xdr:row>
      <xdr:rowOff>38101</xdr:rowOff>
    </xdr:to>
    <xdr:pic>
      <xdr:nvPicPr>
        <xdr:cNvPr id="3" name="LOGO_MODERATELY_LOW">
          <a:extLst>
            <a:ext uri="{FF2B5EF4-FFF2-40B4-BE49-F238E27FC236}">
              <a16:creationId xmlns:a16="http://schemas.microsoft.com/office/drawing/2014/main" id="{4ECCFFF1-A78C-4F54-B584-B08A184F11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31557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4897100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52</xdr:row>
      <xdr:rowOff>0</xdr:rowOff>
    </xdr:from>
    <xdr:ext cx="2057399" cy="1168927"/>
    <xdr:pic>
      <xdr:nvPicPr>
        <xdr:cNvPr id="5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48000" y="10096500"/>
          <a:ext cx="2057399" cy="116892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62</xdr:row>
      <xdr:rowOff>47625</xdr:rowOff>
    </xdr:from>
    <xdr:to>
      <xdr:col>0</xdr:col>
      <xdr:colOff>2276475</xdr:colOff>
      <xdr:row>69</xdr:row>
      <xdr:rowOff>57151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4ECCFFF1-A78C-4F54-B584-B08A184F11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239625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77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840200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3019426</xdr:colOff>
      <xdr:row>62</xdr:row>
      <xdr:rowOff>38100</xdr:rowOff>
    </xdr:from>
    <xdr:ext cx="2114550" cy="112395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11"/>
            </a:ext>
          </a:extLst>
        </a:blip>
        <a:srcRect b="19675"/>
        <a:stretch/>
      </xdr:blipFill>
      <xdr:spPr>
        <a:xfrm>
          <a:off x="3019426" y="12039600"/>
          <a:ext cx="2114550" cy="11239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2266950</xdr:colOff>
      <xdr:row>59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E0C19173-0681-4518-A8E1-2CB52FAB62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92124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192375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3028950</xdr:colOff>
      <xdr:row>52</xdr:row>
      <xdr:rowOff>47625</xdr:rowOff>
    </xdr:from>
    <xdr:ext cx="1971675" cy="1120223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28950" y="10144125"/>
          <a:ext cx="1971675" cy="112022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C756F99D-C182-4BC0-AD20-480415BB33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48000" y="10287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513522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C1" sqref="C1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19.5703125" bestFit="1" customWidth="1"/>
    <col min="7" max="7" width="15.85546875" style="3" customWidth="1"/>
  </cols>
  <sheetData>
    <row r="1" spans="1:7" x14ac:dyDescent="0.25"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0.8044</v>
      </c>
    </row>
    <row r="7" spans="1:7" x14ac:dyDescent="0.25">
      <c r="A7" s="17" t="s">
        <v>14</v>
      </c>
      <c r="B7" s="16"/>
      <c r="C7" s="10"/>
      <c r="D7" s="9"/>
      <c r="F7" s="9" t="s">
        <v>26</v>
      </c>
      <c r="G7" s="10">
        <v>8.3500000000000005E-2</v>
      </c>
    </row>
    <row r="8" spans="1:7" x14ac:dyDescent="0.25">
      <c r="A8" s="9"/>
      <c r="B8" s="16"/>
      <c r="C8" s="10"/>
      <c r="D8" s="9"/>
      <c r="F8" s="9" t="s">
        <v>38</v>
      </c>
      <c r="G8" s="10">
        <v>8.3069716771000002E-2</v>
      </c>
    </row>
    <row r="9" spans="1:7" x14ac:dyDescent="0.25">
      <c r="A9" s="18" t="s">
        <v>15</v>
      </c>
      <c r="B9" s="16"/>
      <c r="C9" s="10"/>
      <c r="D9" s="9"/>
      <c r="F9" s="9" t="s">
        <v>39</v>
      </c>
      <c r="G9" s="10">
        <v>2.9030283229999999E-2</v>
      </c>
    </row>
    <row r="10" spans="1:7" x14ac:dyDescent="0.25">
      <c r="A10" s="9"/>
      <c r="B10" s="16"/>
      <c r="C10" s="10"/>
      <c r="D10" s="9"/>
      <c r="F10" s="11" t="s">
        <v>40</v>
      </c>
      <c r="G10" s="12">
        <v>1</v>
      </c>
    </row>
    <row r="11" spans="1:7" x14ac:dyDescent="0.25">
      <c r="A11" s="9" t="s">
        <v>16</v>
      </c>
      <c r="B11" s="16">
        <v>2656.3249999999998</v>
      </c>
      <c r="C11" s="10">
        <v>0.10970000000000001</v>
      </c>
      <c r="D11" s="9" t="s">
        <v>17</v>
      </c>
    </row>
    <row r="12" spans="1:7" x14ac:dyDescent="0.25">
      <c r="A12" s="9" t="s">
        <v>18</v>
      </c>
      <c r="B12" s="16">
        <v>2628.4625000000001</v>
      </c>
      <c r="C12" s="10">
        <v>0.1086</v>
      </c>
      <c r="D12" s="9" t="s">
        <v>17</v>
      </c>
    </row>
    <row r="13" spans="1:7" x14ac:dyDescent="0.25">
      <c r="A13" s="9" t="s">
        <v>19</v>
      </c>
      <c r="B13" s="16">
        <v>2562.1550000000002</v>
      </c>
      <c r="C13" s="10">
        <v>0.10580000000000001</v>
      </c>
      <c r="D13" s="9" t="s">
        <v>20</v>
      </c>
    </row>
    <row r="14" spans="1:7" x14ac:dyDescent="0.25">
      <c r="A14" s="9" t="s">
        <v>21</v>
      </c>
      <c r="B14" s="16">
        <v>2549.6950000000002</v>
      </c>
      <c r="C14" s="10">
        <v>0.1053</v>
      </c>
      <c r="D14" s="9" t="s">
        <v>17</v>
      </c>
    </row>
    <row r="15" spans="1:7" x14ac:dyDescent="0.25">
      <c r="A15" s="9" t="s">
        <v>22</v>
      </c>
      <c r="B15" s="16">
        <v>2519.5174999999999</v>
      </c>
      <c r="C15" s="10">
        <v>0.1041</v>
      </c>
      <c r="D15" s="9" t="s">
        <v>17</v>
      </c>
    </row>
    <row r="16" spans="1:7" x14ac:dyDescent="0.25">
      <c r="A16" s="9" t="s">
        <v>23</v>
      </c>
      <c r="B16" s="16">
        <v>2501.395</v>
      </c>
      <c r="C16" s="10">
        <v>0.1033</v>
      </c>
      <c r="D16" s="9" t="s">
        <v>20</v>
      </c>
      <c r="F16" s="13" t="s">
        <v>41</v>
      </c>
      <c r="G16" s="14" t="s">
        <v>1</v>
      </c>
    </row>
    <row r="17" spans="1:7" x14ac:dyDescent="0.25">
      <c r="A17" s="9" t="s">
        <v>24</v>
      </c>
      <c r="B17" s="16">
        <v>2063.6260000000002</v>
      </c>
      <c r="C17" s="10">
        <v>8.5199999999999998E-2</v>
      </c>
      <c r="D17" s="9" t="s">
        <v>17</v>
      </c>
      <c r="F17" s="9" t="s">
        <v>28</v>
      </c>
      <c r="G17" s="10">
        <v>8.3500000000000005E-2</v>
      </c>
    </row>
    <row r="18" spans="1:7" x14ac:dyDescent="0.25">
      <c r="A18" s="9" t="s">
        <v>25</v>
      </c>
      <c r="B18" s="16">
        <v>1995.39</v>
      </c>
      <c r="C18" s="10">
        <v>8.2400000000000001E-2</v>
      </c>
      <c r="D18" s="9" t="s">
        <v>20</v>
      </c>
      <c r="F18" s="9" t="s">
        <v>42</v>
      </c>
      <c r="G18" s="10">
        <v>0.8044</v>
      </c>
    </row>
    <row r="19" spans="1:7" x14ac:dyDescent="0.25">
      <c r="A19" s="11"/>
      <c r="B19" s="19">
        <v>19476.565999999999</v>
      </c>
      <c r="C19" s="12">
        <v>0.8044</v>
      </c>
      <c r="D19" s="11"/>
      <c r="F19" s="9" t="s">
        <v>43</v>
      </c>
      <c r="G19" s="10">
        <v>8.3069000000000004E-2</v>
      </c>
    </row>
    <row r="20" spans="1:7" x14ac:dyDescent="0.25">
      <c r="A20" s="9"/>
      <c r="B20" s="16"/>
      <c r="C20" s="10"/>
      <c r="D20" s="9"/>
      <c r="F20" s="9" t="s">
        <v>39</v>
      </c>
      <c r="G20" s="10">
        <v>2.9030283229999999E-2</v>
      </c>
    </row>
    <row r="21" spans="1:7" x14ac:dyDescent="0.25">
      <c r="A21" s="17" t="s">
        <v>26</v>
      </c>
      <c r="B21" s="16"/>
      <c r="C21" s="10"/>
      <c r="D21" s="9"/>
      <c r="F21" s="11" t="s">
        <v>40</v>
      </c>
      <c r="G21" s="12">
        <v>1</v>
      </c>
    </row>
    <row r="22" spans="1:7" x14ac:dyDescent="0.25">
      <c r="A22" s="9"/>
      <c r="B22" s="16"/>
      <c r="C22" s="10"/>
      <c r="D22" s="9"/>
    </row>
    <row r="23" spans="1:7" x14ac:dyDescent="0.25">
      <c r="A23" s="9" t="s">
        <v>27</v>
      </c>
      <c r="B23" s="16">
        <v>1483.9365</v>
      </c>
      <c r="C23" s="10">
        <v>6.13E-2</v>
      </c>
      <c r="D23" s="9" t="s">
        <v>28</v>
      </c>
    </row>
    <row r="24" spans="1:7" x14ac:dyDescent="0.25">
      <c r="A24" s="9" t="s">
        <v>29</v>
      </c>
      <c r="B24" s="16">
        <v>536.5865</v>
      </c>
      <c r="C24" s="10">
        <v>2.2200000000000001E-2</v>
      </c>
      <c r="D24" s="9" t="s">
        <v>28</v>
      </c>
    </row>
    <row r="25" spans="1:7" x14ac:dyDescent="0.25">
      <c r="A25" s="11"/>
      <c r="B25" s="19">
        <v>2020.5229999999999</v>
      </c>
      <c r="C25" s="12">
        <v>8.3500000000000005E-2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30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18" t="s">
        <v>31</v>
      </c>
      <c r="B29" s="16">
        <v>658.07500489999995</v>
      </c>
      <c r="C29" s="10">
        <v>2.7179999999999999E-2</v>
      </c>
      <c r="D29" s="9"/>
    </row>
    <row r="30" spans="1:7" x14ac:dyDescent="0.25">
      <c r="A30" s="9"/>
      <c r="B30" s="16"/>
      <c r="C30" s="10"/>
      <c r="D30" s="9"/>
    </row>
    <row r="31" spans="1:7" x14ac:dyDescent="0.25">
      <c r="A31" s="18" t="s">
        <v>32</v>
      </c>
      <c r="B31" s="16">
        <v>1353.1781969000001</v>
      </c>
      <c r="C31" s="10">
        <v>5.5889000000000001E-2</v>
      </c>
      <c r="D31" s="9"/>
    </row>
    <row r="32" spans="1:7" x14ac:dyDescent="0.25">
      <c r="A32" s="9"/>
      <c r="B32" s="16"/>
      <c r="C32" s="10"/>
      <c r="D32" s="9"/>
    </row>
    <row r="33" spans="1:4" x14ac:dyDescent="0.25">
      <c r="A33" s="20" t="s">
        <v>33</v>
      </c>
      <c r="B33" s="21">
        <v>703.28725870000005</v>
      </c>
      <c r="C33" s="22">
        <v>2.9031000000000001E-2</v>
      </c>
      <c r="D33" s="9"/>
    </row>
    <row r="34" spans="1:4" x14ac:dyDescent="0.25">
      <c r="A34" s="20" t="s">
        <v>34</v>
      </c>
      <c r="B34" s="21">
        <v>24211.6294605</v>
      </c>
      <c r="C34" s="22">
        <v>1</v>
      </c>
      <c r="D34" s="9"/>
    </row>
    <row r="35" spans="1:4" x14ac:dyDescent="0.25">
      <c r="A35" s="1"/>
      <c r="B35" s="6"/>
      <c r="C35" s="7"/>
      <c r="D35" s="1"/>
    </row>
    <row r="36" spans="1:4" x14ac:dyDescent="0.25">
      <c r="A36" s="1" t="s">
        <v>35</v>
      </c>
      <c r="B36" s="6"/>
      <c r="C36" s="7"/>
      <c r="D36" s="1"/>
    </row>
    <row r="37" spans="1:4" x14ac:dyDescent="0.25">
      <c r="A37" t="s">
        <v>36</v>
      </c>
    </row>
    <row r="38" spans="1:4" x14ac:dyDescent="0.25">
      <c r="A38" t="s">
        <v>37</v>
      </c>
    </row>
    <row r="48" spans="1:4" x14ac:dyDescent="0.25">
      <c r="A48" s="4" t="s">
        <v>3</v>
      </c>
    </row>
    <row r="49" spans="1:3" x14ac:dyDescent="0.25">
      <c r="A49" s="4"/>
    </row>
    <row r="50" spans="1:3" ht="18.75" x14ac:dyDescent="0.3">
      <c r="A50" s="5" t="s">
        <v>4</v>
      </c>
    </row>
    <row r="53" spans="1:3" ht="147.75" customHeight="1" x14ac:dyDescent="0.25">
      <c r="A53" s="27" t="s">
        <v>117</v>
      </c>
      <c r="B53" s="27"/>
      <c r="C53" s="27"/>
    </row>
  </sheetData>
  <mergeCells count="1">
    <mergeCell ref="A53:C5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19.5703125" bestFit="1" customWidth="1"/>
    <col min="7" max="7" width="16" style="3" customWidth="1"/>
  </cols>
  <sheetData>
    <row r="1" spans="1:7" x14ac:dyDescent="0.25"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26</v>
      </c>
      <c r="G6" s="10">
        <v>0.72870000000000001</v>
      </c>
    </row>
    <row r="7" spans="1:7" x14ac:dyDescent="0.25">
      <c r="A7" s="17" t="s">
        <v>14</v>
      </c>
      <c r="B7" s="16"/>
      <c r="C7" s="10"/>
      <c r="D7" s="9"/>
      <c r="F7" s="9" t="s">
        <v>38</v>
      </c>
      <c r="G7" s="10">
        <v>0.159533590197</v>
      </c>
    </row>
    <row r="8" spans="1:7" x14ac:dyDescent="0.25">
      <c r="A8" s="9"/>
      <c r="B8" s="16"/>
      <c r="C8" s="10"/>
      <c r="D8" s="9"/>
      <c r="F8" s="9" t="s">
        <v>14</v>
      </c>
      <c r="G8" s="10">
        <v>9.0300000000000005E-2</v>
      </c>
    </row>
    <row r="9" spans="1:7" x14ac:dyDescent="0.25">
      <c r="A9" s="18" t="s">
        <v>15</v>
      </c>
      <c r="B9" s="16"/>
      <c r="C9" s="10"/>
      <c r="D9" s="9"/>
      <c r="F9" s="9" t="s">
        <v>39</v>
      </c>
      <c r="G9" s="10">
        <v>2.1466409802999999E-2</v>
      </c>
    </row>
    <row r="10" spans="1:7" x14ac:dyDescent="0.25">
      <c r="A10" s="9"/>
      <c r="B10" s="16"/>
      <c r="C10" s="10"/>
      <c r="D10" s="9"/>
      <c r="F10" s="11" t="s">
        <v>40</v>
      </c>
      <c r="G10" s="12">
        <v>1</v>
      </c>
    </row>
    <row r="11" spans="1:7" x14ac:dyDescent="0.25">
      <c r="A11" s="9" t="s">
        <v>21</v>
      </c>
      <c r="B11" s="16">
        <v>499.74650000000003</v>
      </c>
      <c r="C11" s="10">
        <v>9.0300000000000005E-2</v>
      </c>
      <c r="D11" s="9" t="s">
        <v>44</v>
      </c>
    </row>
    <row r="12" spans="1:7" x14ac:dyDescent="0.25">
      <c r="A12" s="11"/>
      <c r="B12" s="19">
        <v>499.74650000000003</v>
      </c>
      <c r="C12" s="12">
        <v>9.0300000000000005E-2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26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9" t="s">
        <v>45</v>
      </c>
      <c r="B16" s="16">
        <v>1474.8150000000001</v>
      </c>
      <c r="C16" s="10">
        <v>0.26640000000000003</v>
      </c>
      <c r="D16" s="9" t="s">
        <v>28</v>
      </c>
      <c r="F16" s="13" t="s">
        <v>41</v>
      </c>
      <c r="G16" s="14" t="s">
        <v>1</v>
      </c>
    </row>
    <row r="17" spans="1:7" x14ac:dyDescent="0.25">
      <c r="A17" s="9" t="s">
        <v>46</v>
      </c>
      <c r="B17" s="16">
        <v>1034.5070000000001</v>
      </c>
      <c r="C17" s="10">
        <v>0.18690000000000001</v>
      </c>
      <c r="D17" s="9" t="s">
        <v>28</v>
      </c>
      <c r="F17" s="9" t="s">
        <v>28</v>
      </c>
      <c r="G17" s="10">
        <v>0.72870000000000001</v>
      </c>
    </row>
    <row r="18" spans="1:7" x14ac:dyDescent="0.25">
      <c r="A18" s="9" t="s">
        <v>27</v>
      </c>
      <c r="B18" s="16">
        <v>989.29100000000005</v>
      </c>
      <c r="C18" s="10">
        <v>0.1787</v>
      </c>
      <c r="D18" s="9" t="s">
        <v>28</v>
      </c>
      <c r="F18" s="9" t="s">
        <v>42</v>
      </c>
      <c r="G18" s="10">
        <v>9.0300000000000005E-2</v>
      </c>
    </row>
    <row r="19" spans="1:7" x14ac:dyDescent="0.25">
      <c r="A19" s="9" t="s">
        <v>47</v>
      </c>
      <c r="B19" s="16">
        <v>535.44650000000001</v>
      </c>
      <c r="C19" s="10">
        <v>9.6699999999999994E-2</v>
      </c>
      <c r="D19" s="9" t="s">
        <v>28</v>
      </c>
      <c r="F19" s="9" t="s">
        <v>43</v>
      </c>
      <c r="G19" s="10">
        <v>0.15953200000000001</v>
      </c>
    </row>
    <row r="20" spans="1:7" x14ac:dyDescent="0.25">
      <c r="A20" s="11"/>
      <c r="B20" s="19">
        <v>4034.0594999999998</v>
      </c>
      <c r="C20" s="12">
        <v>0.72870000000000001</v>
      </c>
      <c r="D20" s="11"/>
      <c r="F20" s="9" t="s">
        <v>39</v>
      </c>
      <c r="G20" s="10">
        <v>2.1466409802999999E-2</v>
      </c>
    </row>
    <row r="21" spans="1:7" x14ac:dyDescent="0.25">
      <c r="A21" s="9"/>
      <c r="B21" s="16"/>
      <c r="C21" s="10"/>
      <c r="D21" s="9"/>
      <c r="F21" s="11" t="s">
        <v>40</v>
      </c>
      <c r="G21" s="12">
        <v>1</v>
      </c>
    </row>
    <row r="22" spans="1:7" x14ac:dyDescent="0.25">
      <c r="A22" s="17" t="s">
        <v>30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31</v>
      </c>
      <c r="B24" s="16">
        <v>288.9519335</v>
      </c>
      <c r="C24" s="10">
        <v>5.2198000000000001E-2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32</v>
      </c>
      <c r="B26" s="16">
        <v>594.16254819999995</v>
      </c>
      <c r="C26" s="10">
        <v>0.107334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33</v>
      </c>
      <c r="B28" s="21">
        <v>118.68165089999999</v>
      </c>
      <c r="C28" s="22">
        <v>2.1468000000000001E-2</v>
      </c>
      <c r="D28" s="9"/>
    </row>
    <row r="29" spans="1:7" x14ac:dyDescent="0.25">
      <c r="A29" s="20" t="s">
        <v>34</v>
      </c>
      <c r="B29" s="21">
        <v>5535.6021326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35</v>
      </c>
      <c r="B31" s="6"/>
      <c r="C31" s="7"/>
      <c r="D31" s="1"/>
    </row>
    <row r="32" spans="1:7" x14ac:dyDescent="0.25">
      <c r="A32" t="s">
        <v>48</v>
      </c>
    </row>
    <row r="33" spans="1:3" x14ac:dyDescent="0.25">
      <c r="A33" t="s">
        <v>49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8" spans="1:3" ht="166.5" customHeight="1" x14ac:dyDescent="0.25">
      <c r="A48" s="27" t="s">
        <v>117</v>
      </c>
      <c r="B48" s="27"/>
      <c r="C48" s="27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23" sqref="E23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19.5703125" bestFit="1" customWidth="1"/>
    <col min="7" max="7" width="15.7109375" style="3" customWidth="1"/>
  </cols>
  <sheetData>
    <row r="1" spans="1:7" x14ac:dyDescent="0.25"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26</v>
      </c>
      <c r="G6" s="10">
        <v>0.94550000000000001</v>
      </c>
    </row>
    <row r="7" spans="1:7" x14ac:dyDescent="0.25">
      <c r="A7" s="17" t="s">
        <v>26</v>
      </c>
      <c r="B7" s="16"/>
      <c r="C7" s="10"/>
      <c r="D7" s="9"/>
      <c r="F7" s="9" t="s">
        <v>38</v>
      </c>
      <c r="G7" s="10">
        <v>3.4175743032000001E-2</v>
      </c>
    </row>
    <row r="8" spans="1:7" x14ac:dyDescent="0.25">
      <c r="A8" s="9"/>
      <c r="B8" s="16"/>
      <c r="C8" s="10"/>
      <c r="D8" s="9"/>
      <c r="F8" s="9" t="s">
        <v>39</v>
      </c>
      <c r="G8" s="10">
        <v>2.0324256967999998E-2</v>
      </c>
    </row>
    <row r="9" spans="1:7" x14ac:dyDescent="0.25">
      <c r="A9" s="9" t="s">
        <v>50</v>
      </c>
      <c r="B9" s="16">
        <v>839.62</v>
      </c>
      <c r="C9" s="10">
        <v>0.22600000000000001</v>
      </c>
      <c r="D9" s="9" t="s">
        <v>28</v>
      </c>
      <c r="F9" s="11" t="s">
        <v>40</v>
      </c>
      <c r="G9" s="12">
        <v>1</v>
      </c>
    </row>
    <row r="10" spans="1:7" x14ac:dyDescent="0.25">
      <c r="A10" s="9" t="s">
        <v>51</v>
      </c>
      <c r="B10" s="16">
        <v>836.50480000000005</v>
      </c>
      <c r="C10" s="10">
        <v>0.22509999999999999</v>
      </c>
      <c r="D10" s="9" t="s">
        <v>28</v>
      </c>
    </row>
    <row r="11" spans="1:7" x14ac:dyDescent="0.25">
      <c r="A11" s="9" t="s">
        <v>46</v>
      </c>
      <c r="B11" s="16">
        <v>827.60559999999998</v>
      </c>
      <c r="C11" s="10">
        <v>0.22270000000000001</v>
      </c>
      <c r="D11" s="9" t="s">
        <v>28</v>
      </c>
    </row>
    <row r="12" spans="1:7" x14ac:dyDescent="0.25">
      <c r="A12" s="9" t="s">
        <v>52</v>
      </c>
      <c r="B12" s="16">
        <v>392.4932</v>
      </c>
      <c r="C12" s="10">
        <v>0.1056</v>
      </c>
      <c r="D12" s="9" t="s">
        <v>28</v>
      </c>
    </row>
    <row r="13" spans="1:7" x14ac:dyDescent="0.25">
      <c r="A13" s="9" t="s">
        <v>53</v>
      </c>
      <c r="B13" s="16">
        <v>322.29539999999997</v>
      </c>
      <c r="C13" s="10">
        <v>8.6699999999999999E-2</v>
      </c>
      <c r="D13" s="9" t="s">
        <v>28</v>
      </c>
    </row>
    <row r="14" spans="1:7" x14ac:dyDescent="0.25">
      <c r="A14" s="9" t="s">
        <v>45</v>
      </c>
      <c r="B14" s="16">
        <v>294.96300000000002</v>
      </c>
      <c r="C14" s="10">
        <v>7.9399999999999998E-2</v>
      </c>
      <c r="D14" s="9" t="s">
        <v>28</v>
      </c>
    </row>
    <row r="15" spans="1:7" x14ac:dyDescent="0.25">
      <c r="A15" s="11"/>
      <c r="B15" s="19">
        <v>3513.482</v>
      </c>
      <c r="C15" s="12">
        <v>0.94550000000000001</v>
      </c>
      <c r="D15" s="11"/>
      <c r="F15" s="13" t="s">
        <v>41</v>
      </c>
      <c r="G15" s="14" t="s">
        <v>1</v>
      </c>
    </row>
    <row r="16" spans="1:7" x14ac:dyDescent="0.25">
      <c r="A16" s="9"/>
      <c r="B16" s="16"/>
      <c r="C16" s="10"/>
      <c r="D16" s="9"/>
      <c r="F16" s="9" t="s">
        <v>28</v>
      </c>
      <c r="G16" s="10">
        <v>0.94550000000000001</v>
      </c>
    </row>
    <row r="17" spans="1:7" x14ac:dyDescent="0.25">
      <c r="A17" s="17" t="s">
        <v>30</v>
      </c>
      <c r="B17" s="16"/>
      <c r="C17" s="10"/>
      <c r="D17" s="9"/>
      <c r="F17" s="9" t="s">
        <v>43</v>
      </c>
      <c r="G17" s="10">
        <v>3.4174999999999997E-2</v>
      </c>
    </row>
    <row r="18" spans="1:7" x14ac:dyDescent="0.25">
      <c r="A18" s="9"/>
      <c r="B18" s="16"/>
      <c r="C18" s="10"/>
      <c r="D18" s="9"/>
      <c r="F18" s="9" t="s">
        <v>39</v>
      </c>
      <c r="G18" s="10">
        <v>2.0324256967999998E-2</v>
      </c>
    </row>
    <row r="19" spans="1:7" x14ac:dyDescent="0.25">
      <c r="A19" s="18" t="s">
        <v>31</v>
      </c>
      <c r="B19" s="16">
        <v>41.550858599999998</v>
      </c>
      <c r="C19" s="10">
        <v>1.1181999999999999E-2</v>
      </c>
      <c r="D19" s="9"/>
      <c r="F19" s="11" t="s">
        <v>40</v>
      </c>
      <c r="G19" s="12">
        <v>1</v>
      </c>
    </row>
    <row r="20" spans="1:7" x14ac:dyDescent="0.25">
      <c r="A20" s="9"/>
      <c r="B20" s="16"/>
      <c r="C20" s="10"/>
      <c r="D20" s="9"/>
    </row>
    <row r="21" spans="1:7" x14ac:dyDescent="0.25">
      <c r="A21" s="18" t="s">
        <v>32</v>
      </c>
      <c r="B21" s="16">
        <v>85.440095299999996</v>
      </c>
      <c r="C21" s="10">
        <v>2.2993E-2</v>
      </c>
      <c r="D21" s="9"/>
    </row>
    <row r="22" spans="1:7" x14ac:dyDescent="0.25">
      <c r="A22" s="9"/>
      <c r="B22" s="16"/>
      <c r="C22" s="10"/>
      <c r="D22" s="9"/>
    </row>
    <row r="23" spans="1:7" x14ac:dyDescent="0.25">
      <c r="A23" s="20" t="s">
        <v>33</v>
      </c>
      <c r="B23" s="21">
        <v>75.3483418</v>
      </c>
      <c r="C23" s="22">
        <v>2.0324999999999999E-2</v>
      </c>
      <c r="D23" s="9"/>
    </row>
    <row r="24" spans="1:7" x14ac:dyDescent="0.25">
      <c r="A24" s="20" t="s">
        <v>34</v>
      </c>
      <c r="B24" s="21">
        <v>3715.8212957000001</v>
      </c>
      <c r="C24" s="22">
        <v>1</v>
      </c>
      <c r="D24" s="9"/>
    </row>
    <row r="25" spans="1:7" x14ac:dyDescent="0.25">
      <c r="A25" s="1"/>
      <c r="B25" s="6"/>
      <c r="C25" s="7"/>
      <c r="D25" s="1"/>
    </row>
    <row r="26" spans="1:7" x14ac:dyDescent="0.25">
      <c r="A26" s="1" t="s">
        <v>35</v>
      </c>
      <c r="B26" s="6"/>
      <c r="C26" s="7"/>
      <c r="D26" s="1"/>
    </row>
    <row r="27" spans="1:7" x14ac:dyDescent="0.25">
      <c r="A27" t="s">
        <v>54</v>
      </c>
    </row>
    <row r="28" spans="1:7" x14ac:dyDescent="0.25">
      <c r="A28" t="s">
        <v>55</v>
      </c>
    </row>
    <row r="38" spans="1:3" x14ac:dyDescent="0.25">
      <c r="A38" s="4" t="s">
        <v>3</v>
      </c>
    </row>
    <row r="39" spans="1:3" x14ac:dyDescent="0.25">
      <c r="A39" s="4"/>
    </row>
    <row r="40" spans="1:3" ht="18.75" x14ac:dyDescent="0.3">
      <c r="A40" s="5" t="s">
        <v>4</v>
      </c>
    </row>
    <row r="43" spans="1:3" ht="143.25" customHeight="1" x14ac:dyDescent="0.25">
      <c r="A43" s="27" t="s">
        <v>117</v>
      </c>
      <c r="B43" s="27"/>
      <c r="C43" s="27"/>
    </row>
  </sheetData>
  <mergeCells count="1">
    <mergeCell ref="A43:C4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22" sqref="E22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19.28515625" bestFit="1" customWidth="1"/>
    <col min="7" max="7" width="16.28515625" style="3" customWidth="1"/>
  </cols>
  <sheetData>
    <row r="1" spans="1:7" x14ac:dyDescent="0.25">
      <c r="B1"/>
      <c r="C1"/>
      <c r="G1"/>
    </row>
    <row r="2" spans="1:7" x14ac:dyDescent="0.25">
      <c r="A2" s="1" t="s">
        <v>10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38</v>
      </c>
      <c r="G6" s="10">
        <v>0.998389105522</v>
      </c>
    </row>
    <row r="7" spans="1:7" x14ac:dyDescent="0.25">
      <c r="A7" s="17" t="s">
        <v>30</v>
      </c>
      <c r="B7" s="16"/>
      <c r="C7" s="10"/>
      <c r="D7" s="9"/>
      <c r="F7" s="9" t="s">
        <v>39</v>
      </c>
      <c r="G7" s="10">
        <v>1.6108944769999999E-3</v>
      </c>
    </row>
    <row r="8" spans="1:7" x14ac:dyDescent="0.25">
      <c r="A8" s="9"/>
      <c r="B8" s="16"/>
      <c r="C8" s="10"/>
      <c r="D8" s="9"/>
      <c r="F8" s="11" t="s">
        <v>40</v>
      </c>
      <c r="G8" s="12">
        <v>1</v>
      </c>
    </row>
    <row r="9" spans="1:7" x14ac:dyDescent="0.25">
      <c r="A9" s="18" t="s">
        <v>31</v>
      </c>
      <c r="B9" s="16">
        <v>2119.3316756999998</v>
      </c>
      <c r="C9" s="10">
        <v>2.6110000000000001E-2</v>
      </c>
      <c r="D9" s="9"/>
    </row>
    <row r="10" spans="1:7" x14ac:dyDescent="0.25">
      <c r="A10" s="9"/>
      <c r="B10" s="16"/>
      <c r="C10" s="10"/>
      <c r="D10" s="9"/>
    </row>
    <row r="11" spans="1:7" x14ac:dyDescent="0.25">
      <c r="A11" s="18" t="s">
        <v>32</v>
      </c>
      <c r="B11" s="16">
        <v>78918.503312500005</v>
      </c>
      <c r="C11" s="10">
        <v>0.97227799999999998</v>
      </c>
      <c r="D11" s="9"/>
    </row>
    <row r="12" spans="1:7" x14ac:dyDescent="0.25">
      <c r="A12" s="9"/>
      <c r="B12" s="16"/>
      <c r="C12" s="10"/>
      <c r="D12" s="9"/>
    </row>
    <row r="13" spans="1:7" x14ac:dyDescent="0.25">
      <c r="A13" s="20" t="s">
        <v>33</v>
      </c>
      <c r="B13" s="21">
        <v>130.7540348</v>
      </c>
      <c r="C13" s="22">
        <v>1.6119999999999999E-3</v>
      </c>
      <c r="D13" s="9"/>
    </row>
    <row r="14" spans="1:7" x14ac:dyDescent="0.25">
      <c r="A14" s="20" t="s">
        <v>34</v>
      </c>
      <c r="B14" s="21">
        <v>81168.589022999993</v>
      </c>
      <c r="C14" s="22">
        <v>1</v>
      </c>
      <c r="D14" s="9"/>
      <c r="F14" s="13" t="s">
        <v>41</v>
      </c>
      <c r="G14" s="14" t="s">
        <v>1</v>
      </c>
    </row>
    <row r="15" spans="1:7" x14ac:dyDescent="0.25">
      <c r="A15" s="1"/>
      <c r="B15" s="6"/>
      <c r="C15" s="7"/>
      <c r="D15" s="1"/>
      <c r="F15" s="9" t="s">
        <v>43</v>
      </c>
      <c r="G15" s="10">
        <v>0.99838800000000005</v>
      </c>
    </row>
    <row r="16" spans="1:7" x14ac:dyDescent="0.25">
      <c r="A16" s="1" t="s">
        <v>35</v>
      </c>
      <c r="B16" s="6"/>
      <c r="C16" s="7"/>
      <c r="D16" s="1"/>
      <c r="F16" s="9" t="s">
        <v>39</v>
      </c>
      <c r="G16" s="10">
        <v>1.6108944769999999E-3</v>
      </c>
    </row>
    <row r="17" spans="1:7" x14ac:dyDescent="0.25">
      <c r="A17" t="s">
        <v>59</v>
      </c>
      <c r="F17" s="11" t="s">
        <v>40</v>
      </c>
      <c r="G17" s="12">
        <v>1</v>
      </c>
    </row>
    <row r="18" spans="1:7" x14ac:dyDescent="0.25">
      <c r="A18" t="s">
        <v>60</v>
      </c>
    </row>
    <row r="28" spans="1:7" x14ac:dyDescent="0.25">
      <c r="A28" s="4" t="s">
        <v>3</v>
      </c>
    </row>
    <row r="29" spans="1:7" x14ac:dyDescent="0.25">
      <c r="A29" s="4"/>
    </row>
    <row r="30" spans="1:7" ht="18.75" x14ac:dyDescent="0.3">
      <c r="A30" s="5" t="s">
        <v>4</v>
      </c>
    </row>
    <row r="34" spans="1:3" ht="165" customHeight="1" x14ac:dyDescent="0.25">
      <c r="A34" s="27" t="s">
        <v>117</v>
      </c>
      <c r="B34" s="27"/>
      <c r="C34" s="27"/>
    </row>
  </sheetData>
  <mergeCells count="1">
    <mergeCell ref="A34:C3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F25" sqref="F25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19.5703125" bestFit="1" customWidth="1"/>
    <col min="7" max="7" width="16.140625" style="3" customWidth="1"/>
  </cols>
  <sheetData>
    <row r="1" spans="1:7" x14ac:dyDescent="0.25">
      <c r="B1"/>
      <c r="C1"/>
      <c r="G1"/>
    </row>
    <row r="2" spans="1:7" x14ac:dyDescent="0.25">
      <c r="A2" s="1" t="s">
        <v>11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0.64319999999999999</v>
      </c>
    </row>
    <row r="7" spans="1:7" x14ac:dyDescent="0.25">
      <c r="A7" s="17" t="s">
        <v>14</v>
      </c>
      <c r="B7" s="16"/>
      <c r="C7" s="10"/>
      <c r="D7" s="9"/>
      <c r="F7" s="23" t="s">
        <v>26</v>
      </c>
      <c r="G7" s="24">
        <v>0.24390000000000001</v>
      </c>
    </row>
    <row r="8" spans="1:7" x14ac:dyDescent="0.25">
      <c r="A8" s="9"/>
      <c r="B8" s="16"/>
      <c r="C8" s="10"/>
      <c r="D8" s="9"/>
      <c r="F8" s="23" t="s">
        <v>38</v>
      </c>
      <c r="G8" s="24">
        <v>8.6084140362000003E-2</v>
      </c>
    </row>
    <row r="9" spans="1:7" x14ac:dyDescent="0.25">
      <c r="A9" s="18" t="s">
        <v>15</v>
      </c>
      <c r="B9" s="16"/>
      <c r="C9" s="10"/>
      <c r="D9" s="9"/>
      <c r="F9" s="23" t="s">
        <v>39</v>
      </c>
      <c r="G9" s="24">
        <v>2.6815859638000001E-2</v>
      </c>
    </row>
    <row r="10" spans="1:7" x14ac:dyDescent="0.25">
      <c r="A10" s="9"/>
      <c r="B10" s="16"/>
      <c r="C10" s="10"/>
      <c r="D10" s="9"/>
      <c r="F10" s="23" t="s">
        <v>40</v>
      </c>
      <c r="G10" s="24">
        <v>1</v>
      </c>
    </row>
    <row r="11" spans="1:7" x14ac:dyDescent="0.25">
      <c r="A11" s="9" t="s">
        <v>61</v>
      </c>
      <c r="B11" s="16">
        <v>2629.51</v>
      </c>
      <c r="C11" s="10">
        <v>7.8899999999999998E-2</v>
      </c>
      <c r="D11" s="9" t="s">
        <v>17</v>
      </c>
    </row>
    <row r="12" spans="1:7" x14ac:dyDescent="0.25">
      <c r="A12" s="9" t="s">
        <v>62</v>
      </c>
      <c r="B12" s="16">
        <v>2580.317</v>
      </c>
      <c r="C12" s="10">
        <v>7.7499999999999999E-2</v>
      </c>
      <c r="D12" s="9" t="s">
        <v>17</v>
      </c>
    </row>
    <row r="13" spans="1:7" x14ac:dyDescent="0.25">
      <c r="A13" s="9" t="s">
        <v>23</v>
      </c>
      <c r="B13" s="16">
        <v>2506.9124999999999</v>
      </c>
      <c r="C13" s="10">
        <v>7.5300000000000006E-2</v>
      </c>
      <c r="D13" s="9" t="s">
        <v>44</v>
      </c>
    </row>
    <row r="14" spans="1:7" x14ac:dyDescent="0.25">
      <c r="A14" s="9" t="s">
        <v>25</v>
      </c>
      <c r="B14" s="16">
        <v>2494.2375000000002</v>
      </c>
      <c r="C14" s="10">
        <v>7.4899999999999994E-2</v>
      </c>
      <c r="D14" s="9" t="s">
        <v>20</v>
      </c>
    </row>
    <row r="15" spans="1:7" x14ac:dyDescent="0.25">
      <c r="A15" s="9" t="s">
        <v>63</v>
      </c>
      <c r="B15" s="16">
        <v>1571.0725</v>
      </c>
      <c r="C15" s="10">
        <v>4.7199999999999999E-2</v>
      </c>
      <c r="D15" s="9" t="s">
        <v>17</v>
      </c>
    </row>
    <row r="16" spans="1:7" x14ac:dyDescent="0.25">
      <c r="A16" s="9" t="s">
        <v>22</v>
      </c>
      <c r="B16" s="16">
        <v>1511.7104999999999</v>
      </c>
      <c r="C16" s="10">
        <v>4.5400000000000003E-2</v>
      </c>
      <c r="D16" s="9" t="s">
        <v>17</v>
      </c>
      <c r="F16" s="13" t="s">
        <v>41</v>
      </c>
      <c r="G16" s="14" t="s">
        <v>1</v>
      </c>
    </row>
    <row r="17" spans="1:7" x14ac:dyDescent="0.25">
      <c r="A17" s="9" t="s">
        <v>64</v>
      </c>
      <c r="B17" s="16">
        <v>1506.0915</v>
      </c>
      <c r="C17" s="10">
        <v>4.5199999999999997E-2</v>
      </c>
      <c r="D17" s="9" t="s">
        <v>17</v>
      </c>
      <c r="F17" s="9" t="s">
        <v>28</v>
      </c>
      <c r="G17" s="10">
        <v>0.24390000000000001</v>
      </c>
    </row>
    <row r="18" spans="1:7" x14ac:dyDescent="0.25">
      <c r="A18" s="9" t="s">
        <v>16</v>
      </c>
      <c r="B18" s="16">
        <v>1066.529</v>
      </c>
      <c r="C18" s="10">
        <v>3.2000000000000001E-2</v>
      </c>
      <c r="D18" s="9" t="s">
        <v>44</v>
      </c>
      <c r="F18" s="23" t="s">
        <v>42</v>
      </c>
      <c r="G18" s="24">
        <v>0.64319999999999999</v>
      </c>
    </row>
    <row r="19" spans="1:7" x14ac:dyDescent="0.25">
      <c r="A19" s="9" t="s">
        <v>65</v>
      </c>
      <c r="B19" s="16">
        <v>1037.0540000000001</v>
      </c>
      <c r="C19" s="10">
        <v>3.1099999999999999E-2</v>
      </c>
      <c r="D19" s="9" t="s">
        <v>17</v>
      </c>
      <c r="F19" s="23" t="s">
        <v>43</v>
      </c>
      <c r="G19" s="24">
        <v>8.6083000000000007E-2</v>
      </c>
    </row>
    <row r="20" spans="1:7" x14ac:dyDescent="0.25">
      <c r="A20" s="9" t="s">
        <v>66</v>
      </c>
      <c r="B20" s="16">
        <v>1020.713</v>
      </c>
      <c r="C20" s="10">
        <v>3.0599999999999999E-2</v>
      </c>
      <c r="D20" s="9" t="s">
        <v>44</v>
      </c>
      <c r="F20" s="23" t="s">
        <v>39</v>
      </c>
      <c r="G20" s="24">
        <v>2.6815859638000001E-2</v>
      </c>
    </row>
    <row r="21" spans="1:7" x14ac:dyDescent="0.25">
      <c r="A21" s="9" t="s">
        <v>24</v>
      </c>
      <c r="B21" s="16">
        <v>1002.17</v>
      </c>
      <c r="C21" s="10">
        <v>3.0099999999999998E-2</v>
      </c>
      <c r="D21" s="9" t="s">
        <v>17</v>
      </c>
      <c r="F21" s="23" t="s">
        <v>40</v>
      </c>
      <c r="G21" s="24">
        <v>1</v>
      </c>
    </row>
    <row r="22" spans="1:7" x14ac:dyDescent="0.25">
      <c r="A22" s="9" t="s">
        <v>67</v>
      </c>
      <c r="B22" s="16">
        <v>995.12099999999998</v>
      </c>
      <c r="C22" s="10">
        <v>2.9899999999999999E-2</v>
      </c>
      <c r="D22" s="9" t="s">
        <v>17</v>
      </c>
    </row>
    <row r="23" spans="1:7" x14ac:dyDescent="0.25">
      <c r="A23" s="9" t="s">
        <v>68</v>
      </c>
      <c r="B23" s="16">
        <v>992.87599999999998</v>
      </c>
      <c r="C23" s="10">
        <v>2.98E-2</v>
      </c>
      <c r="D23" s="9" t="s">
        <v>17</v>
      </c>
    </row>
    <row r="24" spans="1:7" x14ac:dyDescent="0.25">
      <c r="A24" s="9" t="s">
        <v>69</v>
      </c>
      <c r="B24" s="16">
        <v>510.387</v>
      </c>
      <c r="C24" s="10">
        <v>1.5299999999999999E-2</v>
      </c>
      <c r="D24" s="9" t="s">
        <v>17</v>
      </c>
    </row>
    <row r="25" spans="1:7" x14ac:dyDescent="0.25">
      <c r="A25" s="11"/>
      <c r="B25" s="19">
        <v>21424.701499999999</v>
      </c>
      <c r="C25" s="12">
        <v>0.64319999999999999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26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9" t="s">
        <v>70</v>
      </c>
      <c r="B29" s="16">
        <v>3976.52</v>
      </c>
      <c r="C29" s="10">
        <v>0.11940000000000001</v>
      </c>
      <c r="D29" s="9" t="s">
        <v>28</v>
      </c>
    </row>
    <row r="30" spans="1:7" x14ac:dyDescent="0.25">
      <c r="A30" s="9" t="s">
        <v>71</v>
      </c>
      <c r="B30" s="16">
        <v>1028.5309999999999</v>
      </c>
      <c r="C30" s="10">
        <v>3.09E-2</v>
      </c>
      <c r="D30" s="9" t="s">
        <v>28</v>
      </c>
    </row>
    <row r="31" spans="1:7" x14ac:dyDescent="0.25">
      <c r="A31" s="9" t="s">
        <v>72</v>
      </c>
      <c r="B31" s="16">
        <v>539.58799999999997</v>
      </c>
      <c r="C31" s="10">
        <v>1.6199999999999999E-2</v>
      </c>
      <c r="D31" s="9" t="s">
        <v>28</v>
      </c>
    </row>
    <row r="32" spans="1:7" x14ac:dyDescent="0.25">
      <c r="A32" s="9" t="s">
        <v>73</v>
      </c>
      <c r="B32" s="16">
        <v>522.91499999999996</v>
      </c>
      <c r="C32" s="10">
        <v>1.5699999999999999E-2</v>
      </c>
      <c r="D32" s="9" t="s">
        <v>28</v>
      </c>
    </row>
    <row r="33" spans="1:4" x14ac:dyDescent="0.25">
      <c r="A33" s="9" t="s">
        <v>74</v>
      </c>
      <c r="B33" s="16">
        <v>522.75350000000003</v>
      </c>
      <c r="C33" s="10">
        <v>1.5699999999999999E-2</v>
      </c>
      <c r="D33" s="9" t="s">
        <v>28</v>
      </c>
    </row>
    <row r="34" spans="1:4" x14ac:dyDescent="0.25">
      <c r="A34" s="9" t="s">
        <v>75</v>
      </c>
      <c r="B34" s="16">
        <v>522.85</v>
      </c>
      <c r="C34" s="10">
        <v>1.5699999999999999E-2</v>
      </c>
      <c r="D34" s="9" t="s">
        <v>28</v>
      </c>
    </row>
    <row r="35" spans="1:4" x14ac:dyDescent="0.25">
      <c r="A35" s="9" t="s">
        <v>76</v>
      </c>
      <c r="B35" s="16">
        <v>428.78719999999998</v>
      </c>
      <c r="C35" s="10">
        <v>1.29E-2</v>
      </c>
      <c r="D35" s="9" t="s">
        <v>28</v>
      </c>
    </row>
    <row r="36" spans="1:4" x14ac:dyDescent="0.25">
      <c r="A36" s="9" t="s">
        <v>77</v>
      </c>
      <c r="B36" s="16">
        <v>368.22030000000001</v>
      </c>
      <c r="C36" s="10">
        <v>1.11E-2</v>
      </c>
      <c r="D36" s="9" t="s">
        <v>28</v>
      </c>
    </row>
    <row r="37" spans="1:4" x14ac:dyDescent="0.25">
      <c r="A37" s="9" t="s">
        <v>78</v>
      </c>
      <c r="B37" s="16">
        <v>209.60480000000001</v>
      </c>
      <c r="C37" s="10">
        <v>6.3E-3</v>
      </c>
      <c r="D37" s="9" t="s">
        <v>28</v>
      </c>
    </row>
    <row r="38" spans="1:4" x14ac:dyDescent="0.25">
      <c r="A38" s="11"/>
      <c r="B38" s="19">
        <v>8119.7698</v>
      </c>
      <c r="C38" s="12">
        <v>0.24390000000000001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7" t="s">
        <v>30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31</v>
      </c>
      <c r="B42" s="16">
        <v>938.34714589999999</v>
      </c>
      <c r="C42" s="10">
        <v>2.8166E-2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18" t="s">
        <v>32</v>
      </c>
      <c r="B44" s="16">
        <v>1929.4877948000001</v>
      </c>
      <c r="C44" s="10">
        <v>5.7917000000000003E-2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20" t="s">
        <v>33</v>
      </c>
      <c r="B46" s="21">
        <v>902.01772849999998</v>
      </c>
      <c r="C46" s="22">
        <v>2.6817000000000001E-2</v>
      </c>
      <c r="D46" s="9"/>
    </row>
    <row r="47" spans="1:4" x14ac:dyDescent="0.25">
      <c r="A47" s="20" t="s">
        <v>34</v>
      </c>
      <c r="B47" s="21">
        <v>33314.323969199999</v>
      </c>
      <c r="C47" s="22">
        <v>1</v>
      </c>
      <c r="D47" s="9"/>
    </row>
    <row r="48" spans="1:4" x14ac:dyDescent="0.25">
      <c r="A48" s="1"/>
      <c r="B48" s="6"/>
      <c r="C48" s="7"/>
      <c r="D48" s="1"/>
    </row>
    <row r="49" spans="1:4" x14ac:dyDescent="0.25">
      <c r="A49" s="1" t="s">
        <v>35</v>
      </c>
      <c r="B49" s="6"/>
      <c r="C49" s="7"/>
      <c r="D49" s="1"/>
    </row>
    <row r="50" spans="1:4" x14ac:dyDescent="0.25">
      <c r="A50" t="s">
        <v>54</v>
      </c>
    </row>
    <row r="51" spans="1:4" x14ac:dyDescent="0.25">
      <c r="A51" t="s">
        <v>79</v>
      </c>
    </row>
    <row r="62" spans="1:4" x14ac:dyDescent="0.25">
      <c r="A62" s="4" t="s">
        <v>3</v>
      </c>
    </row>
    <row r="63" spans="1:4" x14ac:dyDescent="0.25">
      <c r="A63" s="4"/>
    </row>
    <row r="64" spans="1:4" ht="18.75" x14ac:dyDescent="0.3">
      <c r="A64" s="5" t="s">
        <v>4</v>
      </c>
    </row>
    <row r="67" spans="1:3" ht="149.25" customHeight="1" x14ac:dyDescent="0.25">
      <c r="A67" s="27" t="s">
        <v>117</v>
      </c>
      <c r="B67" s="27"/>
      <c r="C67" s="27"/>
    </row>
  </sheetData>
  <mergeCells count="1">
    <mergeCell ref="A67:C6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workbookViewId="0">
      <selection activeCell="E24" sqref="E24"/>
    </sheetView>
  </sheetViews>
  <sheetFormatPr defaultRowHeight="15" x14ac:dyDescent="0.25"/>
  <cols>
    <col min="1" max="1" width="45.7109375" customWidth="1"/>
    <col min="2" max="2" width="17.7109375" style="2" customWidth="1"/>
    <col min="3" max="3" width="13.85546875" style="3" bestFit="1" customWidth="1"/>
    <col min="4" max="4" width="16.28515625" bestFit="1" customWidth="1"/>
    <col min="6" max="6" width="23.42578125" bestFit="1" customWidth="1"/>
    <col min="7" max="7" width="17.28515625" style="3" customWidth="1"/>
  </cols>
  <sheetData>
    <row r="1" spans="1:7" x14ac:dyDescent="0.25">
      <c r="B1"/>
      <c r="C1"/>
      <c r="G1"/>
    </row>
    <row r="2" spans="1:7" x14ac:dyDescent="0.25">
      <c r="A2" s="1" t="s">
        <v>12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80</v>
      </c>
      <c r="G6" s="10">
        <v>0.53469999999999995</v>
      </c>
    </row>
    <row r="7" spans="1:7" x14ac:dyDescent="0.25">
      <c r="A7" s="17" t="s">
        <v>80</v>
      </c>
      <c r="B7" s="16"/>
      <c r="C7" s="10"/>
      <c r="D7" s="9"/>
      <c r="F7" s="9" t="s">
        <v>14</v>
      </c>
      <c r="G7" s="10">
        <v>0.35880000000000001</v>
      </c>
    </row>
    <row r="8" spans="1:7" x14ac:dyDescent="0.25">
      <c r="A8" s="9"/>
      <c r="B8" s="16"/>
      <c r="C8" s="10"/>
      <c r="D8" s="9"/>
      <c r="F8" s="9" t="s">
        <v>26</v>
      </c>
      <c r="G8" s="10">
        <v>7.6999999999999999E-2</v>
      </c>
    </row>
    <row r="9" spans="1:7" x14ac:dyDescent="0.25">
      <c r="A9" s="18" t="s">
        <v>81</v>
      </c>
      <c r="B9" s="16"/>
      <c r="C9" s="10"/>
      <c r="D9" s="9"/>
      <c r="F9" s="9" t="s">
        <v>38</v>
      </c>
      <c r="G9" s="10">
        <v>1.7958226604999999E-2</v>
      </c>
    </row>
    <row r="10" spans="1:7" x14ac:dyDescent="0.25">
      <c r="A10" s="9"/>
      <c r="B10" s="16"/>
      <c r="C10" s="10"/>
      <c r="D10" s="9"/>
      <c r="F10" s="9" t="s">
        <v>39</v>
      </c>
      <c r="G10" s="10">
        <v>1.1541773395E-2</v>
      </c>
    </row>
    <row r="11" spans="1:7" x14ac:dyDescent="0.25">
      <c r="A11" s="9" t="s">
        <v>56</v>
      </c>
      <c r="B11" s="16">
        <v>17252.637500000001</v>
      </c>
      <c r="C11" s="10">
        <v>0.105</v>
      </c>
      <c r="D11" s="9" t="s">
        <v>82</v>
      </c>
      <c r="F11" s="11" t="s">
        <v>40</v>
      </c>
      <c r="G11" s="12">
        <v>1</v>
      </c>
    </row>
    <row r="12" spans="1:7" x14ac:dyDescent="0.25">
      <c r="A12" s="9" t="s">
        <v>58</v>
      </c>
      <c r="B12" s="16">
        <f>11374.5555+2478.6725</f>
        <v>13853.228000000001</v>
      </c>
      <c r="C12" s="10">
        <v>8.43E-2</v>
      </c>
      <c r="D12" s="9" t="s">
        <v>82</v>
      </c>
    </row>
    <row r="13" spans="1:7" x14ac:dyDescent="0.25">
      <c r="A13" s="9" t="s">
        <v>25</v>
      </c>
      <c r="B13" s="16">
        <v>4951.165</v>
      </c>
      <c r="C13" s="10">
        <v>3.0099999999999998E-2</v>
      </c>
      <c r="D13" s="9" t="s">
        <v>82</v>
      </c>
    </row>
    <row r="14" spans="1:7" x14ac:dyDescent="0.25">
      <c r="A14" s="9" t="s">
        <v>23</v>
      </c>
      <c r="B14" s="16">
        <v>4930.76</v>
      </c>
      <c r="C14" s="10">
        <v>0.03</v>
      </c>
      <c r="D14" s="9" t="s">
        <v>82</v>
      </c>
    </row>
    <row r="15" spans="1:7" x14ac:dyDescent="0.25">
      <c r="A15" s="9"/>
      <c r="B15" s="16"/>
      <c r="C15" s="10"/>
      <c r="D15" s="9"/>
    </row>
    <row r="16" spans="1:7" x14ac:dyDescent="0.25">
      <c r="A16" s="11"/>
      <c r="B16" s="19">
        <v>40987.790500000003</v>
      </c>
      <c r="C16" s="12">
        <v>0.24940000000000001</v>
      </c>
      <c r="D16" s="11"/>
    </row>
    <row r="17" spans="1:7" x14ac:dyDescent="0.25">
      <c r="A17" s="9"/>
      <c r="B17" s="16"/>
      <c r="C17" s="10"/>
      <c r="D17" s="9"/>
      <c r="F17" s="13" t="s">
        <v>41</v>
      </c>
      <c r="G17" s="14" t="s">
        <v>1</v>
      </c>
    </row>
    <row r="18" spans="1:7" x14ac:dyDescent="0.25">
      <c r="A18" s="18" t="s">
        <v>84</v>
      </c>
      <c r="B18" s="16"/>
      <c r="C18" s="10"/>
      <c r="D18" s="9"/>
      <c r="F18" s="9" t="s">
        <v>28</v>
      </c>
      <c r="G18" s="10">
        <v>7.6999999999999999E-2</v>
      </c>
    </row>
    <row r="19" spans="1:7" x14ac:dyDescent="0.25">
      <c r="A19" s="9"/>
      <c r="B19" s="16"/>
      <c r="C19" s="10"/>
      <c r="D19" s="9"/>
      <c r="F19" s="9" t="s">
        <v>42</v>
      </c>
      <c r="G19" s="10">
        <v>0.89349999999999996</v>
      </c>
    </row>
    <row r="20" spans="1:7" x14ac:dyDescent="0.25">
      <c r="A20" s="9" t="s">
        <v>85</v>
      </c>
      <c r="B20" s="16">
        <v>12342.25</v>
      </c>
      <c r="C20" s="10">
        <v>7.51E-2</v>
      </c>
      <c r="D20" s="9" t="s">
        <v>82</v>
      </c>
      <c r="F20" s="9" t="s">
        <v>43</v>
      </c>
      <c r="G20" s="10">
        <v>1.7957000000000001E-2</v>
      </c>
    </row>
    <row r="21" spans="1:7" x14ac:dyDescent="0.25">
      <c r="A21" s="9" t="s">
        <v>63</v>
      </c>
      <c r="B21" s="16">
        <v>9848.92</v>
      </c>
      <c r="C21" s="10">
        <v>0.06</v>
      </c>
      <c r="D21" s="9" t="s">
        <v>82</v>
      </c>
      <c r="F21" s="9" t="s">
        <v>39</v>
      </c>
      <c r="G21" s="10">
        <v>1.1541773395E-2</v>
      </c>
    </row>
    <row r="22" spans="1:7" x14ac:dyDescent="0.25">
      <c r="A22" s="9" t="s">
        <v>86</v>
      </c>
      <c r="B22" s="16">
        <v>7463.5124999999998</v>
      </c>
      <c r="C22" s="10">
        <v>4.5400000000000003E-2</v>
      </c>
      <c r="D22" s="9" t="s">
        <v>83</v>
      </c>
      <c r="F22" s="11" t="s">
        <v>40</v>
      </c>
      <c r="G22" s="12">
        <v>1</v>
      </c>
    </row>
    <row r="23" spans="1:7" x14ac:dyDescent="0.25">
      <c r="A23" s="9" t="s">
        <v>62</v>
      </c>
      <c r="B23" s="16">
        <v>7426.9274999999998</v>
      </c>
      <c r="C23" s="10">
        <v>4.5199999999999997E-2</v>
      </c>
      <c r="D23" s="9" t="s">
        <v>82</v>
      </c>
    </row>
    <row r="24" spans="1:7" x14ac:dyDescent="0.25">
      <c r="A24" s="9" t="s">
        <v>87</v>
      </c>
      <c r="B24" s="16">
        <v>4922.92</v>
      </c>
      <c r="C24" s="10">
        <v>0.03</v>
      </c>
      <c r="D24" s="9" t="s">
        <v>82</v>
      </c>
    </row>
    <row r="25" spans="1:7" x14ac:dyDescent="0.25">
      <c r="A25" s="9" t="s">
        <v>88</v>
      </c>
      <c r="B25" s="16">
        <v>4864.5950000000003</v>
      </c>
      <c r="C25" s="10">
        <v>2.9600000000000001E-2</v>
      </c>
      <c r="D25" s="9" t="s">
        <v>82</v>
      </c>
    </row>
    <row r="26" spans="1:7" x14ac:dyDescent="0.25">
      <c r="A26" s="11"/>
      <c r="B26" s="19">
        <v>46869.125</v>
      </c>
      <c r="C26" s="12">
        <v>0.2853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14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18" t="s">
        <v>15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18</v>
      </c>
      <c r="B32" s="16">
        <v>13685.611500000001</v>
      </c>
      <c r="C32" s="10">
        <v>8.3299999999999999E-2</v>
      </c>
      <c r="D32" s="9" t="s">
        <v>17</v>
      </c>
    </row>
    <row r="33" spans="1:4" x14ac:dyDescent="0.25">
      <c r="A33" s="9" t="s">
        <v>89</v>
      </c>
      <c r="B33" s="16">
        <v>12742.25</v>
      </c>
      <c r="C33" s="10">
        <v>7.7600000000000002E-2</v>
      </c>
      <c r="D33" s="9" t="s">
        <v>90</v>
      </c>
    </row>
    <row r="34" spans="1:4" x14ac:dyDescent="0.25">
      <c r="A34" s="9" t="s">
        <v>69</v>
      </c>
      <c r="B34" s="16">
        <v>11679.2965</v>
      </c>
      <c r="C34" s="10">
        <v>7.1099999999999997E-2</v>
      </c>
      <c r="D34" s="9" t="s">
        <v>17</v>
      </c>
    </row>
    <row r="35" spans="1:4" x14ac:dyDescent="0.25">
      <c r="A35" s="9" t="s">
        <v>91</v>
      </c>
      <c r="B35" s="16">
        <v>10127.379999999999</v>
      </c>
      <c r="C35" s="10">
        <v>6.1699999999999998E-2</v>
      </c>
      <c r="D35" s="9" t="s">
        <v>17</v>
      </c>
    </row>
    <row r="36" spans="1:4" x14ac:dyDescent="0.25">
      <c r="A36" s="9" t="s">
        <v>16</v>
      </c>
      <c r="B36" s="16">
        <v>7570.0124999999998</v>
      </c>
      <c r="C36" s="10">
        <v>4.6100000000000002E-2</v>
      </c>
      <c r="D36" s="9" t="s">
        <v>17</v>
      </c>
    </row>
    <row r="37" spans="1:4" x14ac:dyDescent="0.25">
      <c r="A37" s="9" t="s">
        <v>62</v>
      </c>
      <c r="B37" s="16">
        <v>2526.7150000000001</v>
      </c>
      <c r="C37" s="10">
        <v>1.54E-2</v>
      </c>
      <c r="D37" s="9" t="s">
        <v>17</v>
      </c>
    </row>
    <row r="38" spans="1:4" x14ac:dyDescent="0.25">
      <c r="A38" s="11"/>
      <c r="B38" s="19">
        <v>58331.265500000001</v>
      </c>
      <c r="C38" s="12">
        <v>0.35520000000000002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8" t="s">
        <v>92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9" t="s">
        <v>22</v>
      </c>
      <c r="B42" s="16">
        <v>589.75649999999996</v>
      </c>
      <c r="C42" s="10">
        <v>3.5999999999999999E-3</v>
      </c>
      <c r="D42" s="9" t="s">
        <v>17</v>
      </c>
    </row>
    <row r="43" spans="1:4" x14ac:dyDescent="0.25">
      <c r="A43" s="11"/>
      <c r="B43" s="19">
        <v>589.75649999999996</v>
      </c>
      <c r="C43" s="12">
        <v>3.5999999999999999E-3</v>
      </c>
      <c r="D43" s="11"/>
    </row>
    <row r="44" spans="1:4" x14ac:dyDescent="0.25">
      <c r="A44" s="9"/>
      <c r="B44" s="16"/>
      <c r="C44" s="10"/>
      <c r="D44" s="9"/>
    </row>
    <row r="45" spans="1:4" x14ac:dyDescent="0.25">
      <c r="A45" s="17" t="s">
        <v>26</v>
      </c>
      <c r="B45" s="16"/>
      <c r="C45" s="10"/>
      <c r="D45" s="9"/>
    </row>
    <row r="46" spans="1:4" x14ac:dyDescent="0.25">
      <c r="A46" s="9"/>
      <c r="B46" s="16"/>
      <c r="C46" s="10"/>
      <c r="D46" s="9"/>
    </row>
    <row r="47" spans="1:4" x14ac:dyDescent="0.25">
      <c r="A47" s="9" t="s">
        <v>93</v>
      </c>
      <c r="B47" s="16">
        <v>12651.575000000001</v>
      </c>
      <c r="C47" s="10">
        <v>7.6999999999999999E-2</v>
      </c>
      <c r="D47" s="9" t="s">
        <v>28</v>
      </c>
    </row>
    <row r="48" spans="1:4" x14ac:dyDescent="0.25">
      <c r="A48" s="11"/>
      <c r="B48" s="19">
        <v>12651.575000000001</v>
      </c>
      <c r="C48" s="12">
        <v>7.6999999999999999E-2</v>
      </c>
      <c r="D48" s="11"/>
    </row>
    <row r="49" spans="1:4" x14ac:dyDescent="0.25">
      <c r="A49" s="9"/>
      <c r="B49" s="16"/>
      <c r="C49" s="10"/>
      <c r="D49" s="9"/>
    </row>
    <row r="50" spans="1:4" x14ac:dyDescent="0.25">
      <c r="A50" s="17" t="s">
        <v>30</v>
      </c>
      <c r="B50" s="16"/>
      <c r="C50" s="10"/>
      <c r="D50" s="9"/>
    </row>
    <row r="51" spans="1:4" x14ac:dyDescent="0.25">
      <c r="A51" s="9"/>
      <c r="B51" s="16"/>
      <c r="C51" s="10"/>
      <c r="D51" s="9"/>
    </row>
    <row r="52" spans="1:4" x14ac:dyDescent="0.25">
      <c r="A52" s="18" t="s">
        <v>31</v>
      </c>
      <c r="B52" s="16">
        <v>965.14315680000004</v>
      </c>
      <c r="C52" s="10">
        <v>5.875E-3</v>
      </c>
      <c r="D52" s="9"/>
    </row>
    <row r="53" spans="1:4" x14ac:dyDescent="0.25">
      <c r="A53" s="9"/>
      <c r="B53" s="16"/>
      <c r="C53" s="10"/>
      <c r="D53" s="9"/>
    </row>
    <row r="54" spans="1:4" x14ac:dyDescent="0.25">
      <c r="A54" s="18" t="s">
        <v>32</v>
      </c>
      <c r="B54" s="16">
        <v>1984.5894570999999</v>
      </c>
      <c r="C54" s="10">
        <v>1.2082000000000001E-2</v>
      </c>
      <c r="D54" s="9"/>
    </row>
    <row r="55" spans="1:4" x14ac:dyDescent="0.25">
      <c r="A55" s="9"/>
      <c r="B55" s="16"/>
      <c r="C55" s="10"/>
      <c r="D55" s="9"/>
    </row>
    <row r="56" spans="1:4" x14ac:dyDescent="0.25">
      <c r="A56" s="20" t="s">
        <v>33</v>
      </c>
      <c r="B56" s="21">
        <v>1875.9833583</v>
      </c>
      <c r="C56" s="22">
        <v>1.1542999999999999E-2</v>
      </c>
      <c r="D56" s="9"/>
    </row>
    <row r="57" spans="1:4" x14ac:dyDescent="0.25">
      <c r="A57" s="20" t="s">
        <v>34</v>
      </c>
      <c r="B57" s="21">
        <v>164255.22847219999</v>
      </c>
      <c r="C57" s="22">
        <v>1</v>
      </c>
      <c r="D57" s="9"/>
    </row>
    <row r="58" spans="1:4" x14ac:dyDescent="0.25">
      <c r="A58" s="1"/>
      <c r="B58" s="6"/>
      <c r="C58" s="7"/>
      <c r="D58" s="1"/>
    </row>
    <row r="59" spans="1:4" x14ac:dyDescent="0.25">
      <c r="A59" s="1" t="s">
        <v>35</v>
      </c>
      <c r="B59" s="6"/>
      <c r="C59" s="7"/>
      <c r="D59" s="1"/>
    </row>
    <row r="60" spans="1:4" x14ac:dyDescent="0.25">
      <c r="A60" t="s">
        <v>94</v>
      </c>
    </row>
    <row r="61" spans="1:4" x14ac:dyDescent="0.25">
      <c r="A61" t="s">
        <v>95</v>
      </c>
    </row>
    <row r="71" spans="1:3" x14ac:dyDescent="0.25">
      <c r="A71" s="4" t="s">
        <v>3</v>
      </c>
    </row>
    <row r="72" spans="1:3" x14ac:dyDescent="0.25">
      <c r="A72" s="4"/>
    </row>
    <row r="73" spans="1:3" ht="18.75" x14ac:dyDescent="0.3">
      <c r="A73" s="5" t="s">
        <v>4</v>
      </c>
    </row>
    <row r="76" spans="1:3" ht="137.25" customHeight="1" x14ac:dyDescent="0.25">
      <c r="A76" s="27" t="s">
        <v>117</v>
      </c>
      <c r="B76" s="27"/>
      <c r="C76" s="27"/>
    </row>
  </sheetData>
  <mergeCells count="1">
    <mergeCell ref="A76:C7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F66" sqref="F66"/>
    </sheetView>
  </sheetViews>
  <sheetFormatPr defaultRowHeight="15" x14ac:dyDescent="0.25"/>
  <cols>
    <col min="1" max="1" width="45.7109375" customWidth="1"/>
    <col min="2" max="2" width="23.28515625" style="2" customWidth="1"/>
    <col min="3" max="3" width="13.85546875" style="3" bestFit="1" customWidth="1"/>
    <col min="4" max="4" width="16.28515625" bestFit="1" customWidth="1"/>
    <col min="6" max="6" width="23.42578125" bestFit="1" customWidth="1"/>
    <col min="7" max="7" width="17.5703125" style="3" customWidth="1"/>
  </cols>
  <sheetData>
    <row r="1" spans="1:7" x14ac:dyDescent="0.25">
      <c r="B1"/>
      <c r="C1"/>
      <c r="G1"/>
    </row>
    <row r="2" spans="1:7" x14ac:dyDescent="0.25">
      <c r="A2" s="1" t="s">
        <v>13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9" t="s">
        <v>14</v>
      </c>
      <c r="G6" s="10">
        <v>0.58919999999999995</v>
      </c>
    </row>
    <row r="7" spans="1:7" x14ac:dyDescent="0.25">
      <c r="A7" s="17" t="s">
        <v>80</v>
      </c>
      <c r="B7" s="16"/>
      <c r="C7" s="10"/>
      <c r="D7" s="9"/>
      <c r="F7" s="9" t="s">
        <v>26</v>
      </c>
      <c r="G7" s="10">
        <v>0.2014</v>
      </c>
    </row>
    <row r="8" spans="1:7" x14ac:dyDescent="0.25">
      <c r="A8" s="9"/>
      <c r="B8" s="16"/>
      <c r="C8" s="10"/>
      <c r="D8" s="9"/>
      <c r="F8" s="9" t="s">
        <v>80</v>
      </c>
      <c r="G8" s="10">
        <v>9.7500000000000003E-2</v>
      </c>
    </row>
    <row r="9" spans="1:7" x14ac:dyDescent="0.25">
      <c r="A9" s="18" t="s">
        <v>81</v>
      </c>
      <c r="B9" s="16"/>
      <c r="C9" s="10"/>
      <c r="D9" s="9"/>
      <c r="F9" s="9" t="s">
        <v>38</v>
      </c>
      <c r="G9" s="10">
        <v>8.4221284174999994E-2</v>
      </c>
    </row>
    <row r="10" spans="1:7" x14ac:dyDescent="0.25">
      <c r="A10" s="9"/>
      <c r="B10" s="16"/>
      <c r="C10" s="10"/>
      <c r="D10" s="9"/>
      <c r="F10" s="9" t="s">
        <v>39</v>
      </c>
      <c r="G10" s="10">
        <v>2.7678715824999998E-2</v>
      </c>
    </row>
    <row r="11" spans="1:7" x14ac:dyDescent="0.25">
      <c r="A11" s="9" t="s">
        <v>56</v>
      </c>
      <c r="B11" s="16">
        <v>2464.6624999999999</v>
      </c>
      <c r="C11" s="10">
        <v>9.7500000000000003E-2</v>
      </c>
      <c r="D11" s="9" t="s">
        <v>82</v>
      </c>
      <c r="F11" s="11" t="s">
        <v>40</v>
      </c>
      <c r="G11" s="12">
        <v>1</v>
      </c>
    </row>
    <row r="12" spans="1:7" x14ac:dyDescent="0.25">
      <c r="A12" s="11"/>
      <c r="B12" s="19">
        <v>2464.6624999999999</v>
      </c>
      <c r="C12" s="12">
        <v>9.7500000000000003E-2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14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18" t="s">
        <v>15</v>
      </c>
      <c r="B16" s="16"/>
      <c r="C16" s="10"/>
      <c r="D16" s="9"/>
    </row>
    <row r="17" spans="1:7" x14ac:dyDescent="0.25">
      <c r="A17" s="9"/>
      <c r="B17" s="16"/>
      <c r="C17" s="10"/>
      <c r="D17" s="9"/>
      <c r="F17" s="13" t="s">
        <v>41</v>
      </c>
      <c r="G17" s="14" t="s">
        <v>1</v>
      </c>
    </row>
    <row r="18" spans="1:7" x14ac:dyDescent="0.25">
      <c r="A18" s="9" t="s">
        <v>25</v>
      </c>
      <c r="B18" s="16">
        <v>2087.77</v>
      </c>
      <c r="C18" s="10">
        <v>8.2600000000000007E-2</v>
      </c>
      <c r="D18" s="9" t="s">
        <v>17</v>
      </c>
      <c r="F18" s="9" t="s">
        <v>28</v>
      </c>
      <c r="G18" s="10">
        <v>0.2014</v>
      </c>
    </row>
    <row r="19" spans="1:7" x14ac:dyDescent="0.25">
      <c r="A19" s="9" t="s">
        <v>63</v>
      </c>
      <c r="B19" s="16">
        <v>2082.038</v>
      </c>
      <c r="C19" s="10">
        <v>8.2299999999999998E-2</v>
      </c>
      <c r="D19" s="9" t="s">
        <v>17</v>
      </c>
      <c r="F19" s="9" t="s">
        <v>42</v>
      </c>
      <c r="G19" s="10">
        <v>0.68669999999999998</v>
      </c>
    </row>
    <row r="20" spans="1:7" x14ac:dyDescent="0.25">
      <c r="A20" s="9" t="s">
        <v>62</v>
      </c>
      <c r="B20" s="16">
        <v>2028.758</v>
      </c>
      <c r="C20" s="10">
        <v>8.0299999999999996E-2</v>
      </c>
      <c r="D20" s="9" t="s">
        <v>17</v>
      </c>
      <c r="F20" s="9" t="s">
        <v>43</v>
      </c>
      <c r="G20" s="10">
        <v>8.4220000000000003E-2</v>
      </c>
    </row>
    <row r="21" spans="1:7" x14ac:dyDescent="0.25">
      <c r="A21" s="9" t="s">
        <v>16</v>
      </c>
      <c r="B21" s="16">
        <v>1544.4929999999999</v>
      </c>
      <c r="C21" s="10">
        <v>6.1100000000000002E-2</v>
      </c>
      <c r="D21" s="9" t="s">
        <v>44</v>
      </c>
      <c r="F21" s="9" t="s">
        <v>39</v>
      </c>
      <c r="G21" s="10">
        <v>2.7678715824999998E-2</v>
      </c>
    </row>
    <row r="22" spans="1:7" x14ac:dyDescent="0.25">
      <c r="A22" s="9" t="s">
        <v>69</v>
      </c>
      <c r="B22" s="16">
        <v>1531.1610000000001</v>
      </c>
      <c r="C22" s="10">
        <v>6.0600000000000001E-2</v>
      </c>
      <c r="D22" s="9" t="s">
        <v>17</v>
      </c>
      <c r="F22" s="11" t="s">
        <v>40</v>
      </c>
      <c r="G22" s="12">
        <v>1</v>
      </c>
    </row>
    <row r="23" spans="1:7" x14ac:dyDescent="0.25">
      <c r="A23" s="9" t="s">
        <v>24</v>
      </c>
      <c r="B23" s="16">
        <v>1530.6514999999999</v>
      </c>
      <c r="C23" s="10">
        <v>6.0499999999999998E-2</v>
      </c>
      <c r="D23" s="9" t="s">
        <v>17</v>
      </c>
    </row>
    <row r="24" spans="1:7" x14ac:dyDescent="0.25">
      <c r="A24" s="9" t="s">
        <v>18</v>
      </c>
      <c r="B24" s="16">
        <v>1520.6234999999999</v>
      </c>
      <c r="C24" s="10">
        <v>6.0100000000000001E-2</v>
      </c>
      <c r="D24" s="9" t="s">
        <v>17</v>
      </c>
    </row>
    <row r="25" spans="1:7" x14ac:dyDescent="0.25">
      <c r="A25" s="9" t="s">
        <v>57</v>
      </c>
      <c r="B25" s="16">
        <v>996.95</v>
      </c>
      <c r="C25" s="10">
        <v>3.9399999999999998E-2</v>
      </c>
      <c r="D25" s="9" t="s">
        <v>17</v>
      </c>
    </row>
    <row r="26" spans="1:7" x14ac:dyDescent="0.25">
      <c r="A26" s="9" t="s">
        <v>96</v>
      </c>
      <c r="B26" s="16">
        <v>526.49549999999999</v>
      </c>
      <c r="C26" s="10">
        <v>2.0799999999999999E-2</v>
      </c>
      <c r="D26" s="9" t="s">
        <v>17</v>
      </c>
    </row>
    <row r="27" spans="1:7" x14ac:dyDescent="0.25">
      <c r="A27" s="11"/>
      <c r="B27" s="19">
        <v>13848.940500000001</v>
      </c>
      <c r="C27" s="12">
        <v>0.54769999999999996</v>
      </c>
      <c r="D27" s="11"/>
    </row>
    <row r="28" spans="1:7" x14ac:dyDescent="0.25">
      <c r="A28" s="9"/>
      <c r="B28" s="16"/>
      <c r="C28" s="10"/>
      <c r="D28" s="9"/>
    </row>
    <row r="29" spans="1:7" x14ac:dyDescent="0.25">
      <c r="A29" s="18" t="s">
        <v>92</v>
      </c>
      <c r="B29" s="16"/>
      <c r="C29" s="10"/>
      <c r="D29" s="9"/>
    </row>
    <row r="30" spans="1:7" x14ac:dyDescent="0.25">
      <c r="A30" s="9"/>
      <c r="B30" s="16"/>
      <c r="C30" s="10"/>
      <c r="D30" s="9"/>
    </row>
    <row r="31" spans="1:7" x14ac:dyDescent="0.25">
      <c r="A31" s="9" t="s">
        <v>22</v>
      </c>
      <c r="B31" s="16">
        <v>1048.4559999999999</v>
      </c>
      <c r="C31" s="10">
        <v>4.1500000000000002E-2</v>
      </c>
      <c r="D31" s="9" t="s">
        <v>17</v>
      </c>
    </row>
    <row r="32" spans="1:7" x14ac:dyDescent="0.25">
      <c r="A32" s="11"/>
      <c r="B32" s="19">
        <v>1048.4559999999999</v>
      </c>
      <c r="C32" s="12">
        <v>4.1500000000000002E-2</v>
      </c>
      <c r="D32" s="11"/>
    </row>
    <row r="33" spans="1:4" x14ac:dyDescent="0.25">
      <c r="A33" s="9"/>
      <c r="B33" s="16"/>
      <c r="C33" s="10"/>
      <c r="D33" s="9"/>
    </row>
    <row r="34" spans="1:4" x14ac:dyDescent="0.25">
      <c r="A34" s="17" t="s">
        <v>26</v>
      </c>
      <c r="B34" s="16"/>
      <c r="C34" s="10"/>
      <c r="D34" s="9"/>
    </row>
    <row r="35" spans="1:4" x14ac:dyDescent="0.25">
      <c r="A35" s="9"/>
      <c r="B35" s="16"/>
      <c r="C35" s="10"/>
      <c r="D35" s="9"/>
    </row>
    <row r="36" spans="1:4" x14ac:dyDescent="0.25">
      <c r="A36" s="9" t="s">
        <v>97</v>
      </c>
      <c r="B36" s="16">
        <v>2561.2975000000001</v>
      </c>
      <c r="C36" s="10">
        <v>0.1013</v>
      </c>
      <c r="D36" s="9" t="s">
        <v>28</v>
      </c>
    </row>
    <row r="37" spans="1:4" x14ac:dyDescent="0.25">
      <c r="A37" s="9" t="s">
        <v>93</v>
      </c>
      <c r="B37" s="16">
        <v>2530.3150000000001</v>
      </c>
      <c r="C37" s="10">
        <v>0.10009999999999999</v>
      </c>
      <c r="D37" s="9" t="s">
        <v>28</v>
      </c>
    </row>
    <row r="38" spans="1:4" x14ac:dyDescent="0.25">
      <c r="A38" s="11"/>
      <c r="B38" s="19">
        <v>5091.6125000000002</v>
      </c>
      <c r="C38" s="12">
        <v>0.2014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7" t="s">
        <v>30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31</v>
      </c>
      <c r="B42" s="16">
        <v>696.73926280000001</v>
      </c>
      <c r="C42" s="10">
        <v>2.7556000000000001E-2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18" t="s">
        <v>32</v>
      </c>
      <c r="B44" s="16">
        <v>1432.6786488</v>
      </c>
      <c r="C44" s="10">
        <v>5.6663999999999999E-2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20" t="s">
        <v>33</v>
      </c>
      <c r="B46" s="21">
        <v>700.51831830000003</v>
      </c>
      <c r="C46" s="22">
        <v>2.768E-2</v>
      </c>
      <c r="D46" s="9"/>
    </row>
    <row r="47" spans="1:4" x14ac:dyDescent="0.25">
      <c r="A47" s="20" t="s">
        <v>34</v>
      </c>
      <c r="B47" s="21">
        <v>25283.607729899999</v>
      </c>
      <c r="C47" s="22">
        <v>1</v>
      </c>
      <c r="D47" s="9"/>
    </row>
    <row r="48" spans="1:4" x14ac:dyDescent="0.25">
      <c r="A48" s="1"/>
      <c r="B48" s="6"/>
      <c r="C48" s="7"/>
      <c r="D48" s="1"/>
    </row>
    <row r="49" spans="1:4" x14ac:dyDescent="0.25">
      <c r="A49" s="1" t="s">
        <v>35</v>
      </c>
      <c r="B49" s="6"/>
      <c r="C49" s="7"/>
      <c r="D49" s="1"/>
    </row>
    <row r="50" spans="1:4" x14ac:dyDescent="0.25">
      <c r="A50" t="s">
        <v>98</v>
      </c>
    </row>
    <row r="51" spans="1:4" x14ac:dyDescent="0.25">
      <c r="A51" t="s">
        <v>99</v>
      </c>
    </row>
    <row r="61" spans="1:4" x14ac:dyDescent="0.25">
      <c r="A61" s="4" t="s">
        <v>3</v>
      </c>
    </row>
    <row r="62" spans="1:4" x14ac:dyDescent="0.25">
      <c r="A62" s="4"/>
    </row>
    <row r="63" spans="1:4" ht="18.75" x14ac:dyDescent="0.3">
      <c r="A63" s="5" t="s">
        <v>4</v>
      </c>
    </row>
    <row r="66" spans="1:3" ht="142.5" customHeight="1" x14ac:dyDescent="0.25">
      <c r="A66" s="27" t="s">
        <v>117</v>
      </c>
      <c r="B66" s="27"/>
      <c r="C66" s="27"/>
    </row>
  </sheetData>
  <mergeCells count="1">
    <mergeCell ref="A66:C66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64" workbookViewId="0">
      <selection activeCell="D2" sqref="D2"/>
    </sheetView>
  </sheetViews>
  <sheetFormatPr defaultRowHeight="15" x14ac:dyDescent="0.25"/>
  <cols>
    <col min="1" max="1" width="45.7109375" customWidth="1"/>
    <col min="2" max="2" width="27.42578125" style="2" customWidth="1"/>
    <col min="3" max="3" width="18" style="3" customWidth="1"/>
    <col min="4" max="4" width="16.28515625" bestFit="1" customWidth="1"/>
    <col min="6" max="6" width="23.42578125" bestFit="1" customWidth="1"/>
    <col min="7" max="7" width="13.85546875" style="3" bestFit="1" customWidth="1"/>
  </cols>
  <sheetData>
    <row r="1" spans="1:7" x14ac:dyDescent="0.25">
      <c r="B1"/>
      <c r="C1"/>
      <c r="G1"/>
    </row>
    <row r="2" spans="1:7" x14ac:dyDescent="0.25">
      <c r="A2" s="1" t="s">
        <v>101</v>
      </c>
      <c r="B2"/>
      <c r="C2"/>
      <c r="G2"/>
    </row>
    <row r="3" spans="1:7" x14ac:dyDescent="0.25">
      <c r="A3" s="1" t="s">
        <v>7</v>
      </c>
      <c r="B3"/>
      <c r="C3"/>
      <c r="G3"/>
    </row>
    <row r="4" spans="1:7" x14ac:dyDescent="0.25">
      <c r="B4"/>
      <c r="C4"/>
      <c r="G4"/>
    </row>
    <row r="5" spans="1:7" ht="30" x14ac:dyDescent="0.25">
      <c r="A5" s="8" t="s">
        <v>0</v>
      </c>
      <c r="B5" s="15" t="s">
        <v>5</v>
      </c>
      <c r="C5" s="8" t="s">
        <v>1</v>
      </c>
      <c r="D5" s="8" t="s">
        <v>100</v>
      </c>
      <c r="E5" s="1"/>
      <c r="F5" s="8" t="s">
        <v>2</v>
      </c>
      <c r="G5" s="8" t="s">
        <v>1</v>
      </c>
    </row>
    <row r="6" spans="1:7" x14ac:dyDescent="0.25">
      <c r="A6" s="9"/>
      <c r="B6" s="16"/>
      <c r="C6" s="10"/>
      <c r="D6" s="9"/>
      <c r="F6" s="25" t="s">
        <v>80</v>
      </c>
      <c r="G6" s="26">
        <v>0.4733</v>
      </c>
    </row>
    <row r="7" spans="1:7" x14ac:dyDescent="0.25">
      <c r="A7" s="17" t="s">
        <v>80</v>
      </c>
      <c r="B7" s="16"/>
      <c r="C7" s="10"/>
      <c r="D7" s="9"/>
      <c r="F7" s="25" t="s">
        <v>102</v>
      </c>
      <c r="G7" s="26">
        <v>0.3755</v>
      </c>
    </row>
    <row r="8" spans="1:7" x14ac:dyDescent="0.25">
      <c r="A8" s="9"/>
      <c r="B8" s="16"/>
      <c r="C8" s="10"/>
      <c r="D8" s="9"/>
      <c r="F8" s="25" t="s">
        <v>38</v>
      </c>
      <c r="G8" s="26">
        <v>8.8751348849000003E-2</v>
      </c>
    </row>
    <row r="9" spans="1:7" x14ac:dyDescent="0.25">
      <c r="A9" s="18" t="s">
        <v>84</v>
      </c>
      <c r="B9" s="16"/>
      <c r="C9" s="10"/>
      <c r="D9" s="9"/>
      <c r="F9" s="25" t="s">
        <v>14</v>
      </c>
      <c r="G9" s="26">
        <v>5.9499999999999997E-2</v>
      </c>
    </row>
    <row r="10" spans="1:7" x14ac:dyDescent="0.25">
      <c r="A10" s="9"/>
      <c r="B10" s="16"/>
      <c r="C10" s="10"/>
      <c r="D10" s="9"/>
      <c r="F10" s="25" t="s">
        <v>39</v>
      </c>
      <c r="G10" s="26">
        <v>2.9486511519999999E-3</v>
      </c>
    </row>
    <row r="11" spans="1:7" x14ac:dyDescent="0.25">
      <c r="A11" s="9" t="s">
        <v>25</v>
      </c>
      <c r="B11" s="16">
        <v>29750.04</v>
      </c>
      <c r="C11" s="10">
        <v>0.10100000000000001</v>
      </c>
      <c r="D11" s="9" t="s">
        <v>83</v>
      </c>
      <c r="F11" s="11" t="s">
        <v>40</v>
      </c>
      <c r="G11" s="12">
        <v>1</v>
      </c>
    </row>
    <row r="12" spans="1:7" x14ac:dyDescent="0.25">
      <c r="A12" s="9" t="s">
        <v>103</v>
      </c>
      <c r="B12" s="16">
        <v>24940.49</v>
      </c>
      <c r="C12" s="10">
        <v>8.4699999999999998E-2</v>
      </c>
      <c r="D12" s="9" t="s">
        <v>82</v>
      </c>
    </row>
    <row r="13" spans="1:7" x14ac:dyDescent="0.25">
      <c r="A13" s="9" t="s">
        <v>86</v>
      </c>
      <c r="B13" s="16">
        <v>14976.78</v>
      </c>
      <c r="C13" s="10">
        <v>5.0799999999999998E-2</v>
      </c>
      <c r="D13" s="9" t="s">
        <v>83</v>
      </c>
    </row>
    <row r="14" spans="1:7" x14ac:dyDescent="0.25">
      <c r="A14" s="9" t="s">
        <v>87</v>
      </c>
      <c r="B14" s="16">
        <v>14962.725</v>
      </c>
      <c r="C14" s="10">
        <v>5.0799999999999998E-2</v>
      </c>
      <c r="D14" s="9" t="s">
        <v>82</v>
      </c>
    </row>
    <row r="15" spans="1:7" x14ac:dyDescent="0.25">
      <c r="A15" s="9" t="s">
        <v>104</v>
      </c>
      <c r="B15" s="16">
        <v>14954.88</v>
      </c>
      <c r="C15" s="10">
        <v>5.0799999999999998E-2</v>
      </c>
      <c r="D15" s="9" t="s">
        <v>82</v>
      </c>
    </row>
    <row r="16" spans="1:7" x14ac:dyDescent="0.25">
      <c r="A16" s="9" t="s">
        <v>105</v>
      </c>
      <c r="B16" s="16">
        <v>14952.4</v>
      </c>
      <c r="C16" s="10">
        <v>5.0799999999999998E-2</v>
      </c>
      <c r="D16" s="9" t="s">
        <v>82</v>
      </c>
    </row>
    <row r="17" spans="1:7" x14ac:dyDescent="0.25">
      <c r="A17" s="9" t="s">
        <v>18</v>
      </c>
      <c r="B17" s="16">
        <v>14918.775</v>
      </c>
      <c r="C17" s="10">
        <v>5.0599999999999999E-2</v>
      </c>
      <c r="D17" s="9" t="s">
        <v>82</v>
      </c>
      <c r="F17" s="13" t="s">
        <v>41</v>
      </c>
      <c r="G17" s="14" t="s">
        <v>1</v>
      </c>
    </row>
    <row r="18" spans="1:7" x14ac:dyDescent="0.25">
      <c r="A18" s="9" t="s">
        <v>106</v>
      </c>
      <c r="B18" s="16">
        <v>9960.65</v>
      </c>
      <c r="C18" s="10">
        <v>3.3799999999999997E-2</v>
      </c>
      <c r="D18" s="9" t="s">
        <v>82</v>
      </c>
      <c r="F18" s="25" t="s">
        <v>28</v>
      </c>
      <c r="G18" s="26">
        <v>0.3755</v>
      </c>
    </row>
    <row r="19" spans="1:7" x14ac:dyDescent="0.25">
      <c r="A19" s="11"/>
      <c r="B19" s="19">
        <v>139416.74</v>
      </c>
      <c r="C19" s="12">
        <v>0.4733</v>
      </c>
      <c r="D19" s="11"/>
      <c r="F19" s="25" t="s">
        <v>42</v>
      </c>
      <c r="G19" s="26">
        <v>0.53280000000000005</v>
      </c>
    </row>
    <row r="20" spans="1:7" x14ac:dyDescent="0.25">
      <c r="A20" s="9"/>
      <c r="B20" s="16"/>
      <c r="C20" s="10"/>
      <c r="D20" s="9"/>
      <c r="F20" s="25" t="s">
        <v>43</v>
      </c>
      <c r="G20" s="26">
        <v>8.8750999999999997E-2</v>
      </c>
    </row>
    <row r="21" spans="1:7" x14ac:dyDescent="0.25">
      <c r="A21" s="17" t="s">
        <v>14</v>
      </c>
      <c r="B21" s="16"/>
      <c r="C21" s="10"/>
      <c r="D21" s="9"/>
      <c r="F21" s="25" t="s">
        <v>39</v>
      </c>
      <c r="G21" s="26">
        <v>2.9486511519999999E-3</v>
      </c>
    </row>
    <row r="22" spans="1:7" x14ac:dyDescent="0.25">
      <c r="A22" s="9"/>
      <c r="B22" s="16"/>
      <c r="C22" s="10"/>
      <c r="D22" s="9"/>
      <c r="F22" s="11" t="s">
        <v>40</v>
      </c>
      <c r="G22" s="12">
        <v>1</v>
      </c>
    </row>
    <row r="23" spans="1:7" x14ac:dyDescent="0.25">
      <c r="A23" s="18" t="s">
        <v>15</v>
      </c>
      <c r="B23" s="16"/>
      <c r="C23" s="10"/>
      <c r="D23" s="9"/>
    </row>
    <row r="24" spans="1:7" x14ac:dyDescent="0.25">
      <c r="A24" s="9"/>
      <c r="B24" s="16"/>
      <c r="C24" s="10"/>
      <c r="D24" s="9"/>
    </row>
    <row r="25" spans="1:7" x14ac:dyDescent="0.25">
      <c r="A25" s="9" t="s">
        <v>69</v>
      </c>
      <c r="B25" s="16">
        <v>15033.705</v>
      </c>
      <c r="C25" s="10">
        <v>5.0999999999999997E-2</v>
      </c>
      <c r="D25" s="9" t="s">
        <v>17</v>
      </c>
    </row>
    <row r="26" spans="1:7" x14ac:dyDescent="0.25">
      <c r="A26" s="9" t="s">
        <v>62</v>
      </c>
      <c r="B26" s="16">
        <v>2506.34</v>
      </c>
      <c r="C26" s="10">
        <v>8.5000000000000006E-3</v>
      </c>
      <c r="D26" s="9" t="s">
        <v>17</v>
      </c>
    </row>
    <row r="27" spans="1:7" x14ac:dyDescent="0.25">
      <c r="A27" s="11"/>
      <c r="B27" s="19">
        <v>17540.044999999998</v>
      </c>
      <c r="C27" s="12">
        <v>5.9499999999999997E-2</v>
      </c>
      <c r="D27" s="11"/>
    </row>
    <row r="28" spans="1:7" x14ac:dyDescent="0.25">
      <c r="A28" s="9"/>
      <c r="B28" s="16"/>
      <c r="C28" s="10"/>
      <c r="D28" s="9"/>
    </row>
    <row r="29" spans="1:7" x14ac:dyDescent="0.25">
      <c r="A29" s="17" t="s">
        <v>102</v>
      </c>
      <c r="B29" s="16"/>
      <c r="C29" s="10"/>
      <c r="D29" s="9"/>
    </row>
    <row r="30" spans="1:7" x14ac:dyDescent="0.25">
      <c r="A30" s="9"/>
      <c r="B30" s="16"/>
      <c r="C30" s="10"/>
      <c r="D30" s="9"/>
    </row>
    <row r="31" spans="1:7" x14ac:dyDescent="0.25">
      <c r="A31" s="9" t="s">
        <v>107</v>
      </c>
      <c r="B31" s="16">
        <v>19946.98</v>
      </c>
      <c r="C31" s="10">
        <v>6.7699999999999996E-2</v>
      </c>
      <c r="D31" s="9" t="s">
        <v>28</v>
      </c>
    </row>
    <row r="32" spans="1:7" x14ac:dyDescent="0.25">
      <c r="A32" s="9" t="s">
        <v>108</v>
      </c>
      <c r="B32" s="16">
        <v>19933.78</v>
      </c>
      <c r="C32" s="10">
        <v>6.7699999999999996E-2</v>
      </c>
      <c r="D32" s="9" t="s">
        <v>28</v>
      </c>
    </row>
    <row r="33" spans="1:4" x14ac:dyDescent="0.25">
      <c r="A33" s="9" t="s">
        <v>109</v>
      </c>
      <c r="B33" s="16">
        <v>19920.36</v>
      </c>
      <c r="C33" s="10">
        <v>6.7599999999999993E-2</v>
      </c>
      <c r="D33" s="9" t="s">
        <v>28</v>
      </c>
    </row>
    <row r="34" spans="1:4" x14ac:dyDescent="0.25">
      <c r="A34" s="9" t="s">
        <v>110</v>
      </c>
      <c r="B34" s="16">
        <v>14471.826499999999</v>
      </c>
      <c r="C34" s="10">
        <v>4.9099999999999998E-2</v>
      </c>
      <c r="D34" s="9" t="s">
        <v>28</v>
      </c>
    </row>
    <row r="35" spans="1:4" x14ac:dyDescent="0.25">
      <c r="A35" s="9" t="s">
        <v>111</v>
      </c>
      <c r="B35" s="16">
        <v>9980.6200000000008</v>
      </c>
      <c r="C35" s="10">
        <v>3.39E-2</v>
      </c>
      <c r="D35" s="9" t="s">
        <v>28</v>
      </c>
    </row>
    <row r="36" spans="1:4" x14ac:dyDescent="0.25">
      <c r="A36" s="9" t="s">
        <v>112</v>
      </c>
      <c r="B36" s="16">
        <v>9966.89</v>
      </c>
      <c r="C36" s="10">
        <v>3.3799999999999997E-2</v>
      </c>
      <c r="D36" s="9" t="s">
        <v>28</v>
      </c>
    </row>
    <row r="37" spans="1:4" x14ac:dyDescent="0.25">
      <c r="A37" s="9" t="s">
        <v>113</v>
      </c>
      <c r="B37" s="16">
        <v>9924.1200000000008</v>
      </c>
      <c r="C37" s="10">
        <v>3.3700000000000001E-2</v>
      </c>
      <c r="D37" s="9" t="s">
        <v>28</v>
      </c>
    </row>
    <row r="38" spans="1:4" x14ac:dyDescent="0.25">
      <c r="A38" s="9" t="s">
        <v>114</v>
      </c>
      <c r="B38" s="16">
        <v>6470.0349999999999</v>
      </c>
      <c r="C38" s="10">
        <v>2.1999999999999999E-2</v>
      </c>
      <c r="D38" s="9" t="s">
        <v>28</v>
      </c>
    </row>
    <row r="39" spans="1:4" x14ac:dyDescent="0.25">
      <c r="A39" s="11"/>
      <c r="B39" s="19">
        <v>110614.6115</v>
      </c>
      <c r="C39" s="12">
        <v>0.3755</v>
      </c>
      <c r="D39" s="11"/>
    </row>
    <row r="40" spans="1:4" x14ac:dyDescent="0.25">
      <c r="A40" s="9"/>
      <c r="B40" s="16"/>
      <c r="C40" s="10"/>
      <c r="D40" s="9"/>
    </row>
    <row r="41" spans="1:4" x14ac:dyDescent="0.25">
      <c r="A41" s="17" t="s">
        <v>30</v>
      </c>
      <c r="B41" s="16"/>
      <c r="C41" s="10"/>
      <c r="D41" s="9"/>
    </row>
    <row r="42" spans="1:4" x14ac:dyDescent="0.25">
      <c r="A42" s="9"/>
      <c r="B42" s="16"/>
      <c r="C42" s="10"/>
      <c r="D42" s="9"/>
    </row>
    <row r="43" spans="1:4" x14ac:dyDescent="0.25">
      <c r="A43" s="18" t="s">
        <v>31</v>
      </c>
      <c r="B43" s="16">
        <v>8553.8206233000001</v>
      </c>
      <c r="C43" s="10">
        <v>2.9038999999999999E-2</v>
      </c>
      <c r="D43" s="9"/>
    </row>
    <row r="44" spans="1:4" x14ac:dyDescent="0.25">
      <c r="A44" s="9"/>
      <c r="B44" s="16"/>
      <c r="C44" s="10"/>
      <c r="D44" s="9"/>
    </row>
    <row r="45" spans="1:4" x14ac:dyDescent="0.25">
      <c r="A45" s="18" t="s">
        <v>32</v>
      </c>
      <c r="B45" s="16">
        <v>17588.910212899998</v>
      </c>
      <c r="C45" s="10">
        <v>5.9712000000000001E-2</v>
      </c>
      <c r="D45" s="9"/>
    </row>
    <row r="46" spans="1:4" x14ac:dyDescent="0.25">
      <c r="A46" s="9"/>
      <c r="B46" s="16"/>
      <c r="C46" s="10"/>
      <c r="D46" s="9"/>
    </row>
    <row r="47" spans="1:4" x14ac:dyDescent="0.25">
      <c r="A47" s="20" t="s">
        <v>33</v>
      </c>
      <c r="B47" s="21">
        <v>847.37708299999997</v>
      </c>
      <c r="C47" s="22">
        <v>2.9489999999999998E-3</v>
      </c>
      <c r="D47" s="9"/>
    </row>
    <row r="48" spans="1:4" x14ac:dyDescent="0.25">
      <c r="A48" s="20" t="s">
        <v>34</v>
      </c>
      <c r="B48" s="21">
        <v>294561.50441920001</v>
      </c>
      <c r="C48" s="22">
        <v>1</v>
      </c>
      <c r="D48" s="9"/>
    </row>
    <row r="49" spans="1:4" x14ac:dyDescent="0.25">
      <c r="A49" s="1"/>
      <c r="B49" s="6"/>
      <c r="C49" s="7"/>
      <c r="D49" s="1"/>
    </row>
    <row r="50" spans="1:4" x14ac:dyDescent="0.25">
      <c r="A50" s="1" t="s">
        <v>35</v>
      </c>
      <c r="B50" s="6"/>
      <c r="C50" s="7"/>
      <c r="D50" s="1"/>
    </row>
    <row r="51" spans="1:4" x14ac:dyDescent="0.25">
      <c r="A51" t="s">
        <v>115</v>
      </c>
    </row>
    <row r="52" spans="1:4" x14ac:dyDescent="0.25">
      <c r="A52" t="s">
        <v>116</v>
      </c>
    </row>
    <row r="62" spans="1:4" x14ac:dyDescent="0.25">
      <c r="A62" s="4" t="s">
        <v>3</v>
      </c>
    </row>
    <row r="63" spans="1:4" x14ac:dyDescent="0.25">
      <c r="A63" s="4"/>
    </row>
    <row r="64" spans="1:4" ht="18.75" x14ac:dyDescent="0.3">
      <c r="A64" s="5" t="s">
        <v>4</v>
      </c>
    </row>
    <row r="67" spans="1:3" ht="153" customHeight="1" x14ac:dyDescent="0.25">
      <c r="A67" s="27" t="s">
        <v>117</v>
      </c>
      <c r="B67" s="27"/>
      <c r="C67" s="27"/>
    </row>
  </sheetData>
  <mergeCells count="1">
    <mergeCell ref="A67:C6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75256B-485D-45D4-8D50-C7982552C292}"/>
</file>

<file path=customXml/itemProps2.xml><?xml version="1.0" encoding="utf-8"?>
<ds:datastoreItem xmlns:ds="http://schemas.openxmlformats.org/officeDocument/2006/customXml" ds:itemID="{1B9FB911-72D4-4711-9DBF-316EB1EA0B97}"/>
</file>

<file path=customXml/itemProps3.xml><?xml version="1.0" encoding="utf-8"?>
<ds:datastoreItem xmlns:ds="http://schemas.openxmlformats.org/officeDocument/2006/customXml" ds:itemID="{6A15458D-F85A-429F-A5E8-57255889D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HCBF</vt:lpstr>
      <vt:lpstr>HFDF</vt:lpstr>
      <vt:lpstr>HDF</vt:lpstr>
      <vt:lpstr>HOF</vt:lpstr>
      <vt:lpstr>HSDF</vt:lpstr>
      <vt:lpstr>HUSDF</vt:lpstr>
      <vt:lpstr>HLDF</vt:lpstr>
      <vt:lpstr>HCF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HUSDF!SchemeDescription_2</vt:lpstr>
      <vt:lpstr>SchemeDescription_2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</dc:creator>
  <cp:lastModifiedBy>nilanjana.de@hsbc.co.in</cp:lastModifiedBy>
  <dcterms:created xsi:type="dcterms:W3CDTF">2015-09-11T12:35:04Z</dcterms:created>
  <dcterms:modified xsi:type="dcterms:W3CDTF">2021-11-11T11:13:42Z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2021-11-11T11:13:36Z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1e6e887f-54bc-40df-b20e-baeb4a2e0f58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