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8.xml" ContentType="application/vnd.openxmlformats-officedocument.drawing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worksheets/sheet8.xml" ContentType="application/vnd.openxmlformats-officedocument.spreadsheetml.worksheet+xml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theme/theme1.xml" ContentType="application/vnd.openxmlformats-officedocument.them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43438794\Desktop\DEBT\"/>
    </mc:Choice>
  </mc:AlternateContent>
  <bookViews>
    <workbookView xWindow="0" yWindow="0" windowWidth="20490" windowHeight="7005" activeTab="2"/>
  </bookViews>
  <sheets>
    <sheet name="HCF" sheetId="1" r:id="rId1"/>
    <sheet name="HLDF" sheetId="2" r:id="rId2"/>
    <sheet name="HUSDF" sheetId="3" r:id="rId3"/>
    <sheet name="HSDF" sheetId="4" r:id="rId4"/>
    <sheet name="HOF" sheetId="5" r:id="rId5"/>
    <sheet name="HDF" sheetId="6" r:id="rId6"/>
    <sheet name="HFDF" sheetId="7" r:id="rId7"/>
    <sheet name="HCBF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B26" i="1"/>
</calcChain>
</file>

<file path=xl/sharedStrings.xml><?xml version="1.0" encoding="utf-8"?>
<sst xmlns="http://schemas.openxmlformats.org/spreadsheetml/2006/main" count="508" uniqueCount="119">
  <si>
    <t>HSBC CASH FUND</t>
  </si>
  <si>
    <t>Portfolio As On 24-December-2021</t>
  </si>
  <si>
    <t>Issuer</t>
  </si>
  <si>
    <t>Market Value(Rs. In Lakhs)</t>
  </si>
  <si>
    <t>% to Net Assets</t>
  </si>
  <si>
    <t>Short Term Rating</t>
  </si>
  <si>
    <t>Long Term Rating</t>
  </si>
  <si>
    <t>Asset Allocation</t>
  </si>
  <si>
    <t>Money Market Instruments</t>
  </si>
  <si>
    <t>Cash Equivalents</t>
  </si>
  <si>
    <t>Treasury Bill</t>
  </si>
  <si>
    <t>Certificate of Deposit</t>
  </si>
  <si>
    <t>Corporate/ PSU Debt</t>
  </si>
  <si>
    <t>Net Current Assets</t>
  </si>
  <si>
    <t>Axis Bank Ltd.</t>
  </si>
  <si>
    <t>[ICRA]A1+</t>
  </si>
  <si>
    <t>CRISIL AAA</t>
  </si>
  <si>
    <t>Total Net Assets</t>
  </si>
  <si>
    <t>HDFC Bank Ltd.</t>
  </si>
  <si>
    <t>CRISIL A1+</t>
  </si>
  <si>
    <t>Small Industries Development Bk of India</t>
  </si>
  <si>
    <t>CARE A1+</t>
  </si>
  <si>
    <t>Commercial Paper</t>
  </si>
  <si>
    <t>Rating Category</t>
  </si>
  <si>
    <t>National Bk for Agriculture &amp; Rural Dev.</t>
  </si>
  <si>
    <t>SOVEREIGN</t>
  </si>
  <si>
    <t>Reliance Industries Ltd.</t>
  </si>
  <si>
    <t>AAA and equivalents</t>
  </si>
  <si>
    <t>ICICI Securities Ltd.</t>
  </si>
  <si>
    <t>Reverse Repos/ TREPS</t>
  </si>
  <si>
    <t>Kotak Securities Ltd.</t>
  </si>
  <si>
    <t>HDFC Securities Ltd.</t>
  </si>
  <si>
    <t>Aditya Birla Housing Finance Ltd.</t>
  </si>
  <si>
    <t>ICRA AAA</t>
  </si>
  <si>
    <t>LIC Housing Finance Ltd.</t>
  </si>
  <si>
    <t>Bajaj Housing Finance Ltd.</t>
  </si>
  <si>
    <t>Axis Securities Ltd.</t>
  </si>
  <si>
    <t>Corporate Bonds / Debentures</t>
  </si>
  <si>
    <t>CARE AAA</t>
  </si>
  <si>
    <t>REC Ltd.</t>
  </si>
  <si>
    <t>182 DAYS TBILL RED 20-01-2022</t>
  </si>
  <si>
    <t>91 DAYS TBILL RED 10-03-2022</t>
  </si>
  <si>
    <t>91 DAYS TBILL RED 24-02-2022</t>
  </si>
  <si>
    <t>Cash Equivalent</t>
  </si>
  <si>
    <t>TREPS</t>
  </si>
  <si>
    <t>Reverse Repos</t>
  </si>
  <si>
    <t>Net Current Assets:</t>
  </si>
  <si>
    <t>Total Net Assets as on 24-Dec-2021</t>
  </si>
  <si>
    <t>This product is suitable for investors who are seeking*:</t>
  </si>
  <si>
    <t>• Overnight liquidity over short term</t>
  </si>
  <si>
    <t>• Investment in Money Market Instruments</t>
  </si>
  <si>
    <t>*Investors should consult their financial advisers if in doubt about whether the product is suitable for them.</t>
  </si>
  <si>
    <t>Mutual fund investments are subject to market risks, read all scheme related documents carefully.</t>
  </si>
  <si>
    <t xml:space="preserve">“Please note that the above risk-o-meter is as per the product labelling of the scheme available as on the date of this communication/ disclosure. As per SEBI circular dated October 05, 2020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scheme.” </t>
  </si>
  <si>
    <t>HSBC LOW DURATION FUND</t>
  </si>
  <si>
    <t>Rating</t>
  </si>
  <si>
    <t>Government Securities</t>
  </si>
  <si>
    <t>Export Import Bank of India</t>
  </si>
  <si>
    <t>L &amp; T Finance Ltd.</t>
  </si>
  <si>
    <t>Housing Development Finance Corp Ltd.</t>
  </si>
  <si>
    <t>HDB Financial Services Ltd.</t>
  </si>
  <si>
    <t>Bajaj Finance Ltd.</t>
  </si>
  <si>
    <t>Power Grid Corporation of India Ltd.</t>
  </si>
  <si>
    <t>Zero Coupon Bonds</t>
  </si>
  <si>
    <t>8.20% GOVT OF INDIA RED 15-02-2022</t>
  </si>
  <si>
    <t>• Liquidity over short term</t>
  </si>
  <si>
    <t>• Investment in Debt / Money Market Instruments such that the Macaulay duration of the portfolio is between 6 months to 12 months</t>
  </si>
  <si>
    <t>HSBC ULTRA SHORT DURATION FUND</t>
  </si>
  <si>
    <t>Kotak Mahindra Investments Ltd.</t>
  </si>
  <si>
    <t>Tata Capital Financial Services Ltd.</t>
  </si>
  <si>
    <t>Kotak Mahindra Prime Ltd.</t>
  </si>
  <si>
    <t>Tata Capital Housing Finance Ltd.</t>
  </si>
  <si>
    <t>Food Corporation of India</t>
  </si>
  <si>
    <t>ICRA AAA (CE)</t>
  </si>
  <si>
    <t>National Highways Authority of India</t>
  </si>
  <si>
    <t>364 DAYS TBILL RED 11-03-2022</t>
  </si>
  <si>
    <t>364 DAYS TBILL RED 03-03-2022</t>
  </si>
  <si>
    <t>Income over short term with low volatility.</t>
  </si>
  <si>
    <t>Investment in debt &amp; money market instruments such that the Macaulay Duration of the portfolio is between 3 months- 6 months.</t>
  </si>
  <si>
    <t>HSBC SHORT DURATION FUND</t>
  </si>
  <si>
    <t>Sikka Ports and Terminals Ltd.</t>
  </si>
  <si>
    <t>[ICRA]AAA</t>
  </si>
  <si>
    <t>Power Finance Corporation Ltd.</t>
  </si>
  <si>
    <t>Housing &amp; Urban Development Corp Ltd.</t>
  </si>
  <si>
    <t>Sundaram Finance Ltd.</t>
  </si>
  <si>
    <t>5.22% GOVT OF INDIA RED 15-06-2025</t>
  </si>
  <si>
    <t>6.18% GOVT OF INDIA RED 04-11-2024</t>
  </si>
  <si>
    <t>8.5% JAMMU &amp; KASHMIR SDL RED 30-03-2025</t>
  </si>
  <si>
    <t>8.58% GUJARAT SDL RED 23-01-2023</t>
  </si>
  <si>
    <t>8.59% ANDHRA PRADESH SDL RED 23-01-2023</t>
  </si>
  <si>
    <t>8.6% MADHYA PRADESH SDL RED 23-01-2023</t>
  </si>
  <si>
    <t>8.65% UTTAR PRADESH SDL 10-03-2024</t>
  </si>
  <si>
    <t>8.66% WEST BENGAL SDL RED 20-03-2023</t>
  </si>
  <si>
    <t>8.73% UTTAR PRADESH SDL 31-12-2022</t>
  </si>
  <si>
    <t>• Regular income over medium term</t>
  </si>
  <si>
    <t>•  Investment in diversified portfolio of fixed income securities such that the Macaulay duration of the portfolio is between 1 year to 3 years.</t>
  </si>
  <si>
    <t>HSBC OVERNIGHT FUND</t>
  </si>
  <si>
    <t>• investment in debt &amp; money market instruments with overnight maturity</t>
  </si>
  <si>
    <t>• income over short term and high liquidity</t>
  </si>
  <si>
    <t>HSBC DEBT FUND</t>
  </si>
  <si>
    <t>6.79% GOVT OF INDIA RED 15-05-2027</t>
  </si>
  <si>
    <t>7.17% GOVT OF INDIA RED 08-01-2028</t>
  </si>
  <si>
    <t>6.97% GOVT OF INDIA RED 06-09-2026</t>
  </si>
  <si>
    <t>6.10% GOVT OF INDIA RED 12-07-2031</t>
  </si>
  <si>
    <t>6.64% GOVT OF INDIA RED 16-06-2035</t>
  </si>
  <si>
    <t>8.19% RAJASTHAN SDL RED 23-06-2026</t>
  </si>
  <si>
    <t>5.63% GOVT OF INDIA RED 12-04-2026</t>
  </si>
  <si>
    <t>• Investment in diversified portfolio of fixed income securities such that the Macaulay duration of the portfolio is between 4 year to 7 years.</t>
  </si>
  <si>
    <t>HSBC FLEXI DEBT FUND</t>
  </si>
  <si>
    <t>Indian Railway Finance Corporation Ltd.</t>
  </si>
  <si>
    <t>5.15% GOVT OF INDIA RED  09-11-2025</t>
  </si>
  <si>
    <t>7.72% GOVT OF INDIA RED 25-05-2025</t>
  </si>
  <si>
    <t>• Regular income over long term</t>
  </si>
  <si>
    <t>• Investment in Debt/Money Market Instruments</t>
  </si>
  <si>
    <t>HSBC CORPORATE BOND FUND</t>
  </si>
  <si>
    <t>Indian Oil Corporation Ltd.</t>
  </si>
  <si>
    <t>8.21% HARYANA SDL RED 31-03-2026</t>
  </si>
  <si>
    <t>Income over medium term.</t>
  </si>
  <si>
    <t>Investment predominantly in corporate bond securities rated AA+ and above.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</si>
</sst>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65" tint="-0.499984740745262"/>
        <bgColor indexed="64"/>
      </patternFill>
    </fill>
    <fill>
      <patternFill patternType="solid">
        <fgColor indexed="65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1" xfId="0" applyBorder="1"/>
    <xf numFmtId="2" fontId="0" fillId="0" borderId="1" xfId="0" applyNumberFormat="1" applyBorder="1"/>
    <xf numFmtId="10" fontId="0" fillId="0" borderId="1" xfId="0" applyNumberFormat="1" applyBorder="1"/>
    <xf numFmtId="0" fontId="0" fillId="0" borderId="1" xfId="0" applyFont="1" applyBorder="1"/>
    <xf numFmtId="10" fontId="0" fillId="0" borderId="1" xfId="0" applyNumberFormat="1" applyFont="1" applyBorder="1"/>
    <xf numFmtId="0" fontId="3" fillId="3" borderId="1" xfId="0" applyFont="1" applyFill="1" applyBorder="1"/>
    <xf numFmtId="0" fontId="2" fillId="4" borderId="1" xfId="0" applyFont="1" applyFill="1" applyBorder="1"/>
    <xf numFmtId="0" fontId="2" fillId="0" borderId="1" xfId="0" applyFont="1" applyBorder="1"/>
    <xf numFmtId="10" fontId="2" fillId="0" borderId="1" xfId="0" applyNumberFormat="1" applyFont="1" applyBorder="1"/>
    <xf numFmtId="10" fontId="0" fillId="0" borderId="0" xfId="0" applyNumberFormat="1"/>
    <xf numFmtId="2" fontId="2" fillId="0" borderId="1" xfId="0" applyNumberFormat="1" applyFont="1" applyBorder="1"/>
    <xf numFmtId="0" fontId="4" fillId="2" borderId="0" xfId="0" applyFont="1" applyFill="1"/>
    <xf numFmtId="10" fontId="4" fillId="2" borderId="0" xfId="0" applyNumberFormat="1" applyFont="1" applyFill="1"/>
    <xf numFmtId="0" fontId="5" fillId="4" borderId="1" xfId="0" applyFont="1" applyFill="1" applyBorder="1"/>
    <xf numFmtId="2" fontId="5" fillId="4" borderId="1" xfId="0" applyNumberFormat="1" applyFont="1" applyFill="1" applyBorder="1"/>
    <xf numFmtId="10" fontId="5" fillId="4" borderId="1" xfId="0" applyNumberFormat="1" applyFont="1" applyFill="1" applyBorder="1"/>
    <xf numFmtId="2" fontId="2" fillId="0" borderId="0" xfId="0" applyNumberFormat="1" applyFont="1"/>
    <xf numFmtId="10" fontId="2" fillId="0" borderId="0" xfId="0" applyNumberFormat="1" applyFont="1"/>
    <xf numFmtId="2" fontId="0" fillId="0" borderId="0" xfId="0" applyNumberFormat="1"/>
    <xf numFmtId="0" fontId="6" fillId="5" borderId="0" xfId="0" applyFont="1" applyFill="1"/>
    <xf numFmtId="0" fontId="7" fillId="5" borderId="0" xfId="0" applyFont="1" applyFill="1"/>
    <xf numFmtId="0" fontId="8" fillId="0" borderId="0" xfId="0" applyFont="1" applyAlignment="1">
      <alignment vertical="center" wrapText="1"/>
    </xf>
    <xf numFmtId="0" fontId="4" fillId="2" borderId="1" xfId="0" applyFont="1" applyFill="1" applyBorder="1"/>
    <xf numFmtId="10" fontId="4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1" Type="http://schemas.openxmlformats.org/officeDocument/2006/relationships/image" Target="../../ppt/media/image8.svg"/><Relationship Id="rId10" Type="http://schemas.openxmlformats.org/officeDocument/2006/relationships/image" Target="../media/image3.png"/><Relationship Id="rId9" Type="http://schemas.openxmlformats.org/officeDocument/2006/relationships/image" Target="NUL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jpeg"/><Relationship Id="rId11" Type="http://schemas.openxmlformats.org/officeDocument/2006/relationships/image" Target="../../ppt/media/image100.sv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NULL"/><Relationship Id="rId2" Type="http://schemas.openxmlformats.org/officeDocument/2006/relationships/image" Target="../media/image7.png"/><Relationship Id="rId1" Type="http://schemas.openxmlformats.org/officeDocument/2006/relationships/image" Target="../media/image6.jpeg"/><Relationship Id="rId1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8.jpeg"/><Relationship Id="rId11" Type="http://schemas.openxmlformats.org/officeDocument/2006/relationships/image" Target="NULL"/></Relationships>
</file>

<file path=xl/drawings/_rels/drawing7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8.jpeg"/><Relationship Id="rId11" Type="http://schemas.openxmlformats.org/officeDocument/2006/relationships/image" Target="NULL"/></Relationships>
</file>

<file path=xl/drawings/_rels/drawing8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8.jpeg"/><Relationship Id="rId11" Type="http://schemas.openxmlformats.org/officeDocument/2006/relationships/image" Target="NUL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57</xdr:row>
      <xdr:rowOff>0</xdr:rowOff>
    </xdr:from>
    <xdr:ext cx="2266950" cy="1343026"/>
    <xdr:pic>
      <xdr:nvPicPr>
        <xdr:cNvPr id="2" name="LOGO_MODERATELY_LOW">
          <a:extLst>
            <a:ext uri="{FF2B5EF4-FFF2-40B4-BE49-F238E27FC236}">
              <a16:creationId xmlns:a16="http://schemas.microsoft.com/office/drawing/2014/main" id="{AD447A33-416E-4BA3-B495-F64179541B4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490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57</xdr:row>
      <xdr:rowOff>0</xdr:rowOff>
    </xdr:from>
    <xdr:ext cx="2019299" cy="1151740"/>
    <xdr:pic>
      <xdr:nvPicPr>
        <xdr:cNvPr id="3" name="Graphic 6">
          <a:extLst>
            <a:ext uri="{FF2B5EF4-FFF2-40B4-BE49-F238E27FC236}">
              <a16:creationId xmlns:a16="http://schemas.microsoft.com/office/drawing/2014/main" id="{455140A4-9626-4DD7-A7A6-8EC6B52FDA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9"/>
            </a:ext>
          </a:extLst>
        </a:blip>
        <a:srcRect b="17465"/>
        <a:stretch/>
      </xdr:blipFill>
      <xdr:spPr>
        <a:xfrm>
          <a:off x="3038475" y="11049000"/>
          <a:ext cx="2019299" cy="11517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74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16478250"/>
          <a:ext cx="3514726" cy="90487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57</xdr:row>
      <xdr:rowOff>0</xdr:rowOff>
    </xdr:from>
    <xdr:ext cx="2266950" cy="1343026"/>
    <xdr:pic>
      <xdr:nvPicPr>
        <xdr:cNvPr id="5" name="LOGO_MODERATELY_LOW">
          <a:extLst>
            <a:ext uri="{FF2B5EF4-FFF2-40B4-BE49-F238E27FC236}">
              <a16:creationId xmlns:a16="http://schemas.microsoft.com/office/drawing/2014/main" id="{AD447A33-416E-4BA3-B495-F64179541B4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490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57</xdr:row>
      <xdr:rowOff>0</xdr:rowOff>
    </xdr:from>
    <xdr:ext cx="2019299" cy="1151740"/>
    <xdr:pic>
      <xdr:nvPicPr>
        <xdr:cNvPr id="6" name="Graphic 6">
          <a:extLst>
            <a:ext uri="{FF2B5EF4-FFF2-40B4-BE49-F238E27FC236}">
              <a16:creationId xmlns:a16="http://schemas.microsoft.com/office/drawing/2014/main" id="{455140A4-9626-4DD7-A7A6-8EC6B52FDA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1"/>
            </a:ext>
          </a:extLst>
        </a:blip>
        <a:srcRect b="17465"/>
        <a:stretch/>
      </xdr:blipFill>
      <xdr:spPr>
        <a:xfrm>
          <a:off x="3038475" y="11049000"/>
          <a:ext cx="2019299" cy="11517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74</xdr:row>
      <xdr:rowOff>0</xdr:rowOff>
    </xdr:from>
    <xdr:ext cx="3514726" cy="904875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16478250"/>
          <a:ext cx="3514726" cy="9048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52</xdr:row>
      <xdr:rowOff>0</xdr:rowOff>
    </xdr:from>
    <xdr:to>
      <xdr:col>0</xdr:col>
      <xdr:colOff>2266950</xdr:colOff>
      <xdr:row>59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FE1D4F8C-AD85-4149-AB54-B9217C4B1F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965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51</xdr:row>
      <xdr:rowOff>171450</xdr:rowOff>
    </xdr:from>
    <xdr:ext cx="2031997" cy="1200336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38475" y="10077450"/>
          <a:ext cx="2031997" cy="120033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0" y="15116175"/>
          <a:ext cx="3514726" cy="9048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62</xdr:row>
      <xdr:rowOff>0</xdr:rowOff>
    </xdr:from>
    <xdr:to>
      <xdr:col>0</xdr:col>
      <xdr:colOff>2266950</xdr:colOff>
      <xdr:row>75</xdr:row>
      <xdr:rowOff>981076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9ABE5F28-FFEB-4449-980F-0B6BCA4A318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92000"/>
          <a:ext cx="2266950" cy="345757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62</xdr:row>
      <xdr:rowOff>0</xdr:rowOff>
    </xdr:from>
    <xdr:ext cx="2031997" cy="1200336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38475" y="12192000"/>
          <a:ext cx="2031997" cy="120033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5" y="16859250"/>
          <a:ext cx="3514726" cy="904875"/>
        </a:xfrm>
        <a:prstGeom prst="rect">
          <a:avLst/>
        </a:prstGeom>
      </xdr:spPr>
    </xdr:pic>
    <xdr:clientData/>
  </xdr:oneCellAnchor>
  <xdr:twoCellAnchor editAs="oneCell">
    <xdr:from>
      <xdr:col>0</xdr:col>
      <xdr:colOff>95250</xdr:colOff>
      <xdr:row>63</xdr:row>
      <xdr:rowOff>180975</xdr:rowOff>
    </xdr:from>
    <xdr:to>
      <xdr:col>0</xdr:col>
      <xdr:colOff>2362200</xdr:colOff>
      <xdr:row>75</xdr:row>
      <xdr:rowOff>1352551</xdr:rowOff>
    </xdr:to>
    <xdr:pic>
      <xdr:nvPicPr>
        <xdr:cNvPr id="5" name="LOGO_MODERATELY_LOW">
          <a:extLst>
            <a:ext uri="{FF2B5EF4-FFF2-40B4-BE49-F238E27FC236}">
              <a16:creationId xmlns:a16="http://schemas.microsoft.com/office/drawing/2014/main" id="{9ABE5F28-FFEB-4449-980F-0B6BCA4A318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563475"/>
          <a:ext cx="2266950" cy="345757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190500</xdr:colOff>
      <xdr:row>63</xdr:row>
      <xdr:rowOff>142875</xdr:rowOff>
    </xdr:from>
    <xdr:ext cx="2031997" cy="1200336"/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28975" y="12525375"/>
          <a:ext cx="2031997" cy="1200336"/>
        </a:xfrm>
        <a:prstGeom prst="rect">
          <a:avLst/>
        </a:prstGeom>
      </xdr:spPr>
    </xdr:pic>
    <xdr:clientData/>
  </xdr:oneCellAnchor>
  <xdr:oneCellAnchor>
    <xdr:from>
      <xdr:col>3</xdr:col>
      <xdr:colOff>838200</xdr:colOff>
      <xdr:row>76</xdr:row>
      <xdr:rowOff>38100</xdr:rowOff>
    </xdr:from>
    <xdr:ext cx="2914650" cy="904875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4625" y="16516350"/>
          <a:ext cx="2914650" cy="9048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52</xdr:row>
      <xdr:rowOff>0</xdr:rowOff>
    </xdr:from>
    <xdr:to>
      <xdr:col>0</xdr:col>
      <xdr:colOff>2266950</xdr:colOff>
      <xdr:row>59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1335F412-72EA-44B1-8050-4C8DC4A0EB8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965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52</xdr:row>
      <xdr:rowOff>0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1"/>
            </a:ext>
          </a:extLst>
        </a:blip>
        <a:srcRect b="19675"/>
        <a:stretch/>
      </xdr:blipFill>
      <xdr:spPr>
        <a:xfrm>
          <a:off x="3038475" y="10096500"/>
          <a:ext cx="2152650" cy="10668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0" y="14935200"/>
          <a:ext cx="3514726" cy="90487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0</xdr:col>
      <xdr:colOff>2143126</xdr:colOff>
      <xdr:row>25</xdr:row>
      <xdr:rowOff>174625</xdr:rowOff>
    </xdr:to>
    <xdr:pic>
      <xdr:nvPicPr>
        <xdr:cNvPr id="2" name="LOGO_LOW">
          <a:extLst>
            <a:ext uri="{FF2B5EF4-FFF2-40B4-BE49-F238E27FC236}">
              <a16:creationId xmlns:a16="http://schemas.microsoft.com/office/drawing/2014/main" id="{1A396030-883F-4319-A3FB-5D1A4B69000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0"/>
          <a:ext cx="2143126" cy="13176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19</xdr:row>
      <xdr:rowOff>0</xdr:rowOff>
    </xdr:from>
    <xdr:ext cx="1990725" cy="1125802"/>
    <xdr:pic>
      <xdr:nvPicPr>
        <xdr:cNvPr id="3" name="Graphic 9">
          <a:extLst>
            <a:ext uri="{FF2B5EF4-FFF2-40B4-BE49-F238E27FC236}">
              <a16:creationId xmlns:a16="http://schemas.microsoft.com/office/drawing/2014/main" id="{6A46B6FF-2D4A-4391-9B31-D68572C598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3"/>
            </a:ext>
          </a:extLst>
        </a:blip>
        <a:srcRect b="17465"/>
        <a:stretch/>
      </xdr:blipFill>
      <xdr:spPr>
        <a:xfrm>
          <a:off x="3038475" y="3810000"/>
          <a:ext cx="1990725" cy="1125802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34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0" y="8505825"/>
          <a:ext cx="3514726" cy="90487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0</xdr:col>
      <xdr:colOff>2266950</xdr:colOff>
      <xdr:row>36</xdr:row>
      <xdr:rowOff>155575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F3C66FD0-ECA8-4792-BB25-5FE3113CEC2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5500"/>
          <a:ext cx="2266950" cy="12985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30</xdr:row>
      <xdr:rowOff>0</xdr:rowOff>
    </xdr:from>
    <xdr:ext cx="2133600" cy="1180055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1"/>
            </a:ext>
          </a:extLst>
        </a:blip>
        <a:srcRect b="19675"/>
        <a:stretch/>
      </xdr:blipFill>
      <xdr:spPr>
        <a:xfrm>
          <a:off x="3038475" y="5905500"/>
          <a:ext cx="2133600" cy="118005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46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0" y="10972800"/>
          <a:ext cx="3514726" cy="90487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0</xdr:col>
      <xdr:colOff>2266950</xdr:colOff>
      <xdr:row>41</xdr:row>
      <xdr:rowOff>155575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1A2A0108-CED4-4998-B732-FEAB4BB9F5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0"/>
          <a:ext cx="2266950" cy="12985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35</xdr:row>
      <xdr:rowOff>0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1"/>
            </a:ext>
          </a:extLst>
        </a:blip>
        <a:srcRect b="19675"/>
        <a:stretch/>
      </xdr:blipFill>
      <xdr:spPr>
        <a:xfrm>
          <a:off x="3038475" y="6858000"/>
          <a:ext cx="2152650" cy="10668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52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0" y="12144375"/>
          <a:ext cx="3514726" cy="90487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2266950</xdr:colOff>
      <xdr:row>45</xdr:row>
      <xdr:rowOff>155575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1935B4CA-370F-497A-908D-F4932B31C9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0"/>
          <a:ext cx="2266950" cy="12985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39</xdr:row>
      <xdr:rowOff>0</xdr:rowOff>
    </xdr:from>
    <xdr:ext cx="2062060" cy="1171575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1"/>
            </a:ext>
          </a:extLst>
        </a:blip>
        <a:srcRect b="19675"/>
        <a:stretch/>
      </xdr:blipFill>
      <xdr:spPr>
        <a:xfrm>
          <a:off x="3038475" y="7620000"/>
          <a:ext cx="2062060" cy="11715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56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0" y="12544425"/>
          <a:ext cx="3514726" cy="9048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workbookViewId="0">
      <selection activeCell="B15" sqref="B15"/>
    </sheetView>
  </sheetViews>
  <sheetFormatPr defaultRowHeight="15" x14ac:dyDescent="0.25"/>
  <cols>
    <col min="1" max="1" width="45.5703125" customWidth="1"/>
    <col min="2" max="2" width="17.5703125" style="22" customWidth="1"/>
    <col min="3" max="3" width="14.85546875" style="13" bestFit="1" customWidth="1"/>
    <col min="4" max="4" width="18" customWidth="1"/>
    <col min="5" max="5" width="16.7109375" customWidth="1"/>
    <col min="7" max="7" width="23.85546875" bestFit="1" customWidth="1"/>
    <col min="8" max="8" width="17.140625" style="13" customWidth="1"/>
  </cols>
  <sheetData>
    <row r="1" spans="1:8" x14ac:dyDescent="0.25">
      <c r="B1"/>
      <c r="C1"/>
      <c r="H1"/>
    </row>
    <row r="2" spans="1:8" x14ac:dyDescent="0.25">
      <c r="A2" s="1" t="s">
        <v>0</v>
      </c>
      <c r="B2"/>
      <c r="C2"/>
      <c r="H2"/>
    </row>
    <row r="3" spans="1:8" x14ac:dyDescent="0.25">
      <c r="A3" s="1" t="s">
        <v>1</v>
      </c>
      <c r="B3"/>
      <c r="C3"/>
      <c r="H3"/>
    </row>
    <row r="4" spans="1:8" x14ac:dyDescent="0.25">
      <c r="B4"/>
      <c r="C4"/>
      <c r="H4"/>
    </row>
    <row r="5" spans="1:8" ht="30" x14ac:dyDescent="0.25">
      <c r="A5" s="2" t="s">
        <v>2</v>
      </c>
      <c r="B5" s="3" t="s">
        <v>3</v>
      </c>
      <c r="C5" s="2" t="s">
        <v>4</v>
      </c>
      <c r="D5" s="2" t="s">
        <v>5</v>
      </c>
      <c r="E5" s="2" t="s">
        <v>6</v>
      </c>
      <c r="F5" s="1"/>
      <c r="G5" s="2" t="s">
        <v>7</v>
      </c>
      <c r="H5" s="2" t="s">
        <v>4</v>
      </c>
    </row>
    <row r="6" spans="1:8" x14ac:dyDescent="0.25">
      <c r="A6" s="4"/>
      <c r="B6" s="5"/>
      <c r="C6" s="6"/>
      <c r="D6" s="4"/>
      <c r="E6" s="4"/>
      <c r="G6" s="7" t="s">
        <v>8</v>
      </c>
      <c r="H6" s="8">
        <v>0.51390000000000002</v>
      </c>
    </row>
    <row r="7" spans="1:8" x14ac:dyDescent="0.25">
      <c r="A7" s="9" t="s">
        <v>8</v>
      </c>
      <c r="B7" s="5"/>
      <c r="C7" s="6"/>
      <c r="D7" s="4"/>
      <c r="E7" s="4"/>
      <c r="G7" s="7" t="s">
        <v>9</v>
      </c>
      <c r="H7" s="8">
        <v>0.29518639118500001</v>
      </c>
    </row>
    <row r="8" spans="1:8" x14ac:dyDescent="0.25">
      <c r="A8" s="4"/>
      <c r="B8" s="5"/>
      <c r="C8" s="6"/>
      <c r="D8" s="4"/>
      <c r="E8" s="4"/>
      <c r="G8" s="7" t="s">
        <v>10</v>
      </c>
      <c r="H8" s="8">
        <v>0.14680000000000001</v>
      </c>
    </row>
    <row r="9" spans="1:8" x14ac:dyDescent="0.25">
      <c r="A9" s="10" t="s">
        <v>11</v>
      </c>
      <c r="B9" s="5"/>
      <c r="C9" s="6"/>
      <c r="D9" s="4"/>
      <c r="E9" s="4"/>
      <c r="G9" s="7" t="s">
        <v>12</v>
      </c>
      <c r="H9" s="8">
        <v>4.0899999999999999E-2</v>
      </c>
    </row>
    <row r="10" spans="1:8" x14ac:dyDescent="0.25">
      <c r="A10" s="4"/>
      <c r="B10" s="5"/>
      <c r="C10" s="6"/>
      <c r="D10" s="4"/>
      <c r="E10" s="4"/>
      <c r="G10" s="7" t="s">
        <v>13</v>
      </c>
      <c r="H10" s="8">
        <v>3.213608814E-3</v>
      </c>
    </row>
    <row r="11" spans="1:8" x14ac:dyDescent="0.25">
      <c r="A11" s="4" t="s">
        <v>14</v>
      </c>
      <c r="B11" s="5">
        <v>14949.87</v>
      </c>
      <c r="C11" s="6">
        <v>4.9000000000000002E-2</v>
      </c>
      <c r="D11" s="4" t="s">
        <v>15</v>
      </c>
      <c r="E11" s="4" t="s">
        <v>16</v>
      </c>
      <c r="G11" s="11" t="s">
        <v>17</v>
      </c>
      <c r="H11" s="12">
        <v>1</v>
      </c>
    </row>
    <row r="12" spans="1:8" x14ac:dyDescent="0.25">
      <c r="A12" s="4" t="s">
        <v>18</v>
      </c>
      <c r="B12" s="5">
        <v>14872.094999999999</v>
      </c>
      <c r="C12" s="6">
        <v>4.8800000000000003E-2</v>
      </c>
      <c r="D12" s="4" t="s">
        <v>19</v>
      </c>
      <c r="E12" s="4" t="s">
        <v>16</v>
      </c>
    </row>
    <row r="13" spans="1:8" x14ac:dyDescent="0.25">
      <c r="A13" s="4" t="s">
        <v>20</v>
      </c>
      <c r="B13" s="5">
        <v>4955.08</v>
      </c>
      <c r="C13" s="6">
        <v>1.6299999999999999E-2</v>
      </c>
      <c r="D13" s="4" t="s">
        <v>21</v>
      </c>
      <c r="E13" s="4" t="s">
        <v>16</v>
      </c>
    </row>
    <row r="14" spans="1:8" x14ac:dyDescent="0.25">
      <c r="A14" s="11"/>
      <c r="B14" s="14">
        <v>34777.044999999998</v>
      </c>
      <c r="C14" s="12">
        <v>0.11409999999999999</v>
      </c>
      <c r="D14" s="11"/>
      <c r="E14" s="4"/>
    </row>
    <row r="15" spans="1:8" x14ac:dyDescent="0.25">
      <c r="A15" s="4"/>
      <c r="B15" s="5"/>
      <c r="C15" s="6"/>
      <c r="D15" s="4"/>
      <c r="E15" s="4"/>
    </row>
    <row r="16" spans="1:8" x14ac:dyDescent="0.25">
      <c r="A16" s="10" t="s">
        <v>22</v>
      </c>
      <c r="B16" s="5"/>
      <c r="C16" s="6"/>
      <c r="D16" s="4"/>
      <c r="E16" s="4"/>
    </row>
    <row r="17" spans="1:8" x14ac:dyDescent="0.25">
      <c r="A17" s="4"/>
      <c r="B17" s="5"/>
      <c r="C17" s="6"/>
      <c r="D17" s="4"/>
      <c r="E17" s="4"/>
      <c r="G17" s="15" t="s">
        <v>23</v>
      </c>
      <c r="H17" s="16" t="s">
        <v>4</v>
      </c>
    </row>
    <row r="18" spans="1:8" x14ac:dyDescent="0.25">
      <c r="A18" s="4" t="s">
        <v>24</v>
      </c>
      <c r="B18" s="5">
        <v>29909.07</v>
      </c>
      <c r="C18" s="6">
        <v>9.8100000000000007E-2</v>
      </c>
      <c r="D18" s="4" t="s">
        <v>15</v>
      </c>
      <c r="E18" s="4" t="s">
        <v>16</v>
      </c>
      <c r="G18" s="7" t="s">
        <v>25</v>
      </c>
      <c r="H18" s="8">
        <v>0.14680000000000001</v>
      </c>
    </row>
    <row r="19" spans="1:8" x14ac:dyDescent="0.25">
      <c r="A19" s="4" t="s">
        <v>26</v>
      </c>
      <c r="B19" s="5">
        <v>14995.71</v>
      </c>
      <c r="C19" s="6">
        <v>4.9200000000000001E-2</v>
      </c>
      <c r="D19" s="4" t="s">
        <v>19</v>
      </c>
      <c r="E19" s="4" t="s">
        <v>16</v>
      </c>
      <c r="G19" s="7" t="s">
        <v>27</v>
      </c>
      <c r="H19" s="8">
        <v>0.55479999999999996</v>
      </c>
    </row>
    <row r="20" spans="1:8" x14ac:dyDescent="0.25">
      <c r="A20" s="4" t="s">
        <v>28</v>
      </c>
      <c r="B20" s="5">
        <v>14912.58</v>
      </c>
      <c r="C20" s="6">
        <v>4.8899999999999999E-2</v>
      </c>
      <c r="D20" s="4" t="s">
        <v>15</v>
      </c>
      <c r="E20" s="4" t="s">
        <v>16</v>
      </c>
      <c r="G20" s="7" t="s">
        <v>29</v>
      </c>
      <c r="H20" s="8">
        <v>0.29518499999999998</v>
      </c>
    </row>
    <row r="21" spans="1:8" x14ac:dyDescent="0.25">
      <c r="A21" s="4" t="s">
        <v>30</v>
      </c>
      <c r="B21" s="5">
        <v>14889.434999999999</v>
      </c>
      <c r="C21" s="6">
        <v>4.8800000000000003E-2</v>
      </c>
      <c r="D21" s="4" t="s">
        <v>19</v>
      </c>
      <c r="E21" s="4" t="s">
        <v>16</v>
      </c>
      <c r="G21" s="7" t="s">
        <v>13</v>
      </c>
      <c r="H21" s="8">
        <v>3.213608814E-3</v>
      </c>
    </row>
    <row r="22" spans="1:8" x14ac:dyDescent="0.25">
      <c r="A22" s="4" t="s">
        <v>31</v>
      </c>
      <c r="B22" s="5">
        <v>14887.72</v>
      </c>
      <c r="C22" s="6">
        <v>4.8899999999999999E-2</v>
      </c>
      <c r="D22" s="4" t="s">
        <v>19</v>
      </c>
      <c r="E22" s="4" t="s">
        <v>16</v>
      </c>
      <c r="G22" s="11" t="s">
        <v>17</v>
      </c>
      <c r="H22" s="12">
        <v>1</v>
      </c>
    </row>
    <row r="23" spans="1:8" x14ac:dyDescent="0.25">
      <c r="A23" s="4" t="s">
        <v>32</v>
      </c>
      <c r="B23" s="5">
        <v>9950.7999999999993</v>
      </c>
      <c r="C23" s="6">
        <v>3.2599999999999997E-2</v>
      </c>
      <c r="D23" s="4" t="s">
        <v>15</v>
      </c>
      <c r="E23" s="4" t="s">
        <v>33</v>
      </c>
    </row>
    <row r="24" spans="1:8" x14ac:dyDescent="0.25">
      <c r="A24" s="4" t="s">
        <v>34</v>
      </c>
      <c r="B24" s="5">
        <v>7476.9224999999997</v>
      </c>
      <c r="C24" s="6">
        <v>2.4500000000000001E-2</v>
      </c>
      <c r="D24" s="4" t="s">
        <v>15</v>
      </c>
      <c r="E24" s="4" t="s">
        <v>16</v>
      </c>
    </row>
    <row r="25" spans="1:8" x14ac:dyDescent="0.25">
      <c r="A25" s="4" t="s">
        <v>35</v>
      </c>
      <c r="B25" s="5">
        <v>4982.5749999999998</v>
      </c>
      <c r="C25" s="6">
        <v>1.6299999999999999E-2</v>
      </c>
      <c r="D25" s="4" t="s">
        <v>19</v>
      </c>
      <c r="E25" s="4" t="s">
        <v>16</v>
      </c>
    </row>
    <row r="26" spans="1:8" x14ac:dyDescent="0.25">
      <c r="A26" s="4" t="s">
        <v>36</v>
      </c>
      <c r="B26" s="5">
        <f>4980.61+4950.46595</f>
        <v>9931.0759499999986</v>
      </c>
      <c r="C26" s="6">
        <f>1.63%+1.62%</f>
        <v>3.2500000000000001E-2</v>
      </c>
      <c r="D26" s="4" t="s">
        <v>19</v>
      </c>
      <c r="E26" s="4" t="s">
        <v>33</v>
      </c>
    </row>
    <row r="27" spans="1:8" x14ac:dyDescent="0.25">
      <c r="A27" s="4"/>
      <c r="B27" s="5"/>
      <c r="C27" s="6"/>
      <c r="D27" s="4"/>
      <c r="E27" s="4"/>
    </row>
    <row r="28" spans="1:8" x14ac:dyDescent="0.25">
      <c r="A28" s="11"/>
      <c r="B28" s="14">
        <v>121935.88845</v>
      </c>
      <c r="C28" s="12">
        <v>0.39979999999999999</v>
      </c>
      <c r="D28" s="11"/>
      <c r="E28" s="4"/>
    </row>
    <row r="29" spans="1:8" x14ac:dyDescent="0.25">
      <c r="A29" s="4"/>
      <c r="B29" s="5"/>
      <c r="C29" s="6"/>
      <c r="D29" s="4"/>
      <c r="E29" s="4"/>
    </row>
    <row r="30" spans="1:8" x14ac:dyDescent="0.25">
      <c r="A30" s="9" t="s">
        <v>12</v>
      </c>
      <c r="B30" s="5"/>
      <c r="C30" s="6"/>
      <c r="D30" s="4"/>
      <c r="E30" s="4"/>
    </row>
    <row r="31" spans="1:8" x14ac:dyDescent="0.25">
      <c r="A31" s="4"/>
      <c r="B31" s="5"/>
      <c r="C31" s="6"/>
      <c r="D31" s="4"/>
      <c r="E31" s="4"/>
    </row>
    <row r="32" spans="1:8" x14ac:dyDescent="0.25">
      <c r="A32" s="10" t="s">
        <v>37</v>
      </c>
      <c r="B32" s="5"/>
      <c r="C32" s="6"/>
      <c r="D32" s="4"/>
      <c r="E32" s="4"/>
    </row>
    <row r="33" spans="1:5" x14ac:dyDescent="0.25">
      <c r="A33" s="4"/>
      <c r="B33" s="5"/>
      <c r="C33" s="6"/>
      <c r="D33" s="4"/>
      <c r="E33" s="4"/>
    </row>
    <row r="34" spans="1:5" x14ac:dyDescent="0.25">
      <c r="A34" s="4" t="s">
        <v>20</v>
      </c>
      <c r="B34" s="5">
        <v>7430.8653999999997</v>
      </c>
      <c r="C34" s="6">
        <v>2.4400000000000002E-2</v>
      </c>
      <c r="D34" s="4" t="s">
        <v>38</v>
      </c>
      <c r="E34" s="4" t="s">
        <v>38</v>
      </c>
    </row>
    <row r="35" spans="1:5" x14ac:dyDescent="0.25">
      <c r="A35" s="4" t="s">
        <v>39</v>
      </c>
      <c r="B35" s="5">
        <v>5017.87</v>
      </c>
      <c r="C35" s="6">
        <v>1.6500000000000001E-2</v>
      </c>
      <c r="D35" s="4" t="s">
        <v>16</v>
      </c>
      <c r="E35" s="4" t="s">
        <v>16</v>
      </c>
    </row>
    <row r="36" spans="1:5" x14ac:dyDescent="0.25">
      <c r="A36" s="11"/>
      <c r="B36" s="14">
        <v>12448.7354</v>
      </c>
      <c r="C36" s="12">
        <v>4.0899999999999999E-2</v>
      </c>
      <c r="D36" s="11"/>
      <c r="E36" s="4"/>
    </row>
    <row r="37" spans="1:5" x14ac:dyDescent="0.25">
      <c r="A37" s="4"/>
      <c r="B37" s="5"/>
      <c r="C37" s="6"/>
      <c r="D37" s="4"/>
      <c r="E37" s="4"/>
    </row>
    <row r="38" spans="1:5" x14ac:dyDescent="0.25">
      <c r="A38" s="9" t="s">
        <v>10</v>
      </c>
      <c r="B38" s="5"/>
      <c r="C38" s="6"/>
      <c r="D38" s="4"/>
      <c r="E38" s="4"/>
    </row>
    <row r="39" spans="1:5" x14ac:dyDescent="0.25">
      <c r="A39" s="4"/>
      <c r="B39" s="5"/>
      <c r="C39" s="6"/>
      <c r="D39" s="4"/>
      <c r="E39" s="4"/>
    </row>
    <row r="40" spans="1:5" x14ac:dyDescent="0.25">
      <c r="A40" s="4" t="s">
        <v>40</v>
      </c>
      <c r="B40" s="5">
        <v>19951.96</v>
      </c>
      <c r="C40" s="6">
        <v>6.54E-2</v>
      </c>
      <c r="D40" s="4" t="s">
        <v>25</v>
      </c>
      <c r="E40" s="4" t="s">
        <v>25</v>
      </c>
    </row>
    <row r="41" spans="1:5" x14ac:dyDescent="0.25">
      <c r="A41" s="4" t="s">
        <v>41</v>
      </c>
      <c r="B41" s="5">
        <v>14889.855</v>
      </c>
      <c r="C41" s="6">
        <v>4.8800000000000003E-2</v>
      </c>
      <c r="D41" s="4" t="s">
        <v>25</v>
      </c>
      <c r="E41" s="4" t="s">
        <v>25</v>
      </c>
    </row>
    <row r="42" spans="1:5" x14ac:dyDescent="0.25">
      <c r="A42" s="4" t="s">
        <v>42</v>
      </c>
      <c r="B42" s="5">
        <v>9941.93</v>
      </c>
      <c r="C42" s="6">
        <v>3.2599999999999997E-2</v>
      </c>
      <c r="D42" s="4" t="s">
        <v>25</v>
      </c>
      <c r="E42" s="4" t="s">
        <v>25</v>
      </c>
    </row>
    <row r="43" spans="1:5" x14ac:dyDescent="0.25">
      <c r="A43" s="11"/>
      <c r="B43" s="14">
        <v>44783.745000000003</v>
      </c>
      <c r="C43" s="12">
        <v>0.14680000000000001</v>
      </c>
      <c r="D43" s="11"/>
      <c r="E43" s="4"/>
    </row>
    <row r="44" spans="1:5" x14ac:dyDescent="0.25">
      <c r="A44" s="4"/>
      <c r="B44" s="5"/>
      <c r="C44" s="6"/>
      <c r="D44" s="4"/>
      <c r="E44" s="4"/>
    </row>
    <row r="45" spans="1:5" x14ac:dyDescent="0.25">
      <c r="A45" s="9" t="s">
        <v>43</v>
      </c>
      <c r="B45" s="5"/>
      <c r="C45" s="6"/>
      <c r="D45" s="4"/>
      <c r="E45" s="4"/>
    </row>
    <row r="46" spans="1:5" x14ac:dyDescent="0.25">
      <c r="A46" s="4"/>
      <c r="B46" s="5"/>
      <c r="C46" s="6"/>
      <c r="D46" s="4"/>
      <c r="E46" s="4"/>
    </row>
    <row r="47" spans="1:5" x14ac:dyDescent="0.25">
      <c r="A47" s="10" t="s">
        <v>44</v>
      </c>
      <c r="B47" s="5">
        <v>59735.672512800003</v>
      </c>
      <c r="C47" s="6">
        <v>0.19592399999999999</v>
      </c>
      <c r="D47" s="4"/>
      <c r="E47" s="4"/>
    </row>
    <row r="48" spans="1:5" x14ac:dyDescent="0.25">
      <c r="A48" s="4"/>
      <c r="B48" s="5"/>
      <c r="C48" s="6"/>
      <c r="D48" s="4"/>
      <c r="E48" s="4"/>
    </row>
    <row r="49" spans="1:5" x14ac:dyDescent="0.25">
      <c r="A49" s="10" t="s">
        <v>45</v>
      </c>
      <c r="B49" s="5">
        <v>30263.863095799999</v>
      </c>
      <c r="C49" s="6">
        <v>9.9261000000000002E-2</v>
      </c>
      <c r="D49" s="4"/>
      <c r="E49" s="4"/>
    </row>
    <row r="50" spans="1:5" x14ac:dyDescent="0.25">
      <c r="A50" s="4"/>
      <c r="B50" s="5"/>
      <c r="C50" s="6"/>
      <c r="D50" s="4"/>
      <c r="E50" s="4"/>
    </row>
    <row r="51" spans="1:5" x14ac:dyDescent="0.25">
      <c r="A51" s="17" t="s">
        <v>46</v>
      </c>
      <c r="B51" s="18">
        <v>945.5817313</v>
      </c>
      <c r="C51" s="19">
        <v>3.215E-3</v>
      </c>
      <c r="D51" s="4"/>
      <c r="E51" s="4"/>
    </row>
    <row r="52" spans="1:5" x14ac:dyDescent="0.25">
      <c r="A52" s="17" t="s">
        <v>47</v>
      </c>
      <c r="B52" s="18">
        <v>304890.53118990001</v>
      </c>
      <c r="C52" s="19">
        <v>1</v>
      </c>
      <c r="D52" s="4"/>
      <c r="E52" s="4"/>
    </row>
    <row r="53" spans="1:5" x14ac:dyDescent="0.25">
      <c r="A53" s="1"/>
      <c r="B53" s="20"/>
      <c r="C53" s="21"/>
      <c r="D53" s="1"/>
    </row>
    <row r="54" spans="1:5" x14ac:dyDescent="0.25">
      <c r="A54" s="1" t="s">
        <v>48</v>
      </c>
      <c r="B54" s="20"/>
      <c r="C54" s="21"/>
      <c r="D54" s="1"/>
    </row>
    <row r="55" spans="1:5" x14ac:dyDescent="0.25">
      <c r="A55" t="s">
        <v>49</v>
      </c>
    </row>
    <row r="56" spans="1:5" x14ac:dyDescent="0.25">
      <c r="A56" t="s">
        <v>50</v>
      </c>
    </row>
    <row r="57" spans="1:5" x14ac:dyDescent="0.25">
      <c r="E57" s="1"/>
    </row>
    <row r="66" spans="1:2" x14ac:dyDescent="0.25">
      <c r="A66" s="23" t="s">
        <v>51</v>
      </c>
    </row>
    <row r="67" spans="1:2" x14ac:dyDescent="0.25">
      <c r="A67" s="23"/>
    </row>
    <row r="68" spans="1:2" ht="18.75" x14ac:dyDescent="0.3">
      <c r="A68" s="24" t="s">
        <v>52</v>
      </c>
    </row>
    <row r="72" spans="1:2" ht="183.75" customHeight="1" x14ac:dyDescent="0.25">
      <c r="A72" s="25" t="s">
        <v>53</v>
      </c>
      <c r="B72" s="25"/>
    </row>
  </sheetData>
  <mergeCells count="1">
    <mergeCell ref="A72:B72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workbookViewId="0">
      <selection activeCell="A16" sqref="A16"/>
    </sheetView>
  </sheetViews>
  <sheetFormatPr defaultRowHeight="15" x14ac:dyDescent="0.25"/>
  <cols>
    <col min="1" max="1" width="45.5703125" customWidth="1"/>
    <col min="2" max="2" width="17.5703125" style="22" customWidth="1"/>
    <col min="3" max="3" width="14.85546875" style="13" bestFit="1" customWidth="1"/>
    <col min="4" max="4" width="16.85546875" bestFit="1" customWidth="1"/>
    <col min="6" max="6" width="23.85546875" bestFit="1" customWidth="1"/>
    <col min="7" max="7" width="14.85546875" style="13" bestFit="1" customWidth="1"/>
  </cols>
  <sheetData>
    <row r="1" spans="1:7" x14ac:dyDescent="0.25">
      <c r="B1"/>
      <c r="C1"/>
      <c r="G1"/>
    </row>
    <row r="2" spans="1:7" x14ac:dyDescent="0.25">
      <c r="A2" s="1" t="s">
        <v>54</v>
      </c>
      <c r="B2"/>
      <c r="C2"/>
      <c r="G2"/>
    </row>
    <row r="3" spans="1:7" x14ac:dyDescent="0.25">
      <c r="A3" s="1" t="s">
        <v>1</v>
      </c>
      <c r="B3"/>
      <c r="C3"/>
      <c r="G3"/>
    </row>
    <row r="4" spans="1:7" x14ac:dyDescent="0.25">
      <c r="B4"/>
      <c r="C4"/>
      <c r="G4"/>
    </row>
    <row r="5" spans="1:7" ht="30" x14ac:dyDescent="0.25">
      <c r="A5" s="2" t="s">
        <v>2</v>
      </c>
      <c r="B5" s="3" t="s">
        <v>3</v>
      </c>
      <c r="C5" s="2" t="s">
        <v>4</v>
      </c>
      <c r="D5" s="2" t="s">
        <v>55</v>
      </c>
      <c r="E5" s="1"/>
      <c r="F5" s="2" t="s">
        <v>7</v>
      </c>
      <c r="G5" s="2" t="s">
        <v>4</v>
      </c>
    </row>
    <row r="6" spans="1:7" x14ac:dyDescent="0.25">
      <c r="A6" s="4"/>
      <c r="B6" s="5"/>
      <c r="C6" s="6"/>
      <c r="D6" s="4"/>
      <c r="F6" s="4" t="s">
        <v>12</v>
      </c>
      <c r="G6" s="6">
        <v>0.57010000000000005</v>
      </c>
    </row>
    <row r="7" spans="1:7" x14ac:dyDescent="0.25">
      <c r="A7" s="9" t="s">
        <v>8</v>
      </c>
      <c r="B7" s="5"/>
      <c r="C7" s="6"/>
      <c r="D7" s="4"/>
      <c r="F7" s="4" t="s">
        <v>8</v>
      </c>
      <c r="G7" s="6">
        <v>0.18279999999999999</v>
      </c>
    </row>
    <row r="8" spans="1:7" x14ac:dyDescent="0.25">
      <c r="A8" s="4"/>
      <c r="B8" s="5"/>
      <c r="C8" s="6"/>
      <c r="D8" s="4"/>
      <c r="F8" s="4" t="s">
        <v>9</v>
      </c>
      <c r="G8" s="6">
        <v>0.12986792435799999</v>
      </c>
    </row>
    <row r="9" spans="1:7" x14ac:dyDescent="0.25">
      <c r="A9" s="10" t="s">
        <v>11</v>
      </c>
      <c r="B9" s="5"/>
      <c r="C9" s="6"/>
      <c r="D9" s="4"/>
      <c r="F9" s="4" t="s">
        <v>56</v>
      </c>
      <c r="G9" s="6">
        <v>9.3299999999999994E-2</v>
      </c>
    </row>
    <row r="10" spans="1:7" x14ac:dyDescent="0.25">
      <c r="A10" s="4"/>
      <c r="B10" s="5"/>
      <c r="C10" s="6"/>
      <c r="D10" s="4"/>
      <c r="F10" s="4" t="s">
        <v>13</v>
      </c>
      <c r="G10" s="6">
        <v>2.3932075641999999E-2</v>
      </c>
    </row>
    <row r="11" spans="1:7" x14ac:dyDescent="0.25">
      <c r="A11" s="4" t="s">
        <v>18</v>
      </c>
      <c r="B11" s="5">
        <v>2478.6824999999999</v>
      </c>
      <c r="C11" s="6">
        <v>9.1899999999999996E-2</v>
      </c>
      <c r="D11" s="4" t="s">
        <v>19</v>
      </c>
      <c r="F11" s="11" t="s">
        <v>17</v>
      </c>
      <c r="G11" s="12">
        <v>1</v>
      </c>
    </row>
    <row r="12" spans="1:7" x14ac:dyDescent="0.25">
      <c r="A12" s="4" t="s">
        <v>14</v>
      </c>
      <c r="B12" s="5">
        <v>2450.4050000000002</v>
      </c>
      <c r="C12" s="6">
        <v>9.0899999999999995E-2</v>
      </c>
      <c r="D12" s="4" t="s">
        <v>19</v>
      </c>
    </row>
    <row r="13" spans="1:7" x14ac:dyDescent="0.25">
      <c r="A13" s="11"/>
      <c r="B13" s="14">
        <v>4929.0874999999996</v>
      </c>
      <c r="C13" s="12">
        <v>0.18279999999999999</v>
      </c>
      <c r="D13" s="11"/>
    </row>
    <row r="14" spans="1:7" x14ac:dyDescent="0.25">
      <c r="A14" s="4"/>
      <c r="B14" s="5"/>
      <c r="C14" s="6"/>
      <c r="D14" s="4"/>
    </row>
    <row r="15" spans="1:7" x14ac:dyDescent="0.25">
      <c r="A15" s="9" t="s">
        <v>12</v>
      </c>
      <c r="B15" s="5"/>
      <c r="C15" s="6"/>
      <c r="D15" s="4"/>
    </row>
    <row r="16" spans="1:7" x14ac:dyDescent="0.25">
      <c r="A16" s="4"/>
      <c r="B16" s="5"/>
      <c r="C16" s="6"/>
      <c r="D16" s="4"/>
    </row>
    <row r="17" spans="1:7" x14ac:dyDescent="0.25">
      <c r="A17" s="10" t="s">
        <v>37</v>
      </c>
      <c r="B17" s="5"/>
      <c r="C17" s="6"/>
      <c r="D17" s="4"/>
      <c r="F17" s="26" t="s">
        <v>23</v>
      </c>
      <c r="G17" s="27" t="s">
        <v>4</v>
      </c>
    </row>
    <row r="18" spans="1:7" x14ac:dyDescent="0.25">
      <c r="A18" s="4"/>
      <c r="B18" s="5"/>
      <c r="C18" s="6"/>
      <c r="D18" s="4"/>
      <c r="F18" s="4" t="s">
        <v>25</v>
      </c>
      <c r="G18" s="6">
        <v>9.3299999999999994E-2</v>
      </c>
    </row>
    <row r="19" spans="1:7" x14ac:dyDescent="0.25">
      <c r="A19" s="4" t="s">
        <v>24</v>
      </c>
      <c r="B19" s="5">
        <v>2077.2199999999998</v>
      </c>
      <c r="C19" s="6">
        <v>7.6999999999999999E-2</v>
      </c>
      <c r="D19" s="4" t="s">
        <v>16</v>
      </c>
      <c r="F19" s="4" t="s">
        <v>27</v>
      </c>
      <c r="G19" s="6">
        <v>0.75290000000000001</v>
      </c>
    </row>
    <row r="20" spans="1:7" x14ac:dyDescent="0.25">
      <c r="A20" s="4" t="s">
        <v>57</v>
      </c>
      <c r="B20" s="5">
        <v>2065.864</v>
      </c>
      <c r="C20" s="6">
        <v>7.6600000000000001E-2</v>
      </c>
      <c r="D20" s="4" t="s">
        <v>16</v>
      </c>
      <c r="F20" s="4" t="s">
        <v>29</v>
      </c>
      <c r="G20" s="6">
        <v>0.12986700000000001</v>
      </c>
    </row>
    <row r="21" spans="1:7" x14ac:dyDescent="0.25">
      <c r="A21" s="4" t="s">
        <v>26</v>
      </c>
      <c r="B21" s="5">
        <v>2046.5640000000001</v>
      </c>
      <c r="C21" s="6">
        <v>7.5899999999999995E-2</v>
      </c>
      <c r="D21" s="4" t="s">
        <v>16</v>
      </c>
      <c r="F21" s="4" t="s">
        <v>13</v>
      </c>
      <c r="G21" s="6">
        <v>2.3932075641999999E-2</v>
      </c>
    </row>
    <row r="22" spans="1:7" x14ac:dyDescent="0.25">
      <c r="A22" s="4" t="s">
        <v>58</v>
      </c>
      <c r="B22" s="5">
        <v>2020.1795</v>
      </c>
      <c r="C22" s="6">
        <v>7.4899999999999994E-2</v>
      </c>
      <c r="D22" s="4" t="s">
        <v>16</v>
      </c>
      <c r="F22" s="11" t="s">
        <v>17</v>
      </c>
      <c r="G22" s="12">
        <v>1</v>
      </c>
    </row>
    <row r="23" spans="1:7" x14ac:dyDescent="0.25">
      <c r="A23" s="4" t="s">
        <v>39</v>
      </c>
      <c r="B23" s="5">
        <v>1536.0795000000001</v>
      </c>
      <c r="C23" s="6">
        <v>5.7000000000000002E-2</v>
      </c>
      <c r="D23" s="4" t="s">
        <v>38</v>
      </c>
    </row>
    <row r="24" spans="1:7" x14ac:dyDescent="0.25">
      <c r="A24" s="4" t="s">
        <v>59</v>
      </c>
      <c r="B24" s="5">
        <v>1525.1205</v>
      </c>
      <c r="C24" s="6">
        <v>5.6599999999999998E-2</v>
      </c>
      <c r="D24" s="4" t="s">
        <v>16</v>
      </c>
    </row>
    <row r="25" spans="1:7" x14ac:dyDescent="0.25">
      <c r="A25" s="4" t="s">
        <v>60</v>
      </c>
      <c r="B25" s="5">
        <v>1524.683</v>
      </c>
      <c r="C25" s="6">
        <v>5.6599999999999998E-2</v>
      </c>
      <c r="D25" s="4" t="s">
        <v>16</v>
      </c>
    </row>
    <row r="26" spans="1:7" x14ac:dyDescent="0.25">
      <c r="A26" s="4" t="s">
        <v>61</v>
      </c>
      <c r="B26" s="5">
        <v>996.96600000000001</v>
      </c>
      <c r="C26" s="6">
        <v>3.6999999999999998E-2</v>
      </c>
      <c r="D26" s="4" t="s">
        <v>16</v>
      </c>
    </row>
    <row r="27" spans="1:7" x14ac:dyDescent="0.25">
      <c r="A27" s="4" t="s">
        <v>62</v>
      </c>
      <c r="B27" s="5">
        <v>523.56899999999996</v>
      </c>
      <c r="C27" s="6">
        <v>1.9400000000000001E-2</v>
      </c>
      <c r="D27" s="4" t="s">
        <v>16</v>
      </c>
    </row>
    <row r="28" spans="1:7" x14ac:dyDescent="0.25">
      <c r="A28" s="11"/>
      <c r="B28" s="14">
        <v>14316.245500000001</v>
      </c>
      <c r="C28" s="12">
        <v>0.53100000000000003</v>
      </c>
      <c r="D28" s="11"/>
    </row>
    <row r="29" spans="1:7" x14ac:dyDescent="0.25">
      <c r="A29" s="4"/>
      <c r="B29" s="5"/>
      <c r="C29" s="6"/>
      <c r="D29" s="4"/>
    </row>
    <row r="30" spans="1:7" x14ac:dyDescent="0.25">
      <c r="A30" s="10" t="s">
        <v>63</v>
      </c>
      <c r="B30" s="5"/>
      <c r="C30" s="6"/>
      <c r="D30" s="4"/>
    </row>
    <row r="31" spans="1:7" x14ac:dyDescent="0.25">
      <c r="A31" s="4"/>
      <c r="B31" s="5"/>
      <c r="C31" s="6"/>
      <c r="D31" s="4"/>
    </row>
    <row r="32" spans="1:7" x14ac:dyDescent="0.25">
      <c r="A32" s="4" t="s">
        <v>34</v>
      </c>
      <c r="B32" s="5">
        <v>1054.6776</v>
      </c>
      <c r="C32" s="6">
        <v>3.9100000000000003E-2</v>
      </c>
      <c r="D32" s="4" t="s">
        <v>16</v>
      </c>
    </row>
    <row r="33" spans="1:4" x14ac:dyDescent="0.25">
      <c r="A33" s="11"/>
      <c r="B33" s="14">
        <v>1054.6776</v>
      </c>
      <c r="C33" s="12">
        <v>3.9100000000000003E-2</v>
      </c>
      <c r="D33" s="11"/>
    </row>
    <row r="34" spans="1:4" x14ac:dyDescent="0.25">
      <c r="A34" s="4"/>
      <c r="B34" s="5"/>
      <c r="C34" s="6"/>
      <c r="D34" s="4"/>
    </row>
    <row r="35" spans="1:4" x14ac:dyDescent="0.25">
      <c r="A35" s="9" t="s">
        <v>56</v>
      </c>
      <c r="B35" s="5"/>
      <c r="C35" s="6"/>
      <c r="D35" s="4"/>
    </row>
    <row r="36" spans="1:4" x14ac:dyDescent="0.25">
      <c r="A36" s="4"/>
      <c r="B36" s="5"/>
      <c r="C36" s="6"/>
      <c r="D36" s="4"/>
    </row>
    <row r="37" spans="1:4" x14ac:dyDescent="0.25">
      <c r="A37" s="4" t="s">
        <v>64</v>
      </c>
      <c r="B37" s="5">
        <v>2515.3225000000002</v>
      </c>
      <c r="C37" s="6">
        <v>9.3299999999999994E-2</v>
      </c>
      <c r="D37" s="4" t="s">
        <v>25</v>
      </c>
    </row>
    <row r="38" spans="1:4" x14ac:dyDescent="0.25">
      <c r="A38" s="11"/>
      <c r="B38" s="14">
        <v>2515.3225000000002</v>
      </c>
      <c r="C38" s="12">
        <v>9.3299999999999994E-2</v>
      </c>
      <c r="D38" s="11"/>
    </row>
    <row r="39" spans="1:4" x14ac:dyDescent="0.25">
      <c r="A39" s="4"/>
      <c r="B39" s="5"/>
      <c r="C39" s="6"/>
      <c r="D39" s="4"/>
    </row>
    <row r="40" spans="1:4" x14ac:dyDescent="0.25">
      <c r="A40" s="9" t="s">
        <v>43</v>
      </c>
      <c r="B40" s="5"/>
      <c r="C40" s="6"/>
      <c r="D40" s="4"/>
    </row>
    <row r="41" spans="1:4" x14ac:dyDescent="0.25">
      <c r="A41" s="4"/>
      <c r="B41" s="5"/>
      <c r="C41" s="6"/>
      <c r="D41" s="4"/>
    </row>
    <row r="42" spans="1:4" x14ac:dyDescent="0.25">
      <c r="A42" s="10" t="s">
        <v>44</v>
      </c>
      <c r="B42" s="5">
        <v>2324.3320081000002</v>
      </c>
      <c r="C42" s="6">
        <v>8.6196999999999996E-2</v>
      </c>
      <c r="D42" s="4"/>
    </row>
    <row r="43" spans="1:4" x14ac:dyDescent="0.25">
      <c r="A43" s="4"/>
      <c r="B43" s="5"/>
      <c r="C43" s="6"/>
      <c r="D43" s="4"/>
    </row>
    <row r="44" spans="1:4" x14ac:dyDescent="0.25">
      <c r="A44" s="10" t="s">
        <v>45</v>
      </c>
      <c r="B44" s="5">
        <v>1177.5749719</v>
      </c>
      <c r="C44" s="6">
        <v>4.367E-2</v>
      </c>
      <c r="D44" s="4"/>
    </row>
    <row r="45" spans="1:4" x14ac:dyDescent="0.25">
      <c r="A45" s="4"/>
      <c r="B45" s="5"/>
      <c r="C45" s="6"/>
      <c r="D45" s="4"/>
    </row>
    <row r="46" spans="1:4" x14ac:dyDescent="0.25">
      <c r="A46" s="17" t="s">
        <v>46</v>
      </c>
      <c r="B46" s="18">
        <v>647.90160330000003</v>
      </c>
      <c r="C46" s="19">
        <v>2.3932999999999999E-2</v>
      </c>
      <c r="D46" s="4"/>
    </row>
    <row r="47" spans="1:4" x14ac:dyDescent="0.25">
      <c r="A47" s="17" t="s">
        <v>47</v>
      </c>
      <c r="B47" s="18">
        <v>26965.1416833</v>
      </c>
      <c r="C47" s="19">
        <v>1</v>
      </c>
      <c r="D47" s="4"/>
    </row>
    <row r="48" spans="1:4" x14ac:dyDescent="0.25">
      <c r="A48" s="1"/>
      <c r="B48" s="20"/>
      <c r="C48" s="21"/>
      <c r="D48" s="1"/>
    </row>
    <row r="49" spans="1:4" x14ac:dyDescent="0.25">
      <c r="A49" s="1" t="s">
        <v>48</v>
      </c>
      <c r="B49" s="20"/>
      <c r="C49" s="21"/>
      <c r="D49" s="1"/>
    </row>
    <row r="50" spans="1:4" x14ac:dyDescent="0.25">
      <c r="A50" t="s">
        <v>65</v>
      </c>
    </row>
    <row r="51" spans="1:4" x14ac:dyDescent="0.25">
      <c r="A51" t="s">
        <v>66</v>
      </c>
    </row>
    <row r="61" spans="1:4" x14ac:dyDescent="0.25">
      <c r="A61" s="23" t="s">
        <v>51</v>
      </c>
    </row>
    <row r="62" spans="1:4" x14ac:dyDescent="0.25">
      <c r="A62" s="23"/>
    </row>
    <row r="63" spans="1:4" ht="18.75" x14ac:dyDescent="0.3">
      <c r="A63" s="24" t="s">
        <v>52</v>
      </c>
    </row>
    <row r="66" spans="1:3" ht="181.5" customHeight="1" x14ac:dyDescent="0.25">
      <c r="A66" s="25" t="s">
        <v>53</v>
      </c>
      <c r="B66" s="25"/>
      <c r="C66" s="25"/>
    </row>
  </sheetData>
  <mergeCells count="1">
    <mergeCell ref="A66:C66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workbookViewId="0">
      <selection activeCell="A17" sqref="A17"/>
    </sheetView>
  </sheetViews>
  <sheetFormatPr defaultRowHeight="15" x14ac:dyDescent="0.25"/>
  <cols>
    <col min="1" max="1" width="45.5703125" customWidth="1"/>
    <col min="2" max="2" width="24.85546875" style="22" bestFit="1" customWidth="1"/>
    <col min="3" max="3" width="14.85546875" style="13" bestFit="1" customWidth="1"/>
    <col min="4" max="4" width="16.85546875" bestFit="1" customWidth="1"/>
    <col min="5" max="5" width="16.28515625" bestFit="1" customWidth="1"/>
    <col min="7" max="7" width="25.5703125" bestFit="1" customWidth="1"/>
    <col min="8" max="8" width="14.85546875" style="13" bestFit="1" customWidth="1"/>
  </cols>
  <sheetData>
    <row r="1" spans="1:8" x14ac:dyDescent="0.25">
      <c r="B1"/>
      <c r="C1"/>
      <c r="H1"/>
    </row>
    <row r="2" spans="1:8" x14ac:dyDescent="0.25">
      <c r="A2" s="1" t="s">
        <v>67</v>
      </c>
      <c r="B2"/>
      <c r="C2"/>
      <c r="H2"/>
    </row>
    <row r="3" spans="1:8" x14ac:dyDescent="0.25">
      <c r="A3" s="1" t="s">
        <v>1</v>
      </c>
      <c r="B3"/>
      <c r="C3"/>
      <c r="H3"/>
    </row>
    <row r="4" spans="1:8" x14ac:dyDescent="0.25">
      <c r="B4"/>
      <c r="C4"/>
      <c r="H4"/>
    </row>
    <row r="5" spans="1:8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1"/>
      <c r="G5" s="2" t="s">
        <v>7</v>
      </c>
      <c r="H5" s="2" t="s">
        <v>4</v>
      </c>
    </row>
    <row r="6" spans="1:8" x14ac:dyDescent="0.25">
      <c r="A6" s="4"/>
      <c r="B6" s="5"/>
      <c r="C6" s="6"/>
      <c r="D6" s="4"/>
      <c r="E6" s="4"/>
      <c r="G6" s="4" t="s">
        <v>8</v>
      </c>
      <c r="H6" s="6">
        <v>0.56589999999999996</v>
      </c>
    </row>
    <row r="7" spans="1:8" x14ac:dyDescent="0.25">
      <c r="A7" s="9" t="s">
        <v>8</v>
      </c>
      <c r="B7" s="5"/>
      <c r="C7" s="6"/>
      <c r="D7" s="4"/>
      <c r="E7" s="4"/>
      <c r="G7" s="4" t="s">
        <v>12</v>
      </c>
      <c r="H7" s="6">
        <v>0.22109999999999999</v>
      </c>
    </row>
    <row r="8" spans="1:8" x14ac:dyDescent="0.25">
      <c r="A8" s="4"/>
      <c r="B8" s="5"/>
      <c r="C8" s="6"/>
      <c r="D8" s="4"/>
      <c r="E8" s="4"/>
      <c r="G8" s="4" t="s">
        <v>10</v>
      </c>
      <c r="H8" s="6">
        <v>0.1263</v>
      </c>
    </row>
    <row r="9" spans="1:8" x14ac:dyDescent="0.25">
      <c r="A9" s="10" t="s">
        <v>11</v>
      </c>
      <c r="B9" s="5"/>
      <c r="C9" s="6"/>
      <c r="D9" s="4"/>
      <c r="E9" s="4"/>
      <c r="G9" s="4" t="s">
        <v>9</v>
      </c>
      <c r="H9" s="6">
        <v>8.7912109008000006E-2</v>
      </c>
    </row>
    <row r="10" spans="1:8" x14ac:dyDescent="0.25">
      <c r="A10" s="4"/>
      <c r="B10" s="5"/>
      <c r="C10" s="6"/>
      <c r="D10" s="4"/>
      <c r="E10" s="4"/>
      <c r="G10" s="4" t="s">
        <v>13</v>
      </c>
      <c r="H10" s="6">
        <v>-1.212109008E-3</v>
      </c>
    </row>
    <row r="11" spans="1:8" x14ac:dyDescent="0.25">
      <c r="A11" s="4" t="s">
        <v>18</v>
      </c>
      <c r="B11" s="5">
        <v>17350.7775</v>
      </c>
      <c r="C11" s="6">
        <v>8.8300000000000003E-2</v>
      </c>
      <c r="D11" s="4" t="s">
        <v>19</v>
      </c>
      <c r="E11" s="4" t="s">
        <v>16</v>
      </c>
      <c r="G11" s="11" t="s">
        <v>17</v>
      </c>
      <c r="H11" s="12">
        <v>1</v>
      </c>
    </row>
    <row r="12" spans="1:8" x14ac:dyDescent="0.25">
      <c r="A12" s="4" t="s">
        <v>14</v>
      </c>
      <c r="B12" s="5">
        <v>12296.88</v>
      </c>
      <c r="C12" s="6">
        <v>6.2600000000000003E-2</v>
      </c>
      <c r="D12" s="4" t="s">
        <v>19</v>
      </c>
      <c r="E12" s="4" t="s">
        <v>16</v>
      </c>
    </row>
    <row r="13" spans="1:8" x14ac:dyDescent="0.25">
      <c r="A13" s="4" t="s">
        <v>24</v>
      </c>
      <c r="B13" s="5">
        <v>4977.91</v>
      </c>
      <c r="C13" s="6">
        <v>2.53E-2</v>
      </c>
      <c r="D13" s="4" t="s">
        <v>19</v>
      </c>
      <c r="E13" s="4" t="s">
        <v>16</v>
      </c>
    </row>
    <row r="14" spans="1:8" x14ac:dyDescent="0.25">
      <c r="A14" s="4" t="s">
        <v>20</v>
      </c>
      <c r="B14" s="5">
        <v>4958.6949999999997</v>
      </c>
      <c r="C14" s="6">
        <v>2.52E-2</v>
      </c>
      <c r="D14" s="4" t="s">
        <v>19</v>
      </c>
      <c r="E14" s="4" t="s">
        <v>16</v>
      </c>
    </row>
    <row r="15" spans="1:8" x14ac:dyDescent="0.25">
      <c r="A15" s="11"/>
      <c r="B15" s="14">
        <v>39584.262499999997</v>
      </c>
      <c r="C15" s="12">
        <v>0.2014</v>
      </c>
      <c r="D15" s="11"/>
      <c r="E15" s="4"/>
    </row>
    <row r="16" spans="1:8" x14ac:dyDescent="0.25">
      <c r="A16" s="4"/>
      <c r="B16" s="5"/>
      <c r="C16" s="6"/>
      <c r="D16" s="4"/>
      <c r="E16" s="4"/>
    </row>
    <row r="17" spans="1:8" x14ac:dyDescent="0.25">
      <c r="A17" s="10" t="s">
        <v>22</v>
      </c>
      <c r="B17" s="5"/>
      <c r="C17" s="6"/>
      <c r="D17" s="4"/>
      <c r="E17" s="4"/>
      <c r="G17" s="26" t="s">
        <v>23</v>
      </c>
      <c r="H17" s="27" t="s">
        <v>4</v>
      </c>
    </row>
    <row r="18" spans="1:8" x14ac:dyDescent="0.25">
      <c r="A18" s="4"/>
      <c r="B18" s="5"/>
      <c r="C18" s="6"/>
      <c r="D18" s="4"/>
      <c r="E18" s="4"/>
      <c r="G18" s="4" t="s">
        <v>25</v>
      </c>
      <c r="H18" s="6">
        <v>0.1263</v>
      </c>
    </row>
    <row r="19" spans="1:8" x14ac:dyDescent="0.25">
      <c r="A19" s="4" t="s">
        <v>57</v>
      </c>
      <c r="B19" s="5">
        <v>17341.342499999999</v>
      </c>
      <c r="C19" s="6">
        <v>8.8200000000000001E-2</v>
      </c>
      <c r="D19" s="4" t="s">
        <v>19</v>
      </c>
      <c r="E19" s="4" t="s">
        <v>16</v>
      </c>
      <c r="G19" s="4" t="s">
        <v>27</v>
      </c>
      <c r="H19" s="6">
        <v>0.78700000000000003</v>
      </c>
    </row>
    <row r="20" spans="1:8" x14ac:dyDescent="0.25">
      <c r="A20" s="4" t="s">
        <v>26</v>
      </c>
      <c r="B20" s="5">
        <v>14878.92</v>
      </c>
      <c r="C20" s="6">
        <v>7.5700000000000003E-2</v>
      </c>
      <c r="D20" s="4" t="s">
        <v>19</v>
      </c>
      <c r="E20" s="4" t="s">
        <v>16</v>
      </c>
      <c r="G20" s="4" t="s">
        <v>29</v>
      </c>
      <c r="H20" s="6">
        <v>8.7911000000000003E-2</v>
      </c>
    </row>
    <row r="21" spans="1:8" x14ac:dyDescent="0.25">
      <c r="A21" s="4" t="s">
        <v>28</v>
      </c>
      <c r="B21" s="5">
        <v>9777.44</v>
      </c>
      <c r="C21" s="6">
        <v>4.9700000000000001E-2</v>
      </c>
      <c r="D21" s="4" t="s">
        <v>15</v>
      </c>
      <c r="E21" s="4" t="s">
        <v>16</v>
      </c>
      <c r="G21" s="4" t="s">
        <v>13</v>
      </c>
      <c r="H21" s="6">
        <v>-1.212109008E-3</v>
      </c>
    </row>
    <row r="22" spans="1:8" x14ac:dyDescent="0.25">
      <c r="A22" s="4" t="s">
        <v>58</v>
      </c>
      <c r="B22" s="5">
        <v>7471.1850000000004</v>
      </c>
      <c r="C22" s="6">
        <v>3.7999999999999999E-2</v>
      </c>
      <c r="D22" s="4" t="s">
        <v>19</v>
      </c>
      <c r="E22" s="4" t="s">
        <v>16</v>
      </c>
      <c r="G22" s="11" t="s">
        <v>17</v>
      </c>
      <c r="H22" s="12">
        <v>1</v>
      </c>
    </row>
    <row r="23" spans="1:8" x14ac:dyDescent="0.25">
      <c r="A23" s="4" t="s">
        <v>68</v>
      </c>
      <c r="B23" s="5">
        <v>7440.6674999999996</v>
      </c>
      <c r="C23" s="6">
        <v>3.78E-2</v>
      </c>
      <c r="D23" s="4" t="s">
        <v>19</v>
      </c>
      <c r="E23" s="4" t="s">
        <v>16</v>
      </c>
    </row>
    <row r="24" spans="1:8" x14ac:dyDescent="0.25">
      <c r="A24" s="4" t="s">
        <v>69</v>
      </c>
      <c r="B24" s="5">
        <v>4956.8599999999997</v>
      </c>
      <c r="C24" s="6">
        <v>2.52E-2</v>
      </c>
      <c r="D24" s="4" t="s">
        <v>19</v>
      </c>
      <c r="E24" s="4" t="s">
        <v>16</v>
      </c>
    </row>
    <row r="25" spans="1:8" x14ac:dyDescent="0.25">
      <c r="A25" s="4" t="s">
        <v>70</v>
      </c>
      <c r="B25" s="5">
        <v>4919.665</v>
      </c>
      <c r="C25" s="6">
        <v>2.5000000000000001E-2</v>
      </c>
      <c r="D25" s="4" t="s">
        <v>19</v>
      </c>
      <c r="E25" s="4" t="s">
        <v>16</v>
      </c>
    </row>
    <row r="26" spans="1:8" x14ac:dyDescent="0.25">
      <c r="A26" s="4" t="s">
        <v>71</v>
      </c>
      <c r="B26" s="5">
        <v>4887.7749999999996</v>
      </c>
      <c r="C26" s="6">
        <v>2.4899999999999999E-2</v>
      </c>
      <c r="D26" s="4" t="s">
        <v>19</v>
      </c>
      <c r="E26" s="4" t="s">
        <v>16</v>
      </c>
    </row>
    <row r="27" spans="1:8" x14ac:dyDescent="0.25">
      <c r="A27" s="11"/>
      <c r="B27" s="14">
        <v>71673.854999999996</v>
      </c>
      <c r="C27" s="12">
        <v>0.36449999999999999</v>
      </c>
      <c r="D27" s="11"/>
      <c r="E27" s="4"/>
    </row>
    <row r="28" spans="1:8" x14ac:dyDescent="0.25">
      <c r="A28" s="4"/>
      <c r="B28" s="5"/>
      <c r="C28" s="6"/>
      <c r="D28" s="4"/>
      <c r="E28" s="4"/>
    </row>
    <row r="29" spans="1:8" x14ac:dyDescent="0.25">
      <c r="A29" s="9" t="s">
        <v>12</v>
      </c>
      <c r="B29" s="5"/>
      <c r="C29" s="6"/>
      <c r="D29" s="4"/>
      <c r="E29" s="4"/>
    </row>
    <row r="30" spans="1:8" x14ac:dyDescent="0.25">
      <c r="A30" s="4"/>
      <c r="B30" s="5"/>
      <c r="C30" s="6"/>
      <c r="D30" s="4"/>
      <c r="E30" s="4"/>
    </row>
    <row r="31" spans="1:8" x14ac:dyDescent="0.25">
      <c r="A31" s="10" t="s">
        <v>37</v>
      </c>
      <c r="B31" s="5"/>
      <c r="C31" s="6"/>
      <c r="D31" s="4"/>
      <c r="E31" s="4"/>
    </row>
    <row r="32" spans="1:8" x14ac:dyDescent="0.25">
      <c r="A32" s="4"/>
      <c r="B32" s="5"/>
      <c r="C32" s="6"/>
      <c r="D32" s="4"/>
      <c r="E32" s="4"/>
    </row>
    <row r="33" spans="1:5" x14ac:dyDescent="0.25">
      <c r="A33" s="4" t="s">
        <v>72</v>
      </c>
      <c r="B33" s="5">
        <v>12645.525</v>
      </c>
      <c r="C33" s="6">
        <v>6.4299999999999996E-2</v>
      </c>
      <c r="D33" s="4" t="s">
        <v>73</v>
      </c>
      <c r="E33" s="4" t="s">
        <v>73</v>
      </c>
    </row>
    <row r="34" spans="1:5" x14ac:dyDescent="0.25">
      <c r="A34" s="4" t="s">
        <v>74</v>
      </c>
      <c r="B34" s="5">
        <v>10083.08</v>
      </c>
      <c r="C34" s="6">
        <v>5.1299999999999998E-2</v>
      </c>
      <c r="D34" s="4" t="s">
        <v>16</v>
      </c>
      <c r="E34" s="4" t="s">
        <v>16</v>
      </c>
    </row>
    <row r="35" spans="1:5" x14ac:dyDescent="0.25">
      <c r="A35" s="4" t="s">
        <v>59</v>
      </c>
      <c r="B35" s="5">
        <v>7573.38</v>
      </c>
      <c r="C35" s="6">
        <v>3.85E-2</v>
      </c>
      <c r="D35" s="4" t="s">
        <v>16</v>
      </c>
      <c r="E35" s="4" t="s">
        <v>16</v>
      </c>
    </row>
    <row r="36" spans="1:5" x14ac:dyDescent="0.25">
      <c r="A36" s="4" t="s">
        <v>39</v>
      </c>
      <c r="B36" s="5">
        <v>7546.3275000000003</v>
      </c>
      <c r="C36" s="6">
        <v>3.8399999999999997E-2</v>
      </c>
      <c r="D36" s="4" t="s">
        <v>16</v>
      </c>
      <c r="E36" s="4" t="s">
        <v>16</v>
      </c>
    </row>
    <row r="37" spans="1:5" x14ac:dyDescent="0.25">
      <c r="A37" s="4" t="s">
        <v>26</v>
      </c>
      <c r="B37" s="5">
        <v>2521.105</v>
      </c>
      <c r="C37" s="6">
        <v>1.2800000000000001E-2</v>
      </c>
      <c r="D37" s="4" t="s">
        <v>16</v>
      </c>
      <c r="E37" s="4" t="s">
        <v>16</v>
      </c>
    </row>
    <row r="38" spans="1:5" x14ac:dyDescent="0.25">
      <c r="A38" s="4" t="s">
        <v>58</v>
      </c>
      <c r="B38" s="5">
        <v>2518.5174999999999</v>
      </c>
      <c r="C38" s="6">
        <v>1.2800000000000001E-2</v>
      </c>
      <c r="D38" s="4" t="s">
        <v>16</v>
      </c>
      <c r="E38" s="4" t="s">
        <v>16</v>
      </c>
    </row>
    <row r="39" spans="1:5" x14ac:dyDescent="0.25">
      <c r="A39" s="11"/>
      <c r="B39" s="14">
        <v>42887.934999999998</v>
      </c>
      <c r="C39" s="12">
        <v>0.21809999999999999</v>
      </c>
      <c r="D39" s="11"/>
      <c r="E39" s="4"/>
    </row>
    <row r="40" spans="1:5" x14ac:dyDescent="0.25">
      <c r="A40" s="4"/>
      <c r="B40" s="5"/>
      <c r="C40" s="6"/>
      <c r="D40" s="4"/>
      <c r="E40" s="4"/>
    </row>
    <row r="41" spans="1:5" x14ac:dyDescent="0.25">
      <c r="A41" s="10" t="s">
        <v>63</v>
      </c>
      <c r="B41" s="5"/>
      <c r="C41" s="6"/>
      <c r="D41" s="4"/>
      <c r="E41" s="4"/>
    </row>
    <row r="42" spans="1:5" x14ac:dyDescent="0.25">
      <c r="A42" s="4"/>
      <c r="B42" s="5"/>
      <c r="C42" s="6"/>
      <c r="D42" s="4"/>
      <c r="E42" s="4"/>
    </row>
    <row r="43" spans="1:5" x14ac:dyDescent="0.25">
      <c r="A43" s="4" t="s">
        <v>34</v>
      </c>
      <c r="B43" s="5">
        <v>593.25615000000005</v>
      </c>
      <c r="C43" s="6">
        <v>3.0000000000000001E-3</v>
      </c>
      <c r="D43" s="4" t="s">
        <v>16</v>
      </c>
      <c r="E43" s="4" t="s">
        <v>16</v>
      </c>
    </row>
    <row r="44" spans="1:5" x14ac:dyDescent="0.25">
      <c r="A44" s="11"/>
      <c r="B44" s="14">
        <v>593.25615000000005</v>
      </c>
      <c r="C44" s="12">
        <v>3.0000000000000001E-3</v>
      </c>
      <c r="D44" s="11"/>
      <c r="E44" s="4"/>
    </row>
    <row r="45" spans="1:5" x14ac:dyDescent="0.25">
      <c r="A45" s="4"/>
      <c r="B45" s="5"/>
      <c r="C45" s="6"/>
      <c r="D45" s="4"/>
      <c r="E45" s="4"/>
    </row>
    <row r="46" spans="1:5" x14ac:dyDescent="0.25">
      <c r="A46" s="9" t="s">
        <v>10</v>
      </c>
      <c r="B46" s="5"/>
      <c r="C46" s="6"/>
      <c r="D46" s="4"/>
      <c r="E46" s="4"/>
    </row>
    <row r="47" spans="1:5" x14ac:dyDescent="0.25">
      <c r="A47" s="4"/>
      <c r="B47" s="5"/>
      <c r="C47" s="6"/>
      <c r="D47" s="4"/>
      <c r="E47" s="4"/>
    </row>
    <row r="48" spans="1:5" x14ac:dyDescent="0.25">
      <c r="A48" s="4" t="s">
        <v>75</v>
      </c>
      <c r="B48" s="5">
        <v>19851.2</v>
      </c>
      <c r="C48" s="6">
        <v>0.10100000000000001</v>
      </c>
      <c r="D48" s="4" t="s">
        <v>25</v>
      </c>
      <c r="E48" s="4" t="s">
        <v>25</v>
      </c>
    </row>
    <row r="49" spans="1:5" x14ac:dyDescent="0.25">
      <c r="A49" s="4" t="s">
        <v>76</v>
      </c>
      <c r="B49" s="5">
        <v>4966.6899999999996</v>
      </c>
      <c r="C49" s="6">
        <v>2.53E-2</v>
      </c>
      <c r="D49" s="4" t="s">
        <v>25</v>
      </c>
      <c r="E49" s="4" t="s">
        <v>25</v>
      </c>
    </row>
    <row r="50" spans="1:5" x14ac:dyDescent="0.25">
      <c r="A50" s="11"/>
      <c r="B50" s="14">
        <v>24817.89</v>
      </c>
      <c r="C50" s="12">
        <v>0.1263</v>
      </c>
      <c r="D50" s="11"/>
      <c r="E50" s="4"/>
    </row>
    <row r="51" spans="1:5" x14ac:dyDescent="0.25">
      <c r="A51" s="4"/>
      <c r="B51" s="5"/>
      <c r="C51" s="6"/>
      <c r="D51" s="4"/>
      <c r="E51" s="4"/>
    </row>
    <row r="52" spans="1:5" x14ac:dyDescent="0.25">
      <c r="A52" s="9" t="s">
        <v>43</v>
      </c>
      <c r="B52" s="5"/>
      <c r="C52" s="6"/>
      <c r="D52" s="4"/>
      <c r="E52" s="4"/>
    </row>
    <row r="53" spans="1:5" x14ac:dyDescent="0.25">
      <c r="A53" s="4"/>
      <c r="B53" s="5"/>
      <c r="C53" s="6"/>
      <c r="D53" s="4"/>
      <c r="E53" s="4"/>
    </row>
    <row r="54" spans="1:5" x14ac:dyDescent="0.25">
      <c r="A54" s="10" t="s">
        <v>44</v>
      </c>
      <c r="B54" s="5">
        <v>11471.136004399999</v>
      </c>
      <c r="C54" s="6">
        <v>5.8349999999999999E-2</v>
      </c>
      <c r="D54" s="4"/>
      <c r="E54" s="4"/>
    </row>
    <row r="55" spans="1:5" x14ac:dyDescent="0.25">
      <c r="A55" s="4"/>
      <c r="B55" s="5"/>
      <c r="C55" s="6"/>
      <c r="D55" s="4"/>
      <c r="E55" s="4"/>
    </row>
    <row r="56" spans="1:5" x14ac:dyDescent="0.25">
      <c r="A56" s="10" t="s">
        <v>45</v>
      </c>
      <c r="B56" s="5">
        <v>5811.6172505000004</v>
      </c>
      <c r="C56" s="6">
        <v>2.9561E-2</v>
      </c>
      <c r="D56" s="4"/>
      <c r="E56" s="4"/>
    </row>
    <row r="57" spans="1:5" x14ac:dyDescent="0.25">
      <c r="A57" s="4"/>
      <c r="B57" s="5"/>
      <c r="C57" s="6"/>
      <c r="D57" s="4"/>
      <c r="E57" s="4"/>
    </row>
    <row r="58" spans="1:5" x14ac:dyDescent="0.25">
      <c r="A58" s="17" t="s">
        <v>46</v>
      </c>
      <c r="B58" s="18">
        <v>-248.6808083</v>
      </c>
      <c r="C58" s="19">
        <v>-1.2110000000000001E-3</v>
      </c>
      <c r="D58" s="4"/>
      <c r="E58" s="4"/>
    </row>
    <row r="59" spans="1:5" x14ac:dyDescent="0.25">
      <c r="A59" s="17" t="s">
        <v>47</v>
      </c>
      <c r="B59" s="18">
        <v>196591.27109659999</v>
      </c>
      <c r="C59" s="19">
        <v>1</v>
      </c>
      <c r="D59" s="4"/>
      <c r="E59" s="4"/>
    </row>
    <row r="60" spans="1:5" x14ac:dyDescent="0.25">
      <c r="A60" s="1"/>
      <c r="B60" s="20"/>
      <c r="C60" s="21"/>
      <c r="D60" s="1"/>
    </row>
    <row r="61" spans="1:5" x14ac:dyDescent="0.25">
      <c r="A61" s="1" t="s">
        <v>48</v>
      </c>
      <c r="B61" s="20"/>
      <c r="C61" s="21"/>
      <c r="D61" s="1"/>
    </row>
    <row r="62" spans="1:5" x14ac:dyDescent="0.25">
      <c r="A62" t="s">
        <v>77</v>
      </c>
    </row>
    <row r="63" spans="1:5" x14ac:dyDescent="0.25">
      <c r="A63" t="s">
        <v>78</v>
      </c>
    </row>
    <row r="64" spans="1:5" x14ac:dyDescent="0.25">
      <c r="E64" s="1"/>
    </row>
    <row r="73" spans="1:3" x14ac:dyDescent="0.25">
      <c r="A73" s="23" t="s">
        <v>51</v>
      </c>
    </row>
    <row r="74" spans="1:3" ht="18.75" x14ac:dyDescent="0.3">
      <c r="A74" s="24" t="s">
        <v>52</v>
      </c>
    </row>
    <row r="76" spans="1:3" ht="138.75" customHeight="1" x14ac:dyDescent="0.25">
      <c r="A76" s="25" t="s">
        <v>53</v>
      </c>
      <c r="B76" s="25"/>
      <c r="C76" s="25"/>
    </row>
  </sheetData>
  <mergeCells count="1">
    <mergeCell ref="A76:C76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workbookViewId="0">
      <selection activeCell="B12" sqref="B12"/>
    </sheetView>
  </sheetViews>
  <sheetFormatPr defaultRowHeight="15" x14ac:dyDescent="0.25"/>
  <cols>
    <col min="1" max="1" width="45.5703125" customWidth="1"/>
    <col min="2" max="2" width="17.5703125" style="22" customWidth="1"/>
    <col min="3" max="3" width="17.7109375" style="13" customWidth="1"/>
    <col min="4" max="4" width="17.5703125" customWidth="1"/>
    <col min="6" max="6" width="19.85546875" bestFit="1" customWidth="1"/>
    <col min="7" max="7" width="13.85546875" style="13" bestFit="1" customWidth="1"/>
  </cols>
  <sheetData>
    <row r="1" spans="1:7" x14ac:dyDescent="0.25">
      <c r="B1"/>
      <c r="C1"/>
      <c r="G1"/>
    </row>
    <row r="2" spans="1:7" x14ac:dyDescent="0.25">
      <c r="A2" s="1" t="s">
        <v>79</v>
      </c>
      <c r="B2"/>
      <c r="C2"/>
      <c r="G2"/>
    </row>
    <row r="3" spans="1:7" x14ac:dyDescent="0.25">
      <c r="A3" s="1" t="s">
        <v>1</v>
      </c>
      <c r="B3"/>
      <c r="C3"/>
      <c r="G3"/>
    </row>
    <row r="4" spans="1:7" x14ac:dyDescent="0.25">
      <c r="B4"/>
      <c r="C4"/>
      <c r="G4"/>
    </row>
    <row r="5" spans="1:7" ht="30" x14ac:dyDescent="0.25">
      <c r="A5" s="2" t="s">
        <v>2</v>
      </c>
      <c r="B5" s="3" t="s">
        <v>3</v>
      </c>
      <c r="C5" s="2" t="s">
        <v>4</v>
      </c>
      <c r="D5" s="2" t="s">
        <v>55</v>
      </c>
      <c r="E5" s="1"/>
      <c r="F5" s="2" t="s">
        <v>7</v>
      </c>
      <c r="G5" s="2" t="s">
        <v>4</v>
      </c>
    </row>
    <row r="6" spans="1:7" x14ac:dyDescent="0.25">
      <c r="A6" s="4"/>
      <c r="B6" s="5"/>
      <c r="C6" s="6"/>
      <c r="D6" s="4"/>
      <c r="F6" s="4" t="s">
        <v>12</v>
      </c>
      <c r="G6" s="6">
        <v>0.66659999999999997</v>
      </c>
    </row>
    <row r="7" spans="1:7" x14ac:dyDescent="0.25">
      <c r="A7" s="9" t="s">
        <v>12</v>
      </c>
      <c r="B7" s="5"/>
      <c r="C7" s="6"/>
      <c r="D7" s="4"/>
      <c r="F7" s="4" t="s">
        <v>56</v>
      </c>
      <c r="G7" s="6">
        <v>0.25190000000000001</v>
      </c>
    </row>
    <row r="8" spans="1:7" x14ac:dyDescent="0.25">
      <c r="A8" s="4"/>
      <c r="B8" s="5"/>
      <c r="C8" s="6"/>
      <c r="D8" s="4"/>
      <c r="F8" s="4" t="s">
        <v>9</v>
      </c>
      <c r="G8" s="6">
        <v>5.6721134862999997E-2</v>
      </c>
    </row>
    <row r="9" spans="1:7" x14ac:dyDescent="0.25">
      <c r="A9" s="10" t="s">
        <v>37</v>
      </c>
      <c r="B9" s="5"/>
      <c r="C9" s="6"/>
      <c r="D9" s="4"/>
      <c r="F9" s="4" t="s">
        <v>13</v>
      </c>
      <c r="G9" s="6">
        <v>2.4778865136999999E-2</v>
      </c>
    </row>
    <row r="10" spans="1:7" x14ac:dyDescent="0.25">
      <c r="A10" s="4"/>
      <c r="B10" s="5"/>
      <c r="C10" s="6"/>
      <c r="D10" s="4"/>
      <c r="F10" s="11" t="s">
        <v>17</v>
      </c>
      <c r="G10" s="12">
        <v>1</v>
      </c>
    </row>
    <row r="11" spans="1:7" x14ac:dyDescent="0.25">
      <c r="A11" s="4" t="s">
        <v>80</v>
      </c>
      <c r="B11" s="5">
        <v>2606.5925000000002</v>
      </c>
      <c r="C11" s="6">
        <v>8.14E-2</v>
      </c>
      <c r="D11" s="4" t="s">
        <v>16</v>
      </c>
    </row>
    <row r="12" spans="1:7" x14ac:dyDescent="0.25">
      <c r="A12" s="4" t="s">
        <v>58</v>
      </c>
      <c r="B12" s="5">
        <v>2565.8325</v>
      </c>
      <c r="C12" s="6">
        <v>0.08</v>
      </c>
      <c r="D12" s="4" t="s">
        <v>16</v>
      </c>
    </row>
    <row r="13" spans="1:7" x14ac:dyDescent="0.25">
      <c r="A13" s="4" t="s">
        <v>20</v>
      </c>
      <c r="B13" s="5">
        <v>2501.9675000000002</v>
      </c>
      <c r="C13" s="6">
        <v>7.8100000000000003E-2</v>
      </c>
      <c r="D13" s="4" t="s">
        <v>38</v>
      </c>
    </row>
    <row r="14" spans="1:7" x14ac:dyDescent="0.25">
      <c r="A14" s="4" t="s">
        <v>24</v>
      </c>
      <c r="B14" s="5">
        <v>2491.9349999999999</v>
      </c>
      <c r="C14" s="6">
        <v>7.7799999999999994E-2</v>
      </c>
      <c r="D14" s="4" t="s">
        <v>81</v>
      </c>
    </row>
    <row r="15" spans="1:7" x14ac:dyDescent="0.25">
      <c r="A15" s="4" t="s">
        <v>57</v>
      </c>
      <c r="B15" s="5">
        <v>1560.5754999999999</v>
      </c>
      <c r="C15" s="6">
        <v>4.87E-2</v>
      </c>
      <c r="D15" s="4" t="s">
        <v>16</v>
      </c>
    </row>
    <row r="16" spans="1:7" x14ac:dyDescent="0.25">
      <c r="A16" s="4" t="s">
        <v>34</v>
      </c>
      <c r="B16" s="5">
        <v>1513.9185</v>
      </c>
      <c r="C16" s="6">
        <v>4.7300000000000002E-2</v>
      </c>
      <c r="D16" s="4" t="s">
        <v>16</v>
      </c>
      <c r="F16" s="26" t="s">
        <v>23</v>
      </c>
      <c r="G16" s="27" t="s">
        <v>4</v>
      </c>
    </row>
    <row r="17" spans="1:7" x14ac:dyDescent="0.25">
      <c r="A17" s="4" t="s">
        <v>70</v>
      </c>
      <c r="B17" s="5">
        <v>1502.2995000000001</v>
      </c>
      <c r="C17" s="6">
        <v>4.6899999999999997E-2</v>
      </c>
      <c r="D17" s="4" t="s">
        <v>16</v>
      </c>
      <c r="F17" s="4" t="s">
        <v>25</v>
      </c>
      <c r="G17" s="6">
        <v>0.25190000000000001</v>
      </c>
    </row>
    <row r="18" spans="1:7" x14ac:dyDescent="0.25">
      <c r="A18" s="4" t="s">
        <v>39</v>
      </c>
      <c r="B18" s="5">
        <v>1067.7929999999999</v>
      </c>
      <c r="C18" s="6">
        <v>3.3300000000000003E-2</v>
      </c>
      <c r="D18" s="4" t="s">
        <v>38</v>
      </c>
      <c r="F18" s="4" t="s">
        <v>27</v>
      </c>
      <c r="G18" s="6">
        <v>0.66659999999999997</v>
      </c>
    </row>
    <row r="19" spans="1:7" x14ac:dyDescent="0.25">
      <c r="A19" s="4" t="s">
        <v>82</v>
      </c>
      <c r="B19" s="5">
        <v>1038.9190000000001</v>
      </c>
      <c r="C19" s="6">
        <v>3.2399999999999998E-2</v>
      </c>
      <c r="D19" s="4" t="s">
        <v>16</v>
      </c>
      <c r="F19" s="4" t="s">
        <v>29</v>
      </c>
      <c r="G19" s="6">
        <v>5.672E-2</v>
      </c>
    </row>
    <row r="20" spans="1:7" x14ac:dyDescent="0.25">
      <c r="A20" s="4" t="s">
        <v>83</v>
      </c>
      <c r="B20" s="5">
        <v>1015.6420000000001</v>
      </c>
      <c r="C20" s="6">
        <v>3.1699999999999999E-2</v>
      </c>
      <c r="D20" s="4" t="s">
        <v>38</v>
      </c>
      <c r="F20" s="4" t="s">
        <v>13</v>
      </c>
      <c r="G20" s="6">
        <v>2.4778865136999999E-2</v>
      </c>
    </row>
    <row r="21" spans="1:7" x14ac:dyDescent="0.25">
      <c r="A21" s="4" t="s">
        <v>60</v>
      </c>
      <c r="B21" s="5">
        <v>997.84299999999996</v>
      </c>
      <c r="C21" s="6">
        <v>3.1099999999999999E-2</v>
      </c>
      <c r="D21" s="4" t="s">
        <v>16</v>
      </c>
      <c r="F21" s="11" t="s">
        <v>17</v>
      </c>
      <c r="G21" s="12">
        <v>1</v>
      </c>
    </row>
    <row r="22" spans="1:7" x14ac:dyDescent="0.25">
      <c r="A22" s="4" t="s">
        <v>35</v>
      </c>
      <c r="B22" s="5">
        <v>992.94299999999998</v>
      </c>
      <c r="C22" s="6">
        <v>3.1E-2</v>
      </c>
      <c r="D22" s="4" t="s">
        <v>16</v>
      </c>
    </row>
    <row r="23" spans="1:7" x14ac:dyDescent="0.25">
      <c r="A23" s="4" t="s">
        <v>84</v>
      </c>
      <c r="B23" s="5">
        <v>992.33100000000002</v>
      </c>
      <c r="C23" s="6">
        <v>3.1E-2</v>
      </c>
      <c r="D23" s="4" t="s">
        <v>16</v>
      </c>
    </row>
    <row r="24" spans="1:7" x14ac:dyDescent="0.25">
      <c r="A24" s="4" t="s">
        <v>59</v>
      </c>
      <c r="B24" s="5">
        <v>508.37349999999998</v>
      </c>
      <c r="C24" s="6">
        <v>1.5900000000000001E-2</v>
      </c>
      <c r="D24" s="4" t="s">
        <v>16</v>
      </c>
    </row>
    <row r="25" spans="1:7" x14ac:dyDescent="0.25">
      <c r="A25" s="11"/>
      <c r="B25" s="14">
        <v>21356.965499999998</v>
      </c>
      <c r="C25" s="12">
        <v>0.66659999999999997</v>
      </c>
      <c r="D25" s="11"/>
    </row>
    <row r="26" spans="1:7" x14ac:dyDescent="0.25">
      <c r="A26" s="4"/>
      <c r="B26" s="5"/>
      <c r="C26" s="6"/>
      <c r="D26" s="4"/>
    </row>
    <row r="27" spans="1:7" x14ac:dyDescent="0.25">
      <c r="A27" s="9" t="s">
        <v>56</v>
      </c>
      <c r="B27" s="5"/>
      <c r="C27" s="6"/>
      <c r="D27" s="4"/>
    </row>
    <row r="28" spans="1:7" x14ac:dyDescent="0.25">
      <c r="A28" s="4"/>
      <c r="B28" s="5"/>
      <c r="C28" s="6"/>
      <c r="D28" s="4"/>
    </row>
    <row r="29" spans="1:7" x14ac:dyDescent="0.25">
      <c r="A29" s="4" t="s">
        <v>85</v>
      </c>
      <c r="B29" s="5">
        <v>3956.348</v>
      </c>
      <c r="C29" s="6">
        <v>0.1235</v>
      </c>
      <c r="D29" s="4" t="s">
        <v>25</v>
      </c>
    </row>
    <row r="30" spans="1:7" x14ac:dyDescent="0.25">
      <c r="A30" s="4" t="s">
        <v>86</v>
      </c>
      <c r="B30" s="5">
        <v>1022.943</v>
      </c>
      <c r="C30" s="6">
        <v>3.1899999999999998E-2</v>
      </c>
      <c r="D30" s="4" t="s">
        <v>25</v>
      </c>
    </row>
    <row r="31" spans="1:7" x14ac:dyDescent="0.25">
      <c r="A31" s="4" t="s">
        <v>87</v>
      </c>
      <c r="B31" s="5">
        <v>536.56449999999995</v>
      </c>
      <c r="C31" s="6">
        <v>1.67E-2</v>
      </c>
      <c r="D31" s="4" t="s">
        <v>25</v>
      </c>
    </row>
    <row r="32" spans="1:7" x14ac:dyDescent="0.25">
      <c r="A32" s="4" t="s">
        <v>88</v>
      </c>
      <c r="B32" s="5">
        <v>519.35149999999999</v>
      </c>
      <c r="C32" s="6">
        <v>1.6199999999999999E-2</v>
      </c>
      <c r="D32" s="4" t="s">
        <v>25</v>
      </c>
    </row>
    <row r="33" spans="1:4" x14ac:dyDescent="0.25">
      <c r="A33" s="4" t="s">
        <v>89</v>
      </c>
      <c r="B33" s="5">
        <v>519.27549999999997</v>
      </c>
      <c r="C33" s="6">
        <v>1.6199999999999999E-2</v>
      </c>
      <c r="D33" s="4" t="s">
        <v>25</v>
      </c>
    </row>
    <row r="34" spans="1:4" x14ac:dyDescent="0.25">
      <c r="A34" s="4" t="s">
        <v>90</v>
      </c>
      <c r="B34" s="5">
        <v>519.27350000000001</v>
      </c>
      <c r="C34" s="6">
        <v>1.6199999999999999E-2</v>
      </c>
      <c r="D34" s="4" t="s">
        <v>25</v>
      </c>
    </row>
    <row r="35" spans="1:4" x14ac:dyDescent="0.25">
      <c r="A35" s="4" t="s">
        <v>91</v>
      </c>
      <c r="B35" s="5">
        <v>426.34120000000001</v>
      </c>
      <c r="C35" s="6">
        <v>1.3299999999999999E-2</v>
      </c>
      <c r="D35" s="4" t="s">
        <v>25</v>
      </c>
    </row>
    <row r="36" spans="1:4" x14ac:dyDescent="0.25">
      <c r="A36" s="4" t="s">
        <v>92</v>
      </c>
      <c r="B36" s="5">
        <v>365.63484999999997</v>
      </c>
      <c r="C36" s="6">
        <v>1.14E-2</v>
      </c>
      <c r="D36" s="4" t="s">
        <v>25</v>
      </c>
    </row>
    <row r="37" spans="1:4" x14ac:dyDescent="0.25">
      <c r="A37" s="4" t="s">
        <v>93</v>
      </c>
      <c r="B37" s="5">
        <v>207.63839999999999</v>
      </c>
      <c r="C37" s="6">
        <v>6.4999999999999997E-3</v>
      </c>
      <c r="D37" s="4" t="s">
        <v>25</v>
      </c>
    </row>
    <row r="38" spans="1:4" x14ac:dyDescent="0.25">
      <c r="A38" s="11"/>
      <c r="B38" s="14">
        <v>8073.3704500000003</v>
      </c>
      <c r="C38" s="12">
        <v>0.25190000000000001</v>
      </c>
      <c r="D38" s="11"/>
    </row>
    <row r="39" spans="1:4" x14ac:dyDescent="0.25">
      <c r="A39" s="4"/>
      <c r="B39" s="5"/>
      <c r="C39" s="6"/>
      <c r="D39" s="4"/>
    </row>
    <row r="40" spans="1:4" x14ac:dyDescent="0.25">
      <c r="A40" s="9" t="s">
        <v>43</v>
      </c>
      <c r="B40" s="5"/>
      <c r="C40" s="6"/>
      <c r="D40" s="4"/>
    </row>
    <row r="41" spans="1:4" x14ac:dyDescent="0.25">
      <c r="A41" s="4"/>
      <c r="B41" s="5"/>
      <c r="C41" s="6"/>
      <c r="D41" s="4"/>
    </row>
    <row r="42" spans="1:4" x14ac:dyDescent="0.25">
      <c r="A42" s="10" t="s">
        <v>44</v>
      </c>
      <c r="B42" s="5">
        <v>1206.0457710000001</v>
      </c>
      <c r="C42" s="6">
        <v>3.7647E-2</v>
      </c>
      <c r="D42" s="4"/>
    </row>
    <row r="43" spans="1:4" x14ac:dyDescent="0.25">
      <c r="A43" s="4"/>
      <c r="B43" s="5"/>
      <c r="C43" s="6"/>
      <c r="D43" s="4"/>
    </row>
    <row r="44" spans="1:4" x14ac:dyDescent="0.25">
      <c r="A44" s="10" t="s">
        <v>45</v>
      </c>
      <c r="B44" s="5">
        <v>611.01945929999999</v>
      </c>
      <c r="C44" s="6">
        <v>1.9073E-2</v>
      </c>
      <c r="D44" s="4"/>
    </row>
    <row r="45" spans="1:4" x14ac:dyDescent="0.25">
      <c r="A45" s="4"/>
      <c r="B45" s="5"/>
      <c r="C45" s="6"/>
      <c r="D45" s="4"/>
    </row>
    <row r="46" spans="1:4" x14ac:dyDescent="0.25">
      <c r="A46" s="17" t="s">
        <v>46</v>
      </c>
      <c r="B46" s="18">
        <v>787.6636115</v>
      </c>
      <c r="C46" s="19">
        <v>2.478E-2</v>
      </c>
      <c r="D46" s="4"/>
    </row>
    <row r="47" spans="1:4" x14ac:dyDescent="0.25">
      <c r="A47" s="17" t="s">
        <v>47</v>
      </c>
      <c r="B47" s="18">
        <v>32035.0647918</v>
      </c>
      <c r="C47" s="19">
        <v>1</v>
      </c>
      <c r="D47" s="4"/>
    </row>
    <row r="48" spans="1:4" x14ac:dyDescent="0.25">
      <c r="A48" s="1"/>
      <c r="B48" s="20"/>
      <c r="C48" s="21"/>
      <c r="D48" s="1"/>
    </row>
    <row r="49" spans="1:4" x14ac:dyDescent="0.25">
      <c r="A49" s="1" t="s">
        <v>48</v>
      </c>
      <c r="B49" s="20"/>
      <c r="C49" s="21"/>
      <c r="D49" s="1"/>
    </row>
    <row r="50" spans="1:4" x14ac:dyDescent="0.25">
      <c r="A50" t="s">
        <v>94</v>
      </c>
    </row>
    <row r="51" spans="1:4" x14ac:dyDescent="0.25">
      <c r="A51" t="s">
        <v>95</v>
      </c>
    </row>
    <row r="61" spans="1:4" x14ac:dyDescent="0.25">
      <c r="A61" s="23" t="s">
        <v>51</v>
      </c>
    </row>
    <row r="62" spans="1:4" x14ac:dyDescent="0.25">
      <c r="A62" s="23"/>
    </row>
    <row r="63" spans="1:4" ht="18.75" x14ac:dyDescent="0.3">
      <c r="A63" s="24" t="s">
        <v>52</v>
      </c>
    </row>
    <row r="66" spans="1:3" ht="152.25" customHeight="1" x14ac:dyDescent="0.25">
      <c r="A66" s="25" t="s">
        <v>53</v>
      </c>
      <c r="B66" s="25"/>
      <c r="C66" s="25"/>
    </row>
  </sheetData>
  <mergeCells count="1">
    <mergeCell ref="A66:C66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C18" sqref="C18"/>
    </sheetView>
  </sheetViews>
  <sheetFormatPr defaultRowHeight="15" x14ac:dyDescent="0.25"/>
  <cols>
    <col min="1" max="1" width="45.5703125" customWidth="1"/>
    <col min="2" max="2" width="17.5703125" style="22" customWidth="1"/>
    <col min="3" max="3" width="14.85546875" style="13" bestFit="1" customWidth="1"/>
    <col min="4" max="4" width="19.28515625" customWidth="1"/>
    <col min="6" max="6" width="19.42578125" bestFit="1" customWidth="1"/>
    <col min="7" max="7" width="13.85546875" style="13" bestFit="1" customWidth="1"/>
  </cols>
  <sheetData>
    <row r="1" spans="1:7" x14ac:dyDescent="0.25">
      <c r="B1"/>
      <c r="C1"/>
      <c r="G1"/>
    </row>
    <row r="2" spans="1:7" x14ac:dyDescent="0.25">
      <c r="A2" s="1" t="s">
        <v>96</v>
      </c>
      <c r="B2"/>
      <c r="C2"/>
      <c r="G2"/>
    </row>
    <row r="3" spans="1:7" x14ac:dyDescent="0.25">
      <c r="A3" s="1" t="s">
        <v>1</v>
      </c>
      <c r="B3"/>
      <c r="C3"/>
      <c r="G3"/>
    </row>
    <row r="4" spans="1:7" x14ac:dyDescent="0.25">
      <c r="B4"/>
      <c r="C4"/>
      <c r="G4"/>
    </row>
    <row r="5" spans="1:7" ht="30" x14ac:dyDescent="0.25">
      <c r="A5" s="2" t="s">
        <v>2</v>
      </c>
      <c r="B5" s="3" t="s">
        <v>3</v>
      </c>
      <c r="C5" s="2" t="s">
        <v>4</v>
      </c>
      <c r="D5" s="2" t="s">
        <v>55</v>
      </c>
      <c r="E5" s="1"/>
      <c r="F5" s="2" t="s">
        <v>7</v>
      </c>
      <c r="G5" s="2" t="s">
        <v>4</v>
      </c>
    </row>
    <row r="6" spans="1:7" x14ac:dyDescent="0.25">
      <c r="A6" s="4"/>
      <c r="B6" s="5"/>
      <c r="C6" s="6"/>
      <c r="D6" s="4"/>
      <c r="F6" s="4" t="s">
        <v>9</v>
      </c>
      <c r="G6" s="6">
        <v>0.99870175177200005</v>
      </c>
    </row>
    <row r="7" spans="1:7" x14ac:dyDescent="0.25">
      <c r="A7" s="9" t="s">
        <v>43</v>
      </c>
      <c r="B7" s="5"/>
      <c r="C7" s="6"/>
      <c r="D7" s="4"/>
      <c r="F7" s="4" t="s">
        <v>13</v>
      </c>
      <c r="G7" s="6">
        <v>1.2982482280000001E-3</v>
      </c>
    </row>
    <row r="8" spans="1:7" x14ac:dyDescent="0.25">
      <c r="A8" s="4"/>
      <c r="B8" s="5"/>
      <c r="C8" s="6"/>
      <c r="D8" s="4"/>
      <c r="F8" s="11" t="s">
        <v>17</v>
      </c>
      <c r="G8" s="12">
        <v>1</v>
      </c>
    </row>
    <row r="9" spans="1:7" x14ac:dyDescent="0.25">
      <c r="A9" s="10" t="s">
        <v>44</v>
      </c>
      <c r="B9" s="5">
        <v>26562.452752000001</v>
      </c>
      <c r="C9" s="6">
        <v>0.28767100000000001</v>
      </c>
      <c r="D9" s="4"/>
    </row>
    <row r="10" spans="1:7" x14ac:dyDescent="0.25">
      <c r="A10" s="4"/>
      <c r="B10" s="5"/>
      <c r="C10" s="6"/>
      <c r="D10" s="4"/>
    </row>
    <row r="11" spans="1:7" x14ac:dyDescent="0.25">
      <c r="A11" s="10" t="s">
        <v>45</v>
      </c>
      <c r="B11" s="5">
        <v>65653.576853599996</v>
      </c>
      <c r="C11" s="6">
        <v>0.71102900000000002</v>
      </c>
      <c r="D11" s="4"/>
    </row>
    <row r="12" spans="1:7" x14ac:dyDescent="0.25">
      <c r="A12" s="4"/>
      <c r="B12" s="5"/>
      <c r="C12" s="6"/>
      <c r="D12" s="4"/>
    </row>
    <row r="13" spans="1:7" x14ac:dyDescent="0.25">
      <c r="A13" s="17" t="s">
        <v>46</v>
      </c>
      <c r="B13" s="18">
        <v>119.874925</v>
      </c>
      <c r="C13" s="19">
        <v>1.2999999999999999E-3</v>
      </c>
      <c r="D13" s="4"/>
    </row>
    <row r="14" spans="1:7" x14ac:dyDescent="0.25">
      <c r="A14" s="17" t="s">
        <v>47</v>
      </c>
      <c r="B14" s="18">
        <v>92335.904530600004</v>
      </c>
      <c r="C14" s="19">
        <v>1</v>
      </c>
      <c r="D14" s="4"/>
      <c r="F14" s="26" t="s">
        <v>23</v>
      </c>
      <c r="G14" s="27" t="s">
        <v>4</v>
      </c>
    </row>
    <row r="15" spans="1:7" x14ac:dyDescent="0.25">
      <c r="A15" s="1"/>
      <c r="B15" s="20"/>
      <c r="C15" s="21"/>
      <c r="D15" s="1"/>
      <c r="F15" s="4" t="s">
        <v>29</v>
      </c>
      <c r="G15" s="6">
        <v>0.99870000000000003</v>
      </c>
    </row>
    <row r="16" spans="1:7" x14ac:dyDescent="0.25">
      <c r="A16" s="1" t="s">
        <v>48</v>
      </c>
      <c r="B16" s="20"/>
      <c r="C16" s="21"/>
      <c r="D16" s="1"/>
      <c r="F16" s="4" t="s">
        <v>13</v>
      </c>
      <c r="G16" s="6">
        <v>1.2982482280000001E-3</v>
      </c>
    </row>
    <row r="17" spans="1:7" x14ac:dyDescent="0.25">
      <c r="A17" t="s">
        <v>97</v>
      </c>
      <c r="F17" s="11" t="s">
        <v>17</v>
      </c>
      <c r="G17" s="12">
        <v>1</v>
      </c>
    </row>
    <row r="18" spans="1:7" x14ac:dyDescent="0.25">
      <c r="A18" t="s">
        <v>98</v>
      </c>
    </row>
    <row r="28" spans="1:7" x14ac:dyDescent="0.25">
      <c r="A28" s="23" t="s">
        <v>51</v>
      </c>
    </row>
    <row r="29" spans="1:7" x14ac:dyDescent="0.25">
      <c r="A29" s="23"/>
    </row>
    <row r="30" spans="1:7" ht="18.75" x14ac:dyDescent="0.3">
      <c r="A30" s="24" t="s">
        <v>52</v>
      </c>
    </row>
    <row r="33" spans="1:3" ht="156" customHeight="1" x14ac:dyDescent="0.25">
      <c r="A33" s="25" t="s">
        <v>53</v>
      </c>
      <c r="B33" s="25"/>
      <c r="C33" s="25"/>
    </row>
  </sheetData>
  <mergeCells count="1">
    <mergeCell ref="A33:C33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C16" sqref="C16"/>
    </sheetView>
  </sheetViews>
  <sheetFormatPr defaultRowHeight="15" x14ac:dyDescent="0.25"/>
  <cols>
    <col min="1" max="1" width="45.5703125" customWidth="1"/>
    <col min="2" max="2" width="17.5703125" style="22" customWidth="1"/>
    <col min="3" max="3" width="13.85546875" style="13" bestFit="1" customWidth="1"/>
    <col min="4" max="4" width="16" bestFit="1" customWidth="1"/>
    <col min="6" max="6" width="19.85546875" bestFit="1" customWidth="1"/>
    <col min="7" max="7" width="16.28515625" style="13" customWidth="1"/>
  </cols>
  <sheetData>
    <row r="1" spans="1:7" x14ac:dyDescent="0.25">
      <c r="B1"/>
      <c r="C1"/>
      <c r="G1"/>
    </row>
    <row r="2" spans="1:7" x14ac:dyDescent="0.25">
      <c r="A2" s="1" t="s">
        <v>99</v>
      </c>
      <c r="B2"/>
      <c r="C2"/>
      <c r="G2"/>
    </row>
    <row r="3" spans="1:7" x14ac:dyDescent="0.25">
      <c r="A3" s="1" t="s">
        <v>1</v>
      </c>
      <c r="B3"/>
      <c r="C3"/>
      <c r="G3"/>
    </row>
    <row r="4" spans="1:7" x14ac:dyDescent="0.25">
      <c r="B4"/>
      <c r="C4"/>
      <c r="G4"/>
    </row>
    <row r="5" spans="1:7" ht="30" x14ac:dyDescent="0.25">
      <c r="A5" s="2" t="s">
        <v>2</v>
      </c>
      <c r="B5" s="3" t="s">
        <v>3</v>
      </c>
      <c r="C5" s="2" t="s">
        <v>4</v>
      </c>
      <c r="D5" s="2" t="s">
        <v>55</v>
      </c>
      <c r="E5" s="1"/>
      <c r="F5" s="2" t="s">
        <v>7</v>
      </c>
      <c r="G5" s="2" t="s">
        <v>4</v>
      </c>
    </row>
    <row r="6" spans="1:7" x14ac:dyDescent="0.25">
      <c r="A6" s="4"/>
      <c r="B6" s="5"/>
      <c r="C6" s="6"/>
      <c r="D6" s="4"/>
      <c r="F6" s="4" t="s">
        <v>56</v>
      </c>
      <c r="G6" s="6">
        <v>0.89090000000000003</v>
      </c>
    </row>
    <row r="7" spans="1:7" x14ac:dyDescent="0.25">
      <c r="A7" s="9" t="s">
        <v>56</v>
      </c>
      <c r="B7" s="5"/>
      <c r="C7" s="6"/>
      <c r="D7" s="4"/>
      <c r="F7" s="4" t="s">
        <v>9</v>
      </c>
      <c r="G7" s="6">
        <v>9.5590669471999998E-2</v>
      </c>
    </row>
    <row r="8" spans="1:7" x14ac:dyDescent="0.25">
      <c r="A8" s="4"/>
      <c r="B8" s="5"/>
      <c r="C8" s="6"/>
      <c r="D8" s="4"/>
      <c r="F8" s="4" t="s">
        <v>13</v>
      </c>
      <c r="G8" s="6">
        <v>1.3509330528E-2</v>
      </c>
    </row>
    <row r="9" spans="1:7" x14ac:dyDescent="0.25">
      <c r="A9" s="4" t="s">
        <v>100</v>
      </c>
      <c r="B9" s="5">
        <v>1340.2506000000001</v>
      </c>
      <c r="C9" s="6">
        <v>0.29830000000000001</v>
      </c>
      <c r="D9" s="4" t="s">
        <v>25</v>
      </c>
      <c r="F9" s="11" t="s">
        <v>17</v>
      </c>
      <c r="G9" s="12">
        <v>1</v>
      </c>
    </row>
    <row r="10" spans="1:7" x14ac:dyDescent="0.25">
      <c r="A10" s="4" t="s">
        <v>101</v>
      </c>
      <c r="B10" s="5">
        <v>835.75599999999997</v>
      </c>
      <c r="C10" s="6">
        <v>0.186</v>
      </c>
      <c r="D10" s="4" t="s">
        <v>25</v>
      </c>
    </row>
    <row r="11" spans="1:7" x14ac:dyDescent="0.25">
      <c r="A11" s="4" t="s">
        <v>102</v>
      </c>
      <c r="B11" s="5">
        <v>833.7944</v>
      </c>
      <c r="C11" s="6">
        <v>0.18559999999999999</v>
      </c>
      <c r="D11" s="4" t="s">
        <v>25</v>
      </c>
    </row>
    <row r="12" spans="1:7" x14ac:dyDescent="0.25">
      <c r="A12" s="4" t="s">
        <v>103</v>
      </c>
      <c r="B12" s="5">
        <v>389.77640000000002</v>
      </c>
      <c r="C12" s="6">
        <v>8.6800000000000002E-2</v>
      </c>
      <c r="D12" s="4" t="s">
        <v>25</v>
      </c>
    </row>
    <row r="13" spans="1:7" x14ac:dyDescent="0.25">
      <c r="A13" s="4" t="s">
        <v>104</v>
      </c>
      <c r="B13" s="5">
        <v>293.27339999999998</v>
      </c>
      <c r="C13" s="6">
        <v>6.5299999999999997E-2</v>
      </c>
      <c r="D13" s="4" t="s">
        <v>25</v>
      </c>
    </row>
    <row r="14" spans="1:7" x14ac:dyDescent="0.25">
      <c r="A14" s="4" t="s">
        <v>105</v>
      </c>
      <c r="B14" s="5">
        <v>161.05905000000001</v>
      </c>
      <c r="C14" s="6">
        <v>3.5799999999999998E-2</v>
      </c>
      <c r="D14" s="4" t="s">
        <v>25</v>
      </c>
    </row>
    <row r="15" spans="1:7" x14ac:dyDescent="0.25">
      <c r="A15" s="4" t="s">
        <v>106</v>
      </c>
      <c r="B15" s="5">
        <v>148.89689999999999</v>
      </c>
      <c r="C15" s="6">
        <v>3.3099999999999997E-2</v>
      </c>
      <c r="D15" s="4" t="s">
        <v>25</v>
      </c>
      <c r="F15" s="26" t="s">
        <v>23</v>
      </c>
      <c r="G15" s="27" t="s">
        <v>4</v>
      </c>
    </row>
    <row r="16" spans="1:7" x14ac:dyDescent="0.25">
      <c r="A16" s="11"/>
      <c r="B16" s="14">
        <v>4002.8067500000002</v>
      </c>
      <c r="C16" s="12">
        <v>0.89090000000000003</v>
      </c>
      <c r="D16" s="11"/>
      <c r="F16" s="4" t="s">
        <v>25</v>
      </c>
      <c r="G16" s="6">
        <v>0.89090000000000003</v>
      </c>
    </row>
    <row r="17" spans="1:7" x14ac:dyDescent="0.25">
      <c r="A17" s="4"/>
      <c r="B17" s="5"/>
      <c r="C17" s="6"/>
      <c r="D17" s="4"/>
      <c r="F17" s="4" t="s">
        <v>29</v>
      </c>
      <c r="G17" s="6">
        <v>9.5588999999999993E-2</v>
      </c>
    </row>
    <row r="18" spans="1:7" x14ac:dyDescent="0.25">
      <c r="A18" s="9" t="s">
        <v>43</v>
      </c>
      <c r="B18" s="5"/>
      <c r="C18" s="6"/>
      <c r="D18" s="4"/>
      <c r="F18" s="4" t="s">
        <v>13</v>
      </c>
      <c r="G18" s="6">
        <v>1.3509330528E-2</v>
      </c>
    </row>
    <row r="19" spans="1:7" x14ac:dyDescent="0.25">
      <c r="A19" s="4"/>
      <c r="B19" s="5"/>
      <c r="C19" s="6"/>
      <c r="D19" s="4"/>
      <c r="F19" s="11" t="s">
        <v>17</v>
      </c>
      <c r="G19" s="12">
        <v>1</v>
      </c>
    </row>
    <row r="20" spans="1:7" x14ac:dyDescent="0.25">
      <c r="A20" s="10" t="s">
        <v>44</v>
      </c>
      <c r="B20" s="5">
        <v>285.06852679999997</v>
      </c>
      <c r="C20" s="6">
        <v>6.3446000000000002E-2</v>
      </c>
      <c r="D20" s="4"/>
    </row>
    <row r="21" spans="1:7" x14ac:dyDescent="0.25">
      <c r="A21" s="4"/>
      <c r="B21" s="5"/>
      <c r="C21" s="6"/>
      <c r="D21" s="4"/>
    </row>
    <row r="22" spans="1:7" x14ac:dyDescent="0.25">
      <c r="A22" s="10" t="s">
        <v>45</v>
      </c>
      <c r="B22" s="5">
        <v>144.4232093</v>
      </c>
      <c r="C22" s="6">
        <v>3.2142999999999998E-2</v>
      </c>
      <c r="D22" s="4"/>
    </row>
    <row r="23" spans="1:7" x14ac:dyDescent="0.25">
      <c r="A23" s="4"/>
      <c r="B23" s="5"/>
      <c r="C23" s="6"/>
      <c r="D23" s="4"/>
    </row>
    <row r="24" spans="1:7" x14ac:dyDescent="0.25">
      <c r="A24" s="17" t="s">
        <v>46</v>
      </c>
      <c r="B24" s="18">
        <v>60.731417100000002</v>
      </c>
      <c r="C24" s="19">
        <v>1.3511E-2</v>
      </c>
      <c r="D24" s="4"/>
    </row>
    <row r="25" spans="1:7" x14ac:dyDescent="0.25">
      <c r="A25" s="17" t="s">
        <v>47</v>
      </c>
      <c r="B25" s="18">
        <v>4493.0299032000003</v>
      </c>
      <c r="C25" s="19">
        <v>1</v>
      </c>
      <c r="D25" s="4"/>
    </row>
    <row r="26" spans="1:7" x14ac:dyDescent="0.25">
      <c r="A26" s="1"/>
      <c r="B26" s="20"/>
      <c r="C26" s="21"/>
      <c r="D26" s="1"/>
    </row>
    <row r="27" spans="1:7" x14ac:dyDescent="0.25">
      <c r="A27" s="1" t="s">
        <v>48</v>
      </c>
      <c r="B27" s="20"/>
      <c r="C27" s="21"/>
      <c r="D27" s="1"/>
    </row>
    <row r="28" spans="1:7" x14ac:dyDescent="0.25">
      <c r="A28" t="s">
        <v>94</v>
      </c>
    </row>
    <row r="29" spans="1:7" x14ac:dyDescent="0.25">
      <c r="A29" t="s">
        <v>107</v>
      </c>
    </row>
    <row r="39" spans="1:3" x14ac:dyDescent="0.25">
      <c r="A39" s="23" t="s">
        <v>51</v>
      </c>
    </row>
    <row r="40" spans="1:3" x14ac:dyDescent="0.25">
      <c r="A40" s="23"/>
    </row>
    <row r="41" spans="1:3" ht="18.75" x14ac:dyDescent="0.3">
      <c r="A41" s="24" t="s">
        <v>52</v>
      </c>
    </row>
    <row r="44" spans="1:3" ht="170.25" customHeight="1" x14ac:dyDescent="0.25">
      <c r="A44" s="25" t="s">
        <v>53</v>
      </c>
      <c r="B44" s="25"/>
      <c r="C44" s="25"/>
    </row>
  </sheetData>
  <mergeCells count="1">
    <mergeCell ref="A44:C44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workbookViewId="0">
      <selection activeCell="D16" sqref="D16"/>
    </sheetView>
  </sheetViews>
  <sheetFormatPr defaultRowHeight="15" x14ac:dyDescent="0.25"/>
  <cols>
    <col min="1" max="1" width="45.5703125" customWidth="1"/>
    <col min="2" max="2" width="17.5703125" style="22" customWidth="1"/>
    <col min="3" max="3" width="14.85546875" style="13" bestFit="1" customWidth="1"/>
    <col min="4" max="4" width="16.85546875" bestFit="1" customWidth="1"/>
    <col min="6" max="6" width="19.85546875" bestFit="1" customWidth="1"/>
    <col min="7" max="7" width="13.85546875" style="13" bestFit="1" customWidth="1"/>
  </cols>
  <sheetData>
    <row r="1" spans="1:7" x14ac:dyDescent="0.25">
      <c r="B1"/>
      <c r="C1"/>
      <c r="G1"/>
    </row>
    <row r="2" spans="1:7" x14ac:dyDescent="0.25">
      <c r="A2" s="1" t="s">
        <v>108</v>
      </c>
      <c r="B2"/>
      <c r="C2"/>
      <c r="G2"/>
    </row>
    <row r="3" spans="1:7" x14ac:dyDescent="0.25">
      <c r="A3" s="1" t="s">
        <v>1</v>
      </c>
      <c r="B3"/>
      <c r="C3"/>
      <c r="G3"/>
    </row>
    <row r="4" spans="1:7" x14ac:dyDescent="0.25">
      <c r="B4"/>
      <c r="C4"/>
      <c r="G4"/>
    </row>
    <row r="5" spans="1:7" ht="30" x14ac:dyDescent="0.25">
      <c r="A5" s="2" t="s">
        <v>2</v>
      </c>
      <c r="B5" s="3" t="s">
        <v>3</v>
      </c>
      <c r="C5" s="2" t="s">
        <v>4</v>
      </c>
      <c r="D5" s="2" t="s">
        <v>55</v>
      </c>
      <c r="E5" s="1"/>
      <c r="F5" s="2" t="s">
        <v>7</v>
      </c>
      <c r="G5" s="2" t="s">
        <v>4</v>
      </c>
    </row>
    <row r="6" spans="1:7" x14ac:dyDescent="0.25">
      <c r="A6" s="4"/>
      <c r="B6" s="5"/>
      <c r="C6" s="6"/>
      <c r="D6" s="4"/>
      <c r="F6" s="4" t="s">
        <v>56</v>
      </c>
      <c r="G6" s="6">
        <v>0.71699999999999997</v>
      </c>
    </row>
    <row r="7" spans="1:7" x14ac:dyDescent="0.25">
      <c r="A7" s="9" t="s">
        <v>12</v>
      </c>
      <c r="B7" s="5"/>
      <c r="C7" s="6"/>
      <c r="D7" s="4"/>
      <c r="F7" s="4" t="s">
        <v>9</v>
      </c>
      <c r="G7" s="6">
        <v>0.18817516902600001</v>
      </c>
    </row>
    <row r="8" spans="1:7" x14ac:dyDescent="0.25">
      <c r="A8" s="4"/>
      <c r="B8" s="5"/>
      <c r="C8" s="6"/>
      <c r="D8" s="4"/>
      <c r="F8" s="4" t="s">
        <v>12</v>
      </c>
      <c r="G8" s="6">
        <v>8.8700000000000001E-2</v>
      </c>
    </row>
    <row r="9" spans="1:7" x14ac:dyDescent="0.25">
      <c r="A9" s="10" t="s">
        <v>37</v>
      </c>
      <c r="B9" s="5"/>
      <c r="C9" s="6"/>
      <c r="D9" s="4"/>
      <c r="F9" s="4" t="s">
        <v>13</v>
      </c>
      <c r="G9" s="6">
        <v>6.1248309730000004E-3</v>
      </c>
    </row>
    <row r="10" spans="1:7" x14ac:dyDescent="0.25">
      <c r="A10" s="4"/>
      <c r="B10" s="5"/>
      <c r="C10" s="6"/>
      <c r="D10" s="4"/>
      <c r="F10" s="11" t="s">
        <v>17</v>
      </c>
      <c r="G10" s="12">
        <v>1</v>
      </c>
    </row>
    <row r="11" spans="1:7" x14ac:dyDescent="0.25">
      <c r="A11" s="4" t="s">
        <v>109</v>
      </c>
      <c r="B11" s="5">
        <v>497.41050000000001</v>
      </c>
      <c r="C11" s="6">
        <v>8.8700000000000001E-2</v>
      </c>
      <c r="D11" s="4" t="s">
        <v>38</v>
      </c>
    </row>
    <row r="12" spans="1:7" x14ac:dyDescent="0.25">
      <c r="A12" s="11"/>
      <c r="B12" s="14">
        <v>497.41050000000001</v>
      </c>
      <c r="C12" s="12">
        <v>8.8700000000000001E-2</v>
      </c>
      <c r="D12" s="11"/>
    </row>
    <row r="13" spans="1:7" x14ac:dyDescent="0.25">
      <c r="A13" s="4"/>
      <c r="B13" s="5"/>
      <c r="C13" s="6"/>
      <c r="D13" s="4"/>
    </row>
    <row r="14" spans="1:7" x14ac:dyDescent="0.25">
      <c r="A14" s="9" t="s">
        <v>56</v>
      </c>
      <c r="B14" s="5"/>
      <c r="C14" s="6"/>
      <c r="D14" s="4"/>
    </row>
    <row r="15" spans="1:7" x14ac:dyDescent="0.25">
      <c r="A15" s="4"/>
      <c r="B15" s="5"/>
      <c r="C15" s="6"/>
      <c r="D15" s="4"/>
    </row>
    <row r="16" spans="1:7" x14ac:dyDescent="0.25">
      <c r="A16" s="4" t="s">
        <v>100</v>
      </c>
      <c r="B16" s="5">
        <v>1030.962</v>
      </c>
      <c r="C16" s="6">
        <v>0.18390000000000001</v>
      </c>
      <c r="D16" s="4" t="s">
        <v>25</v>
      </c>
      <c r="F16" s="26" t="s">
        <v>23</v>
      </c>
      <c r="G16" s="27" t="s">
        <v>4</v>
      </c>
    </row>
    <row r="17" spans="1:7" x14ac:dyDescent="0.25">
      <c r="A17" s="4" t="s">
        <v>110</v>
      </c>
      <c r="B17" s="5">
        <v>981.98</v>
      </c>
      <c r="C17" s="6">
        <v>0.17519999999999999</v>
      </c>
      <c r="D17" s="4" t="s">
        <v>25</v>
      </c>
      <c r="F17" s="4" t="s">
        <v>25</v>
      </c>
      <c r="G17" s="6">
        <v>0.71699999999999997</v>
      </c>
    </row>
    <row r="18" spans="1:7" x14ac:dyDescent="0.25">
      <c r="A18" s="4" t="s">
        <v>104</v>
      </c>
      <c r="B18" s="5">
        <v>977.57799999999997</v>
      </c>
      <c r="C18" s="6">
        <v>0.1744</v>
      </c>
      <c r="D18" s="4" t="s">
        <v>25</v>
      </c>
      <c r="F18" s="4" t="s">
        <v>27</v>
      </c>
      <c r="G18" s="6">
        <v>8.8700000000000001E-2</v>
      </c>
    </row>
    <row r="19" spans="1:7" x14ac:dyDescent="0.25">
      <c r="A19" s="4" t="s">
        <v>111</v>
      </c>
      <c r="B19" s="5">
        <v>532.54949999999997</v>
      </c>
      <c r="C19" s="6">
        <v>9.5000000000000001E-2</v>
      </c>
      <c r="D19" s="4" t="s">
        <v>25</v>
      </c>
      <c r="F19" s="4" t="s">
        <v>29</v>
      </c>
      <c r="G19" s="6">
        <v>0.18817400000000001</v>
      </c>
    </row>
    <row r="20" spans="1:7" x14ac:dyDescent="0.25">
      <c r="A20" s="4" t="s">
        <v>106</v>
      </c>
      <c r="B20" s="5">
        <v>496.32299999999998</v>
      </c>
      <c r="C20" s="6">
        <v>8.8499999999999995E-2</v>
      </c>
      <c r="D20" s="4" t="s">
        <v>25</v>
      </c>
      <c r="F20" s="4" t="s">
        <v>13</v>
      </c>
      <c r="G20" s="6">
        <v>6.1248309730000004E-3</v>
      </c>
    </row>
    <row r="21" spans="1:7" x14ac:dyDescent="0.25">
      <c r="A21" s="11"/>
      <c r="B21" s="14">
        <v>4019.3924999999999</v>
      </c>
      <c r="C21" s="12">
        <v>0.71699999999999997</v>
      </c>
      <c r="D21" s="11"/>
      <c r="F21" s="11" t="s">
        <v>17</v>
      </c>
      <c r="G21" s="12">
        <v>1</v>
      </c>
    </row>
    <row r="22" spans="1:7" x14ac:dyDescent="0.25">
      <c r="A22" s="4"/>
      <c r="B22" s="5"/>
      <c r="C22" s="6"/>
      <c r="D22" s="4"/>
    </row>
    <row r="23" spans="1:7" x14ac:dyDescent="0.25">
      <c r="A23" s="9" t="s">
        <v>43</v>
      </c>
      <c r="B23" s="5"/>
      <c r="C23" s="6"/>
      <c r="D23" s="4"/>
    </row>
    <row r="24" spans="1:7" x14ac:dyDescent="0.25">
      <c r="A24" s="4"/>
      <c r="B24" s="5"/>
      <c r="C24" s="6"/>
      <c r="D24" s="4"/>
    </row>
    <row r="25" spans="1:7" x14ac:dyDescent="0.25">
      <c r="A25" s="10" t="s">
        <v>44</v>
      </c>
      <c r="B25" s="5">
        <v>700.12481479999997</v>
      </c>
      <c r="C25" s="6">
        <v>0.124898</v>
      </c>
      <c r="D25" s="4"/>
    </row>
    <row r="26" spans="1:7" x14ac:dyDescent="0.25">
      <c r="A26" s="4"/>
      <c r="B26" s="5"/>
      <c r="C26" s="6"/>
      <c r="D26" s="4"/>
    </row>
    <row r="27" spans="1:7" x14ac:dyDescent="0.25">
      <c r="A27" s="10" t="s">
        <v>45</v>
      </c>
      <c r="B27" s="5">
        <v>354.70332280000002</v>
      </c>
      <c r="C27" s="6">
        <v>6.3275999999999999E-2</v>
      </c>
      <c r="D27" s="4"/>
    </row>
    <row r="28" spans="1:7" x14ac:dyDescent="0.25">
      <c r="A28" s="4"/>
      <c r="B28" s="5"/>
      <c r="C28" s="6"/>
      <c r="D28" s="4"/>
    </row>
    <row r="29" spans="1:7" x14ac:dyDescent="0.25">
      <c r="A29" s="17" t="s">
        <v>46</v>
      </c>
      <c r="B29" s="18">
        <v>33.933837500000003</v>
      </c>
      <c r="C29" s="19">
        <v>6.1260000000000004E-3</v>
      </c>
      <c r="D29" s="4"/>
    </row>
    <row r="30" spans="1:7" x14ac:dyDescent="0.25">
      <c r="A30" s="17" t="s">
        <v>47</v>
      </c>
      <c r="B30" s="18">
        <v>5605.5649751000001</v>
      </c>
      <c r="C30" s="19">
        <v>1</v>
      </c>
      <c r="D30" s="4"/>
    </row>
    <row r="31" spans="1:7" x14ac:dyDescent="0.25">
      <c r="A31" s="1"/>
      <c r="B31" s="20"/>
      <c r="C31" s="21"/>
      <c r="D31" s="1"/>
    </row>
    <row r="32" spans="1:7" x14ac:dyDescent="0.25">
      <c r="A32" s="1" t="s">
        <v>48</v>
      </c>
      <c r="B32" s="20"/>
      <c r="C32" s="21"/>
      <c r="D32" s="1"/>
    </row>
    <row r="33" spans="1:1" x14ac:dyDescent="0.25">
      <c r="A33" t="s">
        <v>112</v>
      </c>
    </row>
    <row r="34" spans="1:1" x14ac:dyDescent="0.25">
      <c r="A34" t="s">
        <v>113</v>
      </c>
    </row>
    <row r="44" spans="1:1" x14ac:dyDescent="0.25">
      <c r="A44" s="23" t="s">
        <v>51</v>
      </c>
    </row>
    <row r="45" spans="1:1" x14ac:dyDescent="0.25">
      <c r="A45" s="23"/>
    </row>
    <row r="46" spans="1:1" ht="18.75" x14ac:dyDescent="0.3">
      <c r="A46" s="24" t="s">
        <v>52</v>
      </c>
    </row>
    <row r="50" spans="1:3" ht="172.5" customHeight="1" x14ac:dyDescent="0.25">
      <c r="A50" s="25" t="s">
        <v>53</v>
      </c>
      <c r="B50" s="25"/>
      <c r="C50" s="25"/>
    </row>
  </sheetData>
  <mergeCells count="1">
    <mergeCell ref="A50:C50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selection activeCell="F13" sqref="F13"/>
    </sheetView>
  </sheetViews>
  <sheetFormatPr defaultRowHeight="15" x14ac:dyDescent="0.25"/>
  <cols>
    <col min="1" max="1" width="45.5703125" customWidth="1"/>
    <col min="2" max="2" width="17.5703125" style="22" customWidth="1"/>
    <col min="3" max="3" width="16" style="13" customWidth="1"/>
    <col min="4" max="4" width="18.5703125" customWidth="1"/>
    <col min="6" max="6" width="19.85546875" bestFit="1" customWidth="1"/>
    <col min="7" max="7" width="13.85546875" style="13" bestFit="1" customWidth="1"/>
  </cols>
  <sheetData>
    <row r="1" spans="1:7" x14ac:dyDescent="0.25">
      <c r="B1"/>
      <c r="C1"/>
      <c r="G1"/>
    </row>
    <row r="2" spans="1:7" x14ac:dyDescent="0.25">
      <c r="A2" s="1" t="s">
        <v>114</v>
      </c>
      <c r="B2"/>
      <c r="C2"/>
      <c r="G2"/>
    </row>
    <row r="3" spans="1:7" x14ac:dyDescent="0.25">
      <c r="A3" s="1" t="s">
        <v>1</v>
      </c>
      <c r="B3"/>
      <c r="C3"/>
      <c r="G3"/>
    </row>
    <row r="4" spans="1:7" x14ac:dyDescent="0.25">
      <c r="B4"/>
      <c r="C4"/>
      <c r="G4"/>
    </row>
    <row r="5" spans="1:7" ht="30" x14ac:dyDescent="0.25">
      <c r="A5" s="2" t="s">
        <v>2</v>
      </c>
      <c r="B5" s="3" t="s">
        <v>3</v>
      </c>
      <c r="C5" s="2" t="s">
        <v>4</v>
      </c>
      <c r="D5" s="2" t="s">
        <v>55</v>
      </c>
      <c r="E5" s="1"/>
      <c r="F5" s="2" t="s">
        <v>7</v>
      </c>
      <c r="G5" s="2" t="s">
        <v>4</v>
      </c>
    </row>
    <row r="6" spans="1:7" x14ac:dyDescent="0.25">
      <c r="A6" s="4"/>
      <c r="B6" s="5"/>
      <c r="C6" s="6"/>
      <c r="D6" s="4"/>
      <c r="F6" s="4" t="s">
        <v>12</v>
      </c>
      <c r="G6" s="6">
        <v>0.83330000000000004</v>
      </c>
    </row>
    <row r="7" spans="1:7" x14ac:dyDescent="0.25">
      <c r="A7" s="9" t="s">
        <v>12</v>
      </c>
      <c r="B7" s="5"/>
      <c r="C7" s="6"/>
      <c r="D7" s="4"/>
      <c r="F7" s="4" t="s">
        <v>56</v>
      </c>
      <c r="G7" s="6">
        <v>8.6199999999999999E-2</v>
      </c>
    </row>
    <row r="8" spans="1:7" x14ac:dyDescent="0.25">
      <c r="A8" s="4"/>
      <c r="B8" s="5"/>
      <c r="C8" s="6"/>
      <c r="D8" s="4"/>
      <c r="F8" s="4" t="s">
        <v>9</v>
      </c>
      <c r="G8" s="6">
        <v>5.1724452646999999E-2</v>
      </c>
    </row>
    <row r="9" spans="1:7" x14ac:dyDescent="0.25">
      <c r="A9" s="10" t="s">
        <v>37</v>
      </c>
      <c r="B9" s="5"/>
      <c r="C9" s="6"/>
      <c r="D9" s="4"/>
      <c r="F9" s="4" t="s">
        <v>13</v>
      </c>
      <c r="G9" s="6">
        <v>2.8775547352999999E-2</v>
      </c>
    </row>
    <row r="10" spans="1:7" x14ac:dyDescent="0.25">
      <c r="A10" s="4"/>
      <c r="B10" s="5"/>
      <c r="C10" s="6"/>
      <c r="D10" s="4"/>
      <c r="F10" s="11" t="s">
        <v>17</v>
      </c>
      <c r="G10" s="12">
        <v>1</v>
      </c>
    </row>
    <row r="11" spans="1:7" x14ac:dyDescent="0.25">
      <c r="A11" s="4" t="s">
        <v>39</v>
      </c>
      <c r="B11" s="5">
        <v>2652.5949999999998</v>
      </c>
      <c r="C11" s="6">
        <v>0.1137</v>
      </c>
      <c r="D11" s="4" t="s">
        <v>16</v>
      </c>
    </row>
    <row r="12" spans="1:7" x14ac:dyDescent="0.25">
      <c r="A12" s="4" t="s">
        <v>26</v>
      </c>
      <c r="B12" s="5">
        <v>2623.8449999999998</v>
      </c>
      <c r="C12" s="6">
        <v>0.1125</v>
      </c>
      <c r="D12" s="4" t="s">
        <v>16</v>
      </c>
    </row>
    <row r="13" spans="1:7" x14ac:dyDescent="0.25">
      <c r="A13" s="4" t="s">
        <v>115</v>
      </c>
      <c r="B13" s="5">
        <v>2553.7649999999999</v>
      </c>
      <c r="C13" s="6">
        <v>0.1095</v>
      </c>
      <c r="D13" s="4" t="s">
        <v>81</v>
      </c>
    </row>
    <row r="14" spans="1:7" x14ac:dyDescent="0.25">
      <c r="A14" s="4" t="s">
        <v>109</v>
      </c>
      <c r="B14" s="5">
        <v>2538.9625000000001</v>
      </c>
      <c r="C14" s="6">
        <v>0.1089</v>
      </c>
      <c r="D14" s="4" t="s">
        <v>16</v>
      </c>
    </row>
    <row r="15" spans="1:7" x14ac:dyDescent="0.25">
      <c r="A15" s="4" t="s">
        <v>34</v>
      </c>
      <c r="B15" s="5">
        <v>2523.1975000000002</v>
      </c>
      <c r="C15" s="6">
        <v>0.1082</v>
      </c>
      <c r="D15" s="4" t="s">
        <v>16</v>
      </c>
    </row>
    <row r="16" spans="1:7" x14ac:dyDescent="0.25">
      <c r="A16" s="4" t="s">
        <v>20</v>
      </c>
      <c r="B16" s="5">
        <v>2495.8474999999999</v>
      </c>
      <c r="C16" s="6">
        <v>0.107</v>
      </c>
      <c r="D16" s="4" t="s">
        <v>81</v>
      </c>
      <c r="F16" s="26" t="s">
        <v>23</v>
      </c>
      <c r="G16" s="27" t="s">
        <v>4</v>
      </c>
    </row>
    <row r="17" spans="1:7" x14ac:dyDescent="0.25">
      <c r="A17" s="4" t="s">
        <v>60</v>
      </c>
      <c r="B17" s="5">
        <v>2052.6060000000002</v>
      </c>
      <c r="C17" s="6">
        <v>8.7999999999999995E-2</v>
      </c>
      <c r="D17" s="4" t="s">
        <v>16</v>
      </c>
      <c r="F17" s="4" t="s">
        <v>25</v>
      </c>
      <c r="G17" s="6">
        <v>8.6199999999999999E-2</v>
      </c>
    </row>
    <row r="18" spans="1:7" x14ac:dyDescent="0.25">
      <c r="A18" s="4" t="s">
        <v>24</v>
      </c>
      <c r="B18" s="5">
        <v>1993.548</v>
      </c>
      <c r="C18" s="6">
        <v>8.5500000000000007E-2</v>
      </c>
      <c r="D18" s="4" t="s">
        <v>81</v>
      </c>
      <c r="F18" s="4" t="s">
        <v>27</v>
      </c>
      <c r="G18" s="6">
        <v>0.83330000000000004</v>
      </c>
    </row>
    <row r="19" spans="1:7" x14ac:dyDescent="0.25">
      <c r="A19" s="11"/>
      <c r="B19" s="14">
        <v>19434.3665</v>
      </c>
      <c r="C19" s="12">
        <v>0.83330000000000004</v>
      </c>
      <c r="D19" s="11"/>
      <c r="F19" s="4" t="s">
        <v>29</v>
      </c>
      <c r="G19" s="6">
        <v>5.1723999999999999E-2</v>
      </c>
    </row>
    <row r="20" spans="1:7" x14ac:dyDescent="0.25">
      <c r="A20" s="4"/>
      <c r="B20" s="5"/>
      <c r="C20" s="6"/>
      <c r="D20" s="4"/>
      <c r="F20" s="4" t="s">
        <v>13</v>
      </c>
      <c r="G20" s="6">
        <v>2.8775547352999999E-2</v>
      </c>
    </row>
    <row r="21" spans="1:7" x14ac:dyDescent="0.25">
      <c r="A21" s="9" t="s">
        <v>56</v>
      </c>
      <c r="B21" s="5"/>
      <c r="C21" s="6"/>
      <c r="D21" s="4"/>
      <c r="F21" s="11" t="s">
        <v>17</v>
      </c>
      <c r="G21" s="12">
        <v>1</v>
      </c>
    </row>
    <row r="22" spans="1:7" x14ac:dyDescent="0.25">
      <c r="A22" s="4"/>
      <c r="B22" s="5"/>
      <c r="C22" s="6"/>
      <c r="D22" s="4"/>
    </row>
    <row r="23" spans="1:7" x14ac:dyDescent="0.25">
      <c r="A23" s="4" t="s">
        <v>110</v>
      </c>
      <c r="B23" s="5">
        <v>1472.97</v>
      </c>
      <c r="C23" s="6">
        <v>6.3200000000000006E-2</v>
      </c>
      <c r="D23" s="4" t="s">
        <v>25</v>
      </c>
    </row>
    <row r="24" spans="1:7" x14ac:dyDescent="0.25">
      <c r="A24" s="4" t="s">
        <v>116</v>
      </c>
      <c r="B24" s="5">
        <v>535.77449999999999</v>
      </c>
      <c r="C24" s="6">
        <v>2.3E-2</v>
      </c>
      <c r="D24" s="4" t="s">
        <v>25</v>
      </c>
    </row>
    <row r="25" spans="1:7" x14ac:dyDescent="0.25">
      <c r="A25" s="11"/>
      <c r="B25" s="14">
        <v>2008.7445</v>
      </c>
      <c r="C25" s="12">
        <v>8.6199999999999999E-2</v>
      </c>
      <c r="D25" s="11"/>
    </row>
    <row r="26" spans="1:7" x14ac:dyDescent="0.25">
      <c r="A26" s="4"/>
      <c r="B26" s="5"/>
      <c r="C26" s="6"/>
      <c r="D26" s="4"/>
    </row>
    <row r="27" spans="1:7" x14ac:dyDescent="0.25">
      <c r="A27" s="9" t="s">
        <v>43</v>
      </c>
      <c r="B27" s="5"/>
      <c r="C27" s="6"/>
      <c r="D27" s="4"/>
    </row>
    <row r="28" spans="1:7" x14ac:dyDescent="0.25">
      <c r="A28" s="4"/>
      <c r="B28" s="5"/>
      <c r="C28" s="6"/>
      <c r="D28" s="4"/>
    </row>
    <row r="29" spans="1:7" x14ac:dyDescent="0.25">
      <c r="A29" s="10" t="s">
        <v>44</v>
      </c>
      <c r="B29" s="5">
        <v>800.62879569999996</v>
      </c>
      <c r="C29" s="6">
        <v>3.4331E-2</v>
      </c>
      <c r="D29" s="4"/>
    </row>
    <row r="30" spans="1:7" x14ac:dyDescent="0.25">
      <c r="A30" s="4"/>
      <c r="B30" s="5"/>
      <c r="C30" s="6"/>
      <c r="D30" s="4"/>
    </row>
    <row r="31" spans="1:7" x14ac:dyDescent="0.25">
      <c r="A31" s="10" t="s">
        <v>45</v>
      </c>
      <c r="B31" s="5">
        <v>405.6233163</v>
      </c>
      <c r="C31" s="6">
        <v>1.7392999999999999E-2</v>
      </c>
      <c r="D31" s="4"/>
    </row>
    <row r="32" spans="1:7" x14ac:dyDescent="0.25">
      <c r="A32" s="4"/>
      <c r="B32" s="5"/>
      <c r="C32" s="6"/>
      <c r="D32" s="4"/>
    </row>
    <row r="33" spans="1:4" x14ac:dyDescent="0.25">
      <c r="A33" s="17" t="s">
        <v>46</v>
      </c>
      <c r="B33" s="18">
        <v>671.36915750000003</v>
      </c>
      <c r="C33" s="19">
        <v>2.8775999999999999E-2</v>
      </c>
      <c r="D33" s="4"/>
    </row>
    <row r="34" spans="1:4" x14ac:dyDescent="0.25">
      <c r="A34" s="17" t="s">
        <v>47</v>
      </c>
      <c r="B34" s="18">
        <v>23320.7322695</v>
      </c>
      <c r="C34" s="19">
        <v>1</v>
      </c>
      <c r="D34" s="4"/>
    </row>
    <row r="35" spans="1:4" x14ac:dyDescent="0.25">
      <c r="A35" s="1"/>
      <c r="B35" s="20"/>
      <c r="C35" s="21"/>
      <c r="D35" s="1"/>
    </row>
    <row r="36" spans="1:4" x14ac:dyDescent="0.25">
      <c r="A36" s="1" t="s">
        <v>48</v>
      </c>
      <c r="B36" s="20"/>
      <c r="C36" s="21"/>
      <c r="D36" s="1"/>
    </row>
    <row r="37" spans="1:4" x14ac:dyDescent="0.25">
      <c r="A37" t="s">
        <v>117</v>
      </c>
    </row>
    <row r="38" spans="1:4" x14ac:dyDescent="0.25">
      <c r="A38" t="s">
        <v>118</v>
      </c>
    </row>
    <row r="48" spans="1:4" x14ac:dyDescent="0.25">
      <c r="A48" s="23" t="s">
        <v>51</v>
      </c>
    </row>
    <row r="49" spans="1:3" x14ac:dyDescent="0.25">
      <c r="A49" s="23"/>
    </row>
    <row r="50" spans="1:3" ht="18.75" x14ac:dyDescent="0.3">
      <c r="A50" s="24" t="s">
        <v>52</v>
      </c>
    </row>
    <row r="54" spans="1:3" ht="144" customHeight="1" x14ac:dyDescent="0.25">
      <c r="A54" s="25" t="s">
        <v>53</v>
      </c>
      <c r="B54" s="25"/>
      <c r="C54" s="25"/>
    </row>
  </sheetData>
  <mergeCells count="1">
    <mergeCell ref="A54:C5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4096383-6F3C-4975-B4D8-42FCEE3AF610}"/>
</file>

<file path=customXml/itemProps2.xml><?xml version="1.0" encoding="utf-8"?>
<ds:datastoreItem xmlns:ds="http://schemas.openxmlformats.org/officeDocument/2006/customXml" ds:itemID="{265C7363-AB8A-4369-93BE-275AB8975D7C}"/>
</file>

<file path=customXml/itemProps3.xml><?xml version="1.0" encoding="utf-8"?>
<ds:datastoreItem xmlns:ds="http://schemas.openxmlformats.org/officeDocument/2006/customXml" ds:itemID="{14DF013C-133C-4089-BE7A-BA112FC427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HCF</vt:lpstr>
      <vt:lpstr>HLDF</vt:lpstr>
      <vt:lpstr>HUSDF</vt:lpstr>
      <vt:lpstr>HSDF</vt:lpstr>
      <vt:lpstr>HOF</vt:lpstr>
      <vt:lpstr>HDF</vt:lpstr>
      <vt:lpstr>HFDF</vt:lpstr>
      <vt:lpstr>HCBF</vt:lpstr>
    </vt:vector>
  </TitlesOfParts>
  <Company>HSBC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nilanjana.de@hsbc.co.in</dc:creator>
  <cp:lastModifiedBy>nilanjana.de@hsbc.co.in</cp:lastModifiedBy>
  <dcterms:created xsi:type="dcterms:W3CDTF">2021-12-28T11:53:41Z</dcterms:created>
  <dcterms:modified xsi:type="dcterms:W3CDTF">2021-12-28T12:01:27Z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486a02c-2dfb-4efe-823f-aa2d1f0e6ab7_Enabled">
    <vt:lpwstr>true</vt:lpwstr>
  </property>
  <property fmtid="{D5CDD505-2E9C-101B-9397-08002B2CF9AE}" pid="3" name="MSIP_Label_3486a02c-2dfb-4efe-823f-aa2d1f0e6ab7_SetDate">
    <vt:lpwstr>2021-12-28T12:00:56Z</vt:lpwstr>
  </property>
  <property fmtid="{D5CDD505-2E9C-101B-9397-08002B2CF9AE}" pid="4" name="MSIP_Label_3486a02c-2dfb-4efe-823f-aa2d1f0e6ab7_Method">
    <vt:lpwstr>Privileged</vt:lpwstr>
  </property>
  <property fmtid="{D5CDD505-2E9C-101B-9397-08002B2CF9AE}" pid="5" name="MSIP_Label_3486a02c-2dfb-4efe-823f-aa2d1f0e6ab7_Name">
    <vt:lpwstr>CLAPUBLIC</vt:lpwstr>
  </property>
  <property fmtid="{D5CDD505-2E9C-101B-9397-08002B2CF9AE}" pid="6" name="MSIP_Label_3486a02c-2dfb-4efe-823f-aa2d1f0e6ab7_SiteId">
    <vt:lpwstr>e0fd434d-ba64-497b-90d2-859c472e1a92</vt:lpwstr>
  </property>
  <property fmtid="{D5CDD505-2E9C-101B-9397-08002B2CF9AE}" pid="7" name="MSIP_Label_3486a02c-2dfb-4efe-823f-aa2d1f0e6ab7_ActionId">
    <vt:lpwstr>b35609aa-0614-4335-b1f0-b25be96dbc50</vt:lpwstr>
  </property>
  <property fmtid="{D5CDD505-2E9C-101B-9397-08002B2CF9AE}" pid="8" name="MSIP_Label_3486a02c-2dfb-4efe-823f-aa2d1f0e6ab7_ContentBits">
    <vt:lpwstr>2</vt:lpwstr>
  </property>
  <property fmtid="{D5CDD505-2E9C-101B-9397-08002B2CF9AE}" pid="9" name="Classification">
    <vt:lpwstr>PUBLIC</vt:lpwstr>
  </property>
</Properties>
</file>