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T:\Client Reporting\Reporting_Performance\Portfolio\2023\July 2023\28 July 2023\"/>
    </mc:Choice>
  </mc:AlternateContent>
  <xr:revisionPtr revIDLastSave="0" documentId="13_ncr:1_{41BF702F-7D65-4025-91FD-80247B183F6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HCF" sheetId="4" r:id="rId1"/>
    <sheet name="HOF" sheetId="5" r:id="rId2"/>
    <sheet name="HMMF" sheetId="6" r:id="rId3"/>
    <sheet name="HUSDF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7" l="1"/>
</calcChain>
</file>

<file path=xl/sharedStrings.xml><?xml version="1.0" encoding="utf-8"?>
<sst xmlns="http://schemas.openxmlformats.org/spreadsheetml/2006/main" count="477" uniqueCount="137">
  <si>
    <t>HSBC Overnight Fund</t>
  </si>
  <si>
    <t>Asset Allocation</t>
  </si>
  <si>
    <t>% to Net Assets</t>
  </si>
  <si>
    <t>Treasury Bill</t>
  </si>
  <si>
    <t>Issuer</t>
  </si>
  <si>
    <t>Market Value(Rs. In Lakhs)</t>
  </si>
  <si>
    <t>Cash Equivalent</t>
  </si>
  <si>
    <t>Net Current Assets</t>
  </si>
  <si>
    <t>Total Net Assets</t>
  </si>
  <si>
    <t>Sovereign</t>
  </si>
  <si>
    <t>Rating Category</t>
  </si>
  <si>
    <t xml:space="preserve">TREPS </t>
  </si>
  <si>
    <t xml:space="preserve">  </t>
  </si>
  <si>
    <t>SOVEREIGN</t>
  </si>
  <si>
    <t>Reverse Repos/ TREPS</t>
  </si>
  <si>
    <t>Net Current Assets:</t>
  </si>
  <si>
    <t>This product is suitable for investors who are seeking*:</t>
  </si>
  <si>
    <t>• investment in debt &amp; money market instruments with overnight maturity</t>
  </si>
  <si>
    <t>• income over short term and high liquidity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</si>
  <si>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</si>
  <si>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</si>
  <si>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Rating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</si>
  <si>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</si>
  <si>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</si>
  <si>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Liquid Fund</t>
  </si>
  <si>
    <t>Short Term Rating</t>
  </si>
  <si>
    <t>Long Term Rating</t>
  </si>
  <si>
    <t>Money Market Instruments</t>
  </si>
  <si>
    <t>CRISIL AAA</t>
  </si>
  <si>
    <t>ICRA AAA</t>
  </si>
  <si>
    <t>AAA and equivalents</t>
  </si>
  <si>
    <t>Certificate of Deposit</t>
  </si>
  <si>
    <t>Bank of Baroda</t>
  </si>
  <si>
    <t>ICRA A1+</t>
  </si>
  <si>
    <t>Axis Bank Limited</t>
  </si>
  <si>
    <t>CRISIL A1+</t>
  </si>
  <si>
    <t>Small Industries Development Bank of India</t>
  </si>
  <si>
    <t>CARE A1+</t>
  </si>
  <si>
    <t>Canara Bank</t>
  </si>
  <si>
    <t>Commercial Paper</t>
  </si>
  <si>
    <t>Aditya Birla Housing Finance Limited</t>
  </si>
  <si>
    <t>CARE AAA</t>
  </si>
  <si>
    <t>Birla Group Holdings Private Limited</t>
  </si>
  <si>
    <t>CRISIL AA</t>
  </si>
  <si>
    <t>HDFC Securities Limited</t>
  </si>
  <si>
    <t>ICICI Securities Limited</t>
  </si>
  <si>
    <t>Kotak Securities Limited</t>
  </si>
  <si>
    <t>Reliance Retail Ventures Limited</t>
  </si>
  <si>
    <t>• Overnight liquidity over short term</t>
  </si>
  <si>
    <t>• Investment in Money Market Instruments</t>
  </si>
  <si>
    <t>HDFC Bank Limited</t>
  </si>
  <si>
    <t>National Bank for Agriculture &amp; Rural Development</t>
  </si>
  <si>
    <t>Can Fin Homes Limited</t>
  </si>
  <si>
    <t>Sikka Ports &amp; Terminals Limited</t>
  </si>
  <si>
    <t>Tata Steel Limited</t>
  </si>
  <si>
    <t>Network 18 Media &amp; Investments Limited</t>
  </si>
  <si>
    <t>91 DAYS T-BILL 03Aug23</t>
  </si>
  <si>
    <t>91 DAYS T-BILL 91 DAYS T 10AUG23</t>
  </si>
  <si>
    <t>Bajaj Finance Limited</t>
  </si>
  <si>
    <t>CARE AA</t>
  </si>
  <si>
    <t>HDB Financial Services Limited</t>
  </si>
  <si>
    <t>91 DAYS T-BILL 24Aug23</t>
  </si>
  <si>
    <t>IDFC First Bank Limited</t>
  </si>
  <si>
    <t>CRISIL AAA CARE AAA</t>
  </si>
  <si>
    <t>Bank of Maharashtra</t>
  </si>
  <si>
    <t>ICRA AA</t>
  </si>
  <si>
    <t>Punjab National Bank Limited</t>
  </si>
  <si>
    <t>ICRA AA+</t>
  </si>
  <si>
    <t>IND AAA</t>
  </si>
  <si>
    <t>IND A1+</t>
  </si>
  <si>
    <t>Berger Paints India Limited</t>
  </si>
  <si>
    <t>IND AA +</t>
  </si>
  <si>
    <t>Coromandel International Limited</t>
  </si>
  <si>
    <t>Grasim Industries Limited</t>
  </si>
  <si>
    <t>ICICI Home Finance Company Limited</t>
  </si>
  <si>
    <t>National Housing Bank</t>
  </si>
  <si>
    <t>SBICAP Securities Limited</t>
  </si>
  <si>
    <t>Ultratech Cement Limited</t>
  </si>
  <si>
    <t>182 DAYS T-BILL 31AUG23</t>
  </si>
  <si>
    <t>182 DAYS T-BILL 14SEP23</t>
  </si>
  <si>
    <t>91 DAYS T-BILL - 07SEP2023</t>
  </si>
  <si>
    <t>91 DAYS T-BILL 29Sep23</t>
  </si>
  <si>
    <t>91 DAYS T-BILL 14Sep23</t>
  </si>
  <si>
    <t>91 DAYS T-BILL - 31AUG2023</t>
  </si>
  <si>
    <t>Corporate/ PSU Debt</t>
  </si>
  <si>
    <t>Corporate Bonds / Debentures</t>
  </si>
  <si>
    <t>The Federal Bank Limited</t>
  </si>
  <si>
    <t>182 DAYS T-BILL - 03AUG2023</t>
  </si>
  <si>
    <t>182 DAYS T-BILL 10AUG23</t>
  </si>
  <si>
    <t>HSBC Money Market Fund</t>
  </si>
  <si>
    <t>Government Securities</t>
  </si>
  <si>
    <t>State Bank of India</t>
  </si>
  <si>
    <t>Union Bank of India</t>
  </si>
  <si>
    <t>CRISIL AA+</t>
  </si>
  <si>
    <t>Kotak Mahindra Bank Limited</t>
  </si>
  <si>
    <t>Indian Bank</t>
  </si>
  <si>
    <t>CARE AA+</t>
  </si>
  <si>
    <t>Export Import Bank of India</t>
  </si>
  <si>
    <t>Kotak Mahindra Prime Limited</t>
  </si>
  <si>
    <t>LIC Housing Finance Limited</t>
  </si>
  <si>
    <t>L&amp;T Finance Limited</t>
  </si>
  <si>
    <t>Tata Capital Financial Services Limited</t>
  </si>
  <si>
    <t>364 DAYS T-BILL 14MAR24</t>
  </si>
  <si>
    <t>364 DAYS T-BILL 07MAR24</t>
  </si>
  <si>
    <t>364 DAYS T-BILL 15FEB24</t>
  </si>
  <si>
    <t>364 DAYS T-BILL 22MAR24</t>
  </si>
  <si>
    <t>Portfolio As On 28-JULY-2023</t>
  </si>
  <si>
    <t>ICRA A1+ CRISIL A1+</t>
  </si>
  <si>
    <t>Aditya Birla Finance Limited</t>
  </si>
  <si>
    <t>CRISIL A1+ CARE A1+</t>
  </si>
  <si>
    <t>CARE AAA CRISIL AAA</t>
  </si>
  <si>
    <t>Tata Power Company Limited</t>
  </si>
  <si>
    <t>Tata Power Renewable Energy Limited</t>
  </si>
  <si>
    <t>91 DAYS T-BILL 26Oct23</t>
  </si>
  <si>
    <t>182 DAYS T-BILL 07SEP23</t>
  </si>
  <si>
    <t>91 DAYS T-BILL - 17AUG2023</t>
  </si>
  <si>
    <t>364 DAYS T-BILL - 07SEP2023</t>
  </si>
  <si>
    <t>Total Net Assets as on 28-JULY-2023</t>
  </si>
  <si>
    <t>182 DAYS T-BILL - 24AUG2023</t>
  </si>
  <si>
    <t>Reverse Repos</t>
  </si>
  <si>
    <t>ICRA A1+ IND A1+</t>
  </si>
  <si>
    <t>HSBC Ultra Short Duration Fund</t>
  </si>
  <si>
    <t>CRISIL AAA ICRA AAA</t>
  </si>
  <si>
    <t>Power Finance Corporation Limited</t>
  </si>
  <si>
    <t>Rec Limited</t>
  </si>
  <si>
    <t>Tata Capital Housing Finance Limited</t>
  </si>
  <si>
    <t>CRISIL A1+/CARE A1+</t>
  </si>
  <si>
    <t>CARE AAA/CRISIL AAA</t>
  </si>
  <si>
    <t>IND A1+ ICRA A1+</t>
  </si>
  <si>
    <t>ICICI Bank Limited</t>
  </si>
  <si>
    <t>GOI 07.68% 15DEC2023</t>
  </si>
  <si>
    <t>364 DAYS T-BILL - 27OCT2023</t>
  </si>
  <si>
    <t>182 DAYS T-BILL 23Nov23</t>
  </si>
  <si>
    <t>182 DAYS T-BILL - 29SEP2023</t>
  </si>
  <si>
    <t>182 DAYS T-BILL - 09NOV2023</t>
  </si>
  <si>
    <t>182 DAYS T-BILL 14Dec23</t>
  </si>
  <si>
    <t>182 DAYS T-BILL 11Jan24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</si>
</sst>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</font>
    <font>
      <b/>
      <sz val="9"/>
      <color rgb="FF333333"/>
      <name val="Arial"/>
    </font>
    <font>
      <sz val="9"/>
      <color rgb="FF333333"/>
      <name val="Arial"/>
    </font>
    <font>
      <b/>
      <sz val="9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7" fillId="0" borderId="0" xfId="1" applyFont="1"/>
    <xf numFmtId="2" fontId="7" fillId="0" borderId="0" xfId="1" applyNumberFormat="1" applyFont="1"/>
    <xf numFmtId="10" fontId="7" fillId="0" borderId="0" xfId="1" applyNumberFormat="1" applyFont="1"/>
    <xf numFmtId="2" fontId="1" fillId="0" borderId="0" xfId="1" applyNumberFormat="1"/>
    <xf numFmtId="10" fontId="1" fillId="0" borderId="0" xfId="1" applyNumberFormat="1"/>
    <xf numFmtId="0" fontId="1" fillId="0" borderId="0" xfId="1" applyAlignment="1">
      <alignment wrapText="1"/>
    </xf>
    <xf numFmtId="2" fontId="6" fillId="0" borderId="0" xfId="1" applyNumberFormat="1" applyFont="1"/>
    <xf numFmtId="0" fontId="3" fillId="3" borderId="0" xfId="1" applyFont="1" applyFill="1"/>
    <xf numFmtId="0" fontId="4" fillId="3" borderId="0" xfId="1" applyFont="1" applyFill="1"/>
    <xf numFmtId="49" fontId="8" fillId="2" borderId="1" xfId="0" applyNumberFormat="1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49" fontId="10" fillId="5" borderId="1" xfId="0" applyNumberFormat="1" applyFont="1" applyFill="1" applyBorder="1" applyAlignment="1">
      <alignment horizontal="left"/>
    </xf>
    <xf numFmtId="4" fontId="10" fillId="5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49" fontId="10" fillId="5" borderId="3" xfId="0" applyNumberFormat="1" applyFont="1" applyFill="1" applyBorder="1" applyAlignment="1">
      <alignment horizontal="left"/>
    </xf>
    <xf numFmtId="4" fontId="10" fillId="5" borderId="3" xfId="0" applyNumberFormat="1" applyFont="1" applyFill="1" applyBorder="1" applyAlignment="1">
      <alignment horizontal="right"/>
    </xf>
    <xf numFmtId="164" fontId="10" fillId="5" borderId="3" xfId="0" applyNumberFormat="1" applyFont="1" applyFill="1" applyBorder="1" applyAlignment="1">
      <alignment horizontal="right"/>
    </xf>
    <xf numFmtId="4" fontId="10" fillId="5" borderId="2" xfId="0" applyNumberFormat="1" applyFont="1" applyFill="1" applyBorder="1" applyAlignment="1">
      <alignment horizontal="right"/>
    </xf>
    <xf numFmtId="164" fontId="10" fillId="5" borderId="2" xfId="0" applyNumberFormat="1" applyFont="1" applyFill="1" applyBorder="1" applyAlignment="1">
      <alignment horizontal="right"/>
    </xf>
    <xf numFmtId="0" fontId="9" fillId="5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49" fontId="8" fillId="6" borderId="2" xfId="0" applyNumberFormat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3" fillId="3" borderId="0" xfId="0" applyFont="1" applyFill="1"/>
    <xf numFmtId="0" fontId="4" fillId="3" borderId="0" xfId="0" applyFont="1" applyFill="1"/>
    <xf numFmtId="0" fontId="5" fillId="0" borderId="0" xfId="0" applyFont="1" applyAlignment="1">
      <alignment vertical="center" wrapText="1"/>
    </xf>
    <xf numFmtId="49" fontId="9" fillId="7" borderId="2" xfId="0" applyNumberFormat="1" applyFont="1" applyFill="1" applyBorder="1" applyAlignment="1">
      <alignment horizontal="left"/>
    </xf>
    <xf numFmtId="4" fontId="9" fillId="7" borderId="2" xfId="0" applyNumberFormat="1" applyFont="1" applyFill="1" applyBorder="1" applyAlignment="1">
      <alignment horizontal="right"/>
    </xf>
    <xf numFmtId="164" fontId="9" fillId="7" borderId="2" xfId="0" applyNumberFormat="1" applyFont="1" applyFill="1" applyBorder="1" applyAlignment="1">
      <alignment horizontal="right"/>
    </xf>
    <xf numFmtId="0" fontId="10" fillId="5" borderId="2" xfId="0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/>
    </xf>
    <xf numFmtId="49" fontId="10" fillId="5" borderId="2" xfId="0" applyNumberFormat="1" applyFont="1" applyFill="1" applyBorder="1" applyAlignment="1">
      <alignment horizontal="left"/>
    </xf>
    <xf numFmtId="4" fontId="9" fillId="5" borderId="2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/>
    </xf>
    <xf numFmtId="49" fontId="9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/>
    </xf>
    <xf numFmtId="164" fontId="9" fillId="5" borderId="2" xfId="0" applyNumberFormat="1" applyFont="1" applyFill="1" applyBorder="1" applyAlignment="1">
      <alignment horizontal="right"/>
    </xf>
    <xf numFmtId="49" fontId="9" fillId="5" borderId="2" xfId="0" applyNumberFormat="1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164" fontId="9" fillId="5" borderId="2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left"/>
    </xf>
    <xf numFmtId="49" fontId="9" fillId="5" borderId="2" xfId="0" applyNumberFormat="1" applyFont="1" applyFill="1" applyBorder="1" applyAlignment="1">
      <alignment horizontal="left"/>
    </xf>
    <xf numFmtId="49" fontId="9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49" fontId="9" fillId="7" borderId="1" xfId="0" applyNumberFormat="1" applyFont="1" applyFill="1" applyBorder="1" applyAlignment="1">
      <alignment horizontal="left"/>
    </xf>
    <xf numFmtId="49" fontId="9" fillId="5" borderId="3" xfId="0" applyNumberFormat="1" applyFont="1" applyFill="1" applyBorder="1" applyAlignment="1">
      <alignment horizontal="left"/>
    </xf>
    <xf numFmtId="4" fontId="9" fillId="5" borderId="3" xfId="0" applyNumberFormat="1" applyFont="1" applyFill="1" applyBorder="1" applyAlignment="1">
      <alignment horizontal="right"/>
    </xf>
    <xf numFmtId="164" fontId="9" fillId="5" borderId="3" xfId="0" applyNumberFormat="1" applyFont="1" applyFill="1" applyBorder="1" applyAlignment="1">
      <alignment horizontal="right"/>
    </xf>
    <xf numFmtId="49" fontId="9" fillId="5" borderId="1" xfId="0" applyNumberFormat="1" applyFont="1" applyFill="1" applyBorder="1" applyAlignment="1">
      <alignment horizontal="left"/>
    </xf>
    <xf numFmtId="164" fontId="9" fillId="5" borderId="1" xfId="0" applyNumberFormat="1" applyFont="1" applyFill="1" applyBorder="1" applyAlignment="1">
      <alignment horizontal="right"/>
    </xf>
    <xf numFmtId="49" fontId="8" fillId="7" borderId="1" xfId="0" applyNumberFormat="1" applyFont="1" applyFill="1" applyBorder="1" applyAlignment="1">
      <alignment horizontal="left"/>
    </xf>
    <xf numFmtId="164" fontId="9" fillId="7" borderId="1" xfId="0" applyNumberFormat="1" applyFont="1" applyFill="1" applyBorder="1" applyAlignment="1">
      <alignment horizontal="right"/>
    </xf>
    <xf numFmtId="49" fontId="10" fillId="5" borderId="2" xfId="0" applyNumberFormat="1" applyFont="1" applyFill="1" applyBorder="1"/>
    <xf numFmtId="164" fontId="10" fillId="5" borderId="2" xfId="0" applyNumberFormat="1" applyFont="1" applyFill="1" applyBorder="1"/>
    <xf numFmtId="164" fontId="9" fillId="5" borderId="2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left"/>
    </xf>
    <xf numFmtId="49" fontId="9" fillId="5" borderId="2" xfId="0" applyNumberFormat="1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49" fontId="9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left"/>
    </xf>
    <xf numFmtId="0" fontId="5" fillId="0" borderId="0" xfId="1" applyFont="1" applyAlignment="1">
      <alignment vertical="center" wrapText="1"/>
    </xf>
    <xf numFmtId="49" fontId="8" fillId="6" borderId="1" xfId="0" applyNumberFormat="1" applyFont="1" applyFill="1" applyBorder="1" applyAlignment="1">
      <alignment horizontal="left"/>
    </xf>
    <xf numFmtId="49" fontId="11" fillId="7" borderId="1" xfId="0" applyNumberFormat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49" fontId="9" fillId="7" borderId="1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78</xdr:row>
      <xdr:rowOff>104775</xdr:rowOff>
    </xdr:from>
    <xdr:ext cx="2266950" cy="1352549"/>
    <xdr:pic>
      <xdr:nvPicPr>
        <xdr:cNvPr id="2" name="LOGO_MODERATELY_LOW">
          <a:extLst>
            <a:ext uri="{FF2B5EF4-FFF2-40B4-BE49-F238E27FC236}">
              <a16:creationId xmlns:a16="http://schemas.microsoft.com/office/drawing/2014/main" id="{0E090320-947B-43E1-B503-AA2E7919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297525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92</xdr:row>
      <xdr:rowOff>180974</xdr:rowOff>
    </xdr:from>
    <xdr:ext cx="2971800" cy="1123951"/>
    <xdr:pic>
      <xdr:nvPicPr>
        <xdr:cNvPr id="3" name="Picture 2">
          <a:extLst>
            <a:ext uri="{FF2B5EF4-FFF2-40B4-BE49-F238E27FC236}">
              <a16:creationId xmlns:a16="http://schemas.microsoft.com/office/drawing/2014/main" id="{AE0E5D36-CA6A-4D53-B4BC-CC60D544F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23012399"/>
          <a:ext cx="2971800" cy="1123951"/>
        </a:xfrm>
        <a:prstGeom prst="rect">
          <a:avLst/>
        </a:prstGeom>
      </xdr:spPr>
    </xdr:pic>
    <xdr:clientData/>
  </xdr:oneCellAnchor>
  <xdr:twoCellAnchor editAs="oneCell">
    <xdr:from>
      <xdr:col>1</xdr:col>
      <xdr:colOff>104775</xdr:colOff>
      <xdr:row>78</xdr:row>
      <xdr:rowOff>114300</xdr:rowOff>
    </xdr:from>
    <xdr:to>
      <xdr:col>2</xdr:col>
      <xdr:colOff>679450</xdr:colOff>
      <xdr:row>85</xdr:row>
      <xdr:rowOff>113665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4C410-C587-4ABD-A74F-36F4E2EB89B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8307050"/>
          <a:ext cx="2108200" cy="1380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333376</xdr:colOff>
      <xdr:row>26</xdr:row>
      <xdr:rowOff>66675</xdr:rowOff>
    </xdr:from>
    <xdr:ext cx="2047874" cy="1123950"/>
    <xdr:pic>
      <xdr:nvPicPr>
        <xdr:cNvPr id="3" name="LOGO_LOW">
          <a:extLst>
            <a:ext uri="{FF2B5EF4-FFF2-40B4-BE49-F238E27FC236}">
              <a16:creationId xmlns:a16="http://schemas.microsoft.com/office/drawing/2014/main" id="{56DA8F82-55FE-4690-8D40-87E12D646F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5095875"/>
          <a:ext cx="2047874" cy="1123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42</xdr:row>
      <xdr:rowOff>0</xdr:rowOff>
    </xdr:from>
    <xdr:ext cx="3200400" cy="1428750"/>
    <xdr:pic>
      <xdr:nvPicPr>
        <xdr:cNvPr id="7" name="Picture 6">
          <a:extLst>
            <a:ext uri="{FF2B5EF4-FFF2-40B4-BE49-F238E27FC236}">
              <a16:creationId xmlns:a16="http://schemas.microsoft.com/office/drawing/2014/main" id="{7629E6E2-29F5-46E7-A4B7-146A33C5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5225" y="10601325"/>
          <a:ext cx="3200400" cy="142875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26</xdr:row>
      <xdr:rowOff>0</xdr:rowOff>
    </xdr:from>
    <xdr:to>
      <xdr:col>2</xdr:col>
      <xdr:colOff>304800</xdr:colOff>
      <xdr:row>31</xdr:row>
      <xdr:rowOff>76200</xdr:rowOff>
    </xdr:to>
    <xdr:pic>
      <xdr:nvPicPr>
        <xdr:cNvPr id="2" name="Graphic 9">
          <a:extLst>
            <a:ext uri="{FF2B5EF4-FFF2-40B4-BE49-F238E27FC236}">
              <a16:creationId xmlns:a16="http://schemas.microsoft.com/office/drawing/2014/main" id="{27BAEE2B-611E-65C6-3188-62F9A425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5029200"/>
          <a:ext cx="1838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46</xdr:row>
      <xdr:rowOff>104775</xdr:rowOff>
    </xdr:from>
    <xdr:ext cx="2266950" cy="1352549"/>
    <xdr:pic>
      <xdr:nvPicPr>
        <xdr:cNvPr id="5" name="LOGO_MODERATELY_LOW">
          <a:extLst>
            <a:ext uri="{FF2B5EF4-FFF2-40B4-BE49-F238E27FC236}">
              <a16:creationId xmlns:a16="http://schemas.microsoft.com/office/drawing/2014/main" id="{FA0C4A57-2D1B-4D3F-ADF0-A0D16F22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639425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60</xdr:row>
      <xdr:rowOff>180974</xdr:rowOff>
    </xdr:from>
    <xdr:ext cx="2971800" cy="1123951"/>
    <xdr:pic>
      <xdr:nvPicPr>
        <xdr:cNvPr id="6" name="Picture 5">
          <a:extLst>
            <a:ext uri="{FF2B5EF4-FFF2-40B4-BE49-F238E27FC236}">
              <a16:creationId xmlns:a16="http://schemas.microsoft.com/office/drawing/2014/main" id="{6AEF58F2-BC06-4D66-B4BB-12B438C15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15782924"/>
          <a:ext cx="2971800" cy="1123951"/>
        </a:xfrm>
        <a:prstGeom prst="rect">
          <a:avLst/>
        </a:prstGeom>
      </xdr:spPr>
    </xdr:pic>
    <xdr:clientData/>
  </xdr:oneCellAnchor>
  <xdr:twoCellAnchor>
    <xdr:from>
      <xdr:col>0</xdr:col>
      <xdr:colOff>3505200</xdr:colOff>
      <xdr:row>46</xdr:row>
      <xdr:rowOff>28575</xdr:rowOff>
    </xdr:from>
    <xdr:to>
      <xdr:col>2</xdr:col>
      <xdr:colOff>647700</xdr:colOff>
      <xdr:row>52</xdr:row>
      <xdr:rowOff>133350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AF76FCEE-54FA-9C9E-6ECF-54DDB7CE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0563225"/>
          <a:ext cx="23812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83</xdr:row>
      <xdr:rowOff>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893D19A4-4BB9-449E-9881-5F24A4F6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225" y="22012275"/>
          <a:ext cx="3200400" cy="1428750"/>
        </a:xfrm>
        <a:prstGeom prst="rect">
          <a:avLst/>
        </a:prstGeom>
      </xdr:spPr>
    </xdr:pic>
    <xdr:clientData/>
  </xdr:oneCellAnchor>
  <xdr:oneCellAnchor>
    <xdr:from>
      <xdr:col>0</xdr:col>
      <xdr:colOff>571500</xdr:colOff>
      <xdr:row>66</xdr:row>
      <xdr:rowOff>171450</xdr:rowOff>
    </xdr:from>
    <xdr:ext cx="2257425" cy="1485900"/>
    <xdr:pic>
      <xdr:nvPicPr>
        <xdr:cNvPr id="3" name="LOGO_MODERATELY_LOW">
          <a:extLst>
            <a:ext uri="{FF2B5EF4-FFF2-40B4-BE49-F238E27FC236}">
              <a16:creationId xmlns:a16="http://schemas.microsoft.com/office/drawing/2014/main" id="{BC6F8657-A298-48B7-BA0D-F33F0364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6421100"/>
          <a:ext cx="2257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3533775</xdr:colOff>
      <xdr:row>66</xdr:row>
      <xdr:rowOff>142875</xdr:rowOff>
    </xdr:from>
    <xdr:ext cx="2352675" cy="1285875"/>
    <xdr:pic>
      <xdr:nvPicPr>
        <xdr:cNvPr id="4" name="Graphic 6">
          <a:extLst>
            <a:ext uri="{FF2B5EF4-FFF2-40B4-BE49-F238E27FC236}">
              <a16:creationId xmlns:a16="http://schemas.microsoft.com/office/drawing/2014/main" id="{86B6F7F3-96C9-44F7-91D8-6AF6E8221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465"/>
        <a:stretch>
          <a:fillRect/>
        </a:stretch>
      </xdr:blipFill>
      <xdr:spPr bwMode="auto">
        <a:xfrm>
          <a:off x="3533775" y="16392525"/>
          <a:ext cx="23526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opLeftCell="A76" workbookViewId="0">
      <selection sqref="A1:XFD1048576"/>
    </sheetView>
  </sheetViews>
  <sheetFormatPr defaultRowHeight="15" x14ac:dyDescent="0.25"/>
  <cols>
    <col min="1" max="1" width="55.5703125" customWidth="1"/>
    <col min="2" max="5" width="23" customWidth="1"/>
    <col min="6" max="6" width="11.85546875" customWidth="1"/>
    <col min="7" max="8" width="20.85546875" customWidth="1"/>
    <col min="9" max="9" width="5.7109375" customWidth="1"/>
  </cols>
  <sheetData>
    <row r="1" spans="1:8" s="12" customFormat="1" ht="24" customHeight="1" x14ac:dyDescent="0.2">
      <c r="A1" s="63" t="s">
        <v>24</v>
      </c>
      <c r="B1" s="63"/>
      <c r="C1" s="63"/>
      <c r="D1" s="63"/>
      <c r="E1" s="63"/>
    </row>
    <row r="2" spans="1:8" s="12" customFormat="1" ht="21.95" customHeight="1" x14ac:dyDescent="0.2">
      <c r="A2" s="37" t="s">
        <v>106</v>
      </c>
      <c r="B2" s="38"/>
      <c r="C2" s="38"/>
      <c r="D2" s="38"/>
      <c r="E2" s="38"/>
      <c r="G2" s="41" t="s">
        <v>1</v>
      </c>
      <c r="H2" s="41" t="s">
        <v>2</v>
      </c>
    </row>
    <row r="3" spans="1:8" s="12" customFormat="1" ht="19.7" customHeight="1" x14ac:dyDescent="0.2">
      <c r="A3" s="64"/>
      <c r="B3" s="64"/>
      <c r="C3" s="64"/>
      <c r="D3" s="64"/>
      <c r="E3" s="64"/>
      <c r="G3" s="40" t="s">
        <v>84</v>
      </c>
      <c r="H3" s="39">
        <v>8.8000000000000005E-3</v>
      </c>
    </row>
    <row r="4" spans="1:8" s="12" customFormat="1" ht="19.7" customHeight="1" x14ac:dyDescent="0.2">
      <c r="A4" s="11" t="s">
        <v>4</v>
      </c>
      <c r="B4" s="11" t="s">
        <v>5</v>
      </c>
      <c r="C4" s="11" t="s">
        <v>2</v>
      </c>
      <c r="D4" s="11" t="s">
        <v>25</v>
      </c>
      <c r="E4" s="11" t="s">
        <v>26</v>
      </c>
      <c r="G4" s="40" t="s">
        <v>27</v>
      </c>
      <c r="H4" s="39">
        <v>0.74609999999999999</v>
      </c>
    </row>
    <row r="5" spans="1:8" s="12" customFormat="1" ht="19.7" customHeight="1" x14ac:dyDescent="0.2">
      <c r="A5" s="65"/>
      <c r="B5" s="65"/>
      <c r="C5" s="65"/>
      <c r="D5" s="65"/>
      <c r="E5" s="65"/>
      <c r="G5" s="40" t="s">
        <v>3</v>
      </c>
      <c r="H5" s="39">
        <v>0.16819999999999999</v>
      </c>
    </row>
    <row r="6" spans="1:8" s="12" customFormat="1" ht="9.6" customHeight="1" x14ac:dyDescent="0.2">
      <c r="A6" s="65"/>
      <c r="B6" s="65"/>
      <c r="C6" s="65"/>
      <c r="D6" s="65"/>
      <c r="E6" s="65"/>
      <c r="G6" s="61" t="s">
        <v>6</v>
      </c>
      <c r="H6" s="59">
        <v>8.3400000000000002E-2</v>
      </c>
    </row>
    <row r="7" spans="1:8" s="12" customFormat="1" ht="9.6" customHeight="1" x14ac:dyDescent="0.2">
      <c r="A7" s="67" t="s">
        <v>84</v>
      </c>
      <c r="B7" s="60"/>
      <c r="C7" s="60"/>
      <c r="D7" s="60"/>
      <c r="E7" s="60"/>
      <c r="G7" s="61"/>
      <c r="H7" s="59"/>
    </row>
    <row r="8" spans="1:8" s="12" customFormat="1" ht="9.6" customHeight="1" x14ac:dyDescent="0.2">
      <c r="A8" s="67"/>
      <c r="B8" s="60"/>
      <c r="C8" s="60"/>
      <c r="D8" s="60"/>
      <c r="E8" s="60"/>
      <c r="G8" s="61" t="s">
        <v>7</v>
      </c>
      <c r="H8" s="59">
        <v>-6.5000000000001697E-3</v>
      </c>
    </row>
    <row r="9" spans="1:8" s="12" customFormat="1" ht="9.6" customHeight="1" x14ac:dyDescent="0.2">
      <c r="A9" s="68" t="s">
        <v>85</v>
      </c>
      <c r="B9" s="62"/>
      <c r="C9" s="62"/>
      <c r="D9" s="62"/>
      <c r="E9" s="62"/>
      <c r="G9" s="61"/>
      <c r="H9" s="59"/>
    </row>
    <row r="10" spans="1:8" s="12" customFormat="1" ht="13.9" customHeight="1" x14ac:dyDescent="0.2">
      <c r="A10" s="68"/>
      <c r="B10" s="62"/>
      <c r="C10" s="62"/>
      <c r="D10" s="62"/>
      <c r="E10" s="62"/>
      <c r="G10" s="40" t="s">
        <v>8</v>
      </c>
      <c r="H10" s="39">
        <v>1</v>
      </c>
    </row>
    <row r="11" spans="1:8" s="12" customFormat="1" ht="22.35" customHeight="1" x14ac:dyDescent="0.2">
      <c r="A11" s="13" t="s">
        <v>51</v>
      </c>
      <c r="B11" s="14">
        <v>15954.199726000001</v>
      </c>
      <c r="C11" s="15">
        <v>8.8000000000000005E-3</v>
      </c>
      <c r="D11" s="13" t="s">
        <v>29</v>
      </c>
      <c r="E11" s="13" t="s">
        <v>29</v>
      </c>
    </row>
    <row r="12" spans="1:8" s="12" customFormat="1" ht="22.35" customHeight="1" x14ac:dyDescent="0.2">
      <c r="A12" s="50"/>
      <c r="B12" s="51">
        <v>15954.199726000001</v>
      </c>
      <c r="C12" s="52">
        <v>8.8000000000000005E-3</v>
      </c>
      <c r="D12" s="36"/>
      <c r="E12" s="36"/>
    </row>
    <row r="13" spans="1:8" s="12" customFormat="1" ht="18.600000000000001" customHeight="1" x14ac:dyDescent="0.2">
      <c r="A13" s="23" t="s">
        <v>27</v>
      </c>
      <c r="B13" s="21"/>
      <c r="C13" s="21"/>
      <c r="D13" s="21"/>
      <c r="E13" s="21"/>
    </row>
    <row r="14" spans="1:8" s="12" customFormat="1" ht="19.7" customHeight="1" x14ac:dyDescent="0.2">
      <c r="A14" s="29" t="s">
        <v>31</v>
      </c>
      <c r="B14" s="22"/>
      <c r="C14" s="22"/>
      <c r="D14" s="22"/>
      <c r="E14" s="22"/>
      <c r="G14" s="41" t="s">
        <v>10</v>
      </c>
      <c r="H14" s="41" t="s">
        <v>2</v>
      </c>
    </row>
    <row r="15" spans="1:8" s="12" customFormat="1" ht="19.7" customHeight="1" x14ac:dyDescent="0.2">
      <c r="A15" s="34" t="s">
        <v>32</v>
      </c>
      <c r="B15" s="19">
        <v>86562.625</v>
      </c>
      <c r="C15" s="20">
        <v>4.7800000000000002E-2</v>
      </c>
      <c r="D15" s="34" t="s">
        <v>33</v>
      </c>
      <c r="E15" s="34" t="s">
        <v>28</v>
      </c>
      <c r="G15" s="40" t="s">
        <v>13</v>
      </c>
      <c r="H15" s="39">
        <v>0.16819999999999999</v>
      </c>
    </row>
    <row r="16" spans="1:8" s="12" customFormat="1" ht="19.7" customHeight="1" x14ac:dyDescent="0.2">
      <c r="A16" s="34" t="s">
        <v>38</v>
      </c>
      <c r="B16" s="19">
        <v>84571.28</v>
      </c>
      <c r="C16" s="20">
        <v>4.6699999999999998E-2</v>
      </c>
      <c r="D16" s="34" t="s">
        <v>35</v>
      </c>
      <c r="E16" s="34" t="s">
        <v>41</v>
      </c>
      <c r="G16" s="40" t="s">
        <v>30</v>
      </c>
      <c r="H16" s="39">
        <v>0.75490000000000002</v>
      </c>
    </row>
    <row r="17" spans="1:8" s="12" customFormat="1" ht="19.7" customHeight="1" x14ac:dyDescent="0.2">
      <c r="A17" s="34" t="s">
        <v>62</v>
      </c>
      <c r="B17" s="19">
        <v>54350.925000000003</v>
      </c>
      <c r="C17" s="20">
        <v>0.03</v>
      </c>
      <c r="D17" s="34" t="s">
        <v>35</v>
      </c>
      <c r="E17" s="34" t="s">
        <v>59</v>
      </c>
      <c r="G17" s="40" t="s">
        <v>14</v>
      </c>
      <c r="H17" s="39">
        <v>8.3400000000000002E-2</v>
      </c>
    </row>
    <row r="18" spans="1:8" s="12" customFormat="1" ht="19.149999999999999" customHeight="1" x14ac:dyDescent="0.2">
      <c r="A18" s="34" t="s">
        <v>34</v>
      </c>
      <c r="B18" s="19">
        <v>52078.387499999997</v>
      </c>
      <c r="C18" s="20">
        <v>2.8700000000000003E-2</v>
      </c>
      <c r="D18" s="34" t="s">
        <v>107</v>
      </c>
      <c r="E18" s="34" t="s">
        <v>63</v>
      </c>
      <c r="G18" s="40" t="s">
        <v>7</v>
      </c>
      <c r="H18" s="39">
        <v>-6.5000000000001697E-3</v>
      </c>
    </row>
    <row r="19" spans="1:8" s="12" customFormat="1" ht="18.2" customHeight="1" x14ac:dyDescent="0.2">
      <c r="A19" s="34" t="s">
        <v>64</v>
      </c>
      <c r="B19" s="19">
        <v>29689.98</v>
      </c>
      <c r="C19" s="20">
        <v>1.6400000000000001E-2</v>
      </c>
      <c r="D19" s="34" t="s">
        <v>35</v>
      </c>
      <c r="E19" s="34" t="s">
        <v>65</v>
      </c>
      <c r="G19" s="40" t="s">
        <v>8</v>
      </c>
      <c r="H19" s="39">
        <v>1</v>
      </c>
    </row>
    <row r="20" spans="1:8" s="12" customFormat="1" ht="18.2" customHeight="1" x14ac:dyDescent="0.2">
      <c r="A20" s="34" t="s">
        <v>50</v>
      </c>
      <c r="B20" s="19">
        <v>24928.285</v>
      </c>
      <c r="C20" s="20">
        <v>1.38E-2</v>
      </c>
      <c r="D20" s="34" t="s">
        <v>37</v>
      </c>
      <c r="E20" s="34" t="s">
        <v>68</v>
      </c>
    </row>
    <row r="21" spans="1:8" s="12" customFormat="1" ht="18.2" customHeight="1" x14ac:dyDescent="0.2">
      <c r="A21" s="34" t="s">
        <v>66</v>
      </c>
      <c r="B21" s="19">
        <v>24813.224999999999</v>
      </c>
      <c r="C21" s="20">
        <v>1.37E-2</v>
      </c>
      <c r="D21" s="34" t="s">
        <v>35</v>
      </c>
      <c r="E21" s="34" t="s">
        <v>67</v>
      </c>
    </row>
    <row r="22" spans="1:8" s="12" customFormat="1" ht="18.2" customHeight="1" x14ac:dyDescent="0.2">
      <c r="A22" s="34" t="s">
        <v>86</v>
      </c>
      <c r="B22" s="19">
        <v>19793.32</v>
      </c>
      <c r="C22" s="20">
        <v>1.09E-2</v>
      </c>
      <c r="D22" s="34" t="s">
        <v>35</v>
      </c>
      <c r="E22" s="34" t="s">
        <v>59</v>
      </c>
    </row>
    <row r="23" spans="1:8" s="12" customFormat="1" ht="18.2" customHeight="1" x14ac:dyDescent="0.2">
      <c r="A23" s="34" t="s">
        <v>36</v>
      </c>
      <c r="B23" s="19">
        <v>9916.26</v>
      </c>
      <c r="C23" s="20">
        <v>5.4999999999999997E-3</v>
      </c>
      <c r="D23" s="34" t="s">
        <v>35</v>
      </c>
      <c r="E23" s="34" t="s">
        <v>29</v>
      </c>
    </row>
    <row r="24" spans="1:8" s="12" customFormat="1" ht="18.2" customHeight="1" x14ac:dyDescent="0.2">
      <c r="A24" s="40"/>
      <c r="B24" s="35">
        <v>386704.28749999998</v>
      </c>
      <c r="C24" s="39">
        <v>0.2135</v>
      </c>
      <c r="D24" s="21"/>
      <c r="E24" s="21"/>
    </row>
    <row r="25" spans="1:8" s="12" customFormat="1" ht="24" customHeight="1" x14ac:dyDescent="0.2">
      <c r="A25" s="29" t="s">
        <v>39</v>
      </c>
      <c r="B25" s="22"/>
      <c r="C25" s="22"/>
      <c r="D25" s="22"/>
      <c r="E25" s="22"/>
    </row>
    <row r="26" spans="1:8" s="12" customFormat="1" ht="19.7" customHeight="1" x14ac:dyDescent="0.2">
      <c r="A26" s="34" t="s">
        <v>108</v>
      </c>
      <c r="B26" s="19">
        <v>7466.7825000000003</v>
      </c>
      <c r="C26" s="20">
        <v>4.1000000000000003E-3</v>
      </c>
      <c r="D26" s="34" t="s">
        <v>33</v>
      </c>
      <c r="E26" s="34" t="s">
        <v>68</v>
      </c>
    </row>
    <row r="27" spans="1:8" s="12" customFormat="1" ht="19.7" customHeight="1" x14ac:dyDescent="0.2">
      <c r="A27" s="34" t="s">
        <v>40</v>
      </c>
      <c r="B27" s="19">
        <v>39802.614999999998</v>
      </c>
      <c r="C27" s="20">
        <v>2.1999999999999999E-2</v>
      </c>
      <c r="D27" s="34" t="s">
        <v>33</v>
      </c>
      <c r="E27" s="34" t="s">
        <v>68</v>
      </c>
    </row>
    <row r="28" spans="1:8" s="12" customFormat="1" ht="19.7" customHeight="1" x14ac:dyDescent="0.2">
      <c r="A28" s="34" t="s">
        <v>58</v>
      </c>
      <c r="B28" s="19">
        <v>49801.97</v>
      </c>
      <c r="C28" s="20">
        <v>2.75E-2</v>
      </c>
      <c r="D28" s="34" t="s">
        <v>35</v>
      </c>
      <c r="E28" s="34" t="s">
        <v>41</v>
      </c>
    </row>
    <row r="29" spans="1:8" s="12" customFormat="1" ht="19.7" customHeight="1" x14ac:dyDescent="0.2">
      <c r="A29" s="34" t="s">
        <v>70</v>
      </c>
      <c r="B29" s="19">
        <v>28918.904999999999</v>
      </c>
      <c r="C29" s="20">
        <v>1.6E-2</v>
      </c>
      <c r="D29" s="34" t="s">
        <v>37</v>
      </c>
      <c r="E29" s="34" t="s">
        <v>28</v>
      </c>
    </row>
    <row r="30" spans="1:8" s="12" customFormat="1" ht="19.7" customHeight="1" x14ac:dyDescent="0.2">
      <c r="A30" s="34" t="s">
        <v>42</v>
      </c>
      <c r="B30" s="19">
        <v>24831.360000000001</v>
      </c>
      <c r="C30" s="20">
        <v>1.37E-2</v>
      </c>
      <c r="D30" s="34" t="s">
        <v>33</v>
      </c>
      <c r="E30" s="34" t="s">
        <v>43</v>
      </c>
    </row>
    <row r="31" spans="1:8" s="12" customFormat="1" ht="19.7" customHeight="1" x14ac:dyDescent="0.2">
      <c r="A31" s="34" t="s">
        <v>52</v>
      </c>
      <c r="B31" s="19">
        <v>24718.224999999999</v>
      </c>
      <c r="C31" s="20">
        <v>1.3599999999999999E-2</v>
      </c>
      <c r="D31" s="34" t="s">
        <v>33</v>
      </c>
      <c r="E31" s="34" t="s">
        <v>71</v>
      </c>
    </row>
    <row r="32" spans="1:8" s="12" customFormat="1" ht="19.7" customHeight="1" x14ac:dyDescent="0.2">
      <c r="A32" s="34" t="s">
        <v>72</v>
      </c>
      <c r="B32" s="19">
        <v>19781.38</v>
      </c>
      <c r="C32" s="20">
        <v>1.09E-2</v>
      </c>
      <c r="D32" s="34" t="s">
        <v>69</v>
      </c>
      <c r="E32" s="34" t="s">
        <v>28</v>
      </c>
    </row>
    <row r="33" spans="1:5" s="12" customFormat="1" ht="19.7" customHeight="1" x14ac:dyDescent="0.2">
      <c r="A33" s="34" t="s">
        <v>73</v>
      </c>
      <c r="B33" s="19">
        <v>12392.7125</v>
      </c>
      <c r="C33" s="20">
        <v>6.7999999999999996E-3</v>
      </c>
      <c r="D33" s="34" t="s">
        <v>33</v>
      </c>
      <c r="E33" s="34" t="s">
        <v>28</v>
      </c>
    </row>
    <row r="34" spans="1:5" s="12" customFormat="1" ht="19.7" customHeight="1" x14ac:dyDescent="0.2">
      <c r="A34" s="34" t="s">
        <v>60</v>
      </c>
      <c r="B34" s="19">
        <v>14913.225</v>
      </c>
      <c r="C34" s="20">
        <v>8.2000000000000007E-3</v>
      </c>
      <c r="D34" s="34" t="s">
        <v>37</v>
      </c>
      <c r="E34" s="34" t="s">
        <v>28</v>
      </c>
    </row>
    <row r="35" spans="1:5" s="12" customFormat="1" ht="19.7" customHeight="1" x14ac:dyDescent="0.2">
      <c r="A35" s="34" t="s">
        <v>50</v>
      </c>
      <c r="B35" s="19">
        <v>44741.81</v>
      </c>
      <c r="C35" s="20">
        <v>2.47E-2</v>
      </c>
      <c r="D35" s="34" t="s">
        <v>35</v>
      </c>
      <c r="E35" s="34" t="s">
        <v>29</v>
      </c>
    </row>
    <row r="36" spans="1:5" s="12" customFormat="1" ht="19.7" customHeight="1" x14ac:dyDescent="0.2">
      <c r="A36" s="34" t="s">
        <v>44</v>
      </c>
      <c r="B36" s="19">
        <v>49690.75</v>
      </c>
      <c r="C36" s="20">
        <v>2.7400000000000001E-2</v>
      </c>
      <c r="D36" s="34" t="s">
        <v>35</v>
      </c>
      <c r="E36" s="34" t="s">
        <v>29</v>
      </c>
    </row>
    <row r="37" spans="1:5" s="12" customFormat="1" ht="19.7" customHeight="1" x14ac:dyDescent="0.2">
      <c r="A37" s="34" t="s">
        <v>74</v>
      </c>
      <c r="B37" s="19">
        <v>37204.147499999999</v>
      </c>
      <c r="C37" s="20">
        <v>2.0500000000000001E-2</v>
      </c>
      <c r="D37" s="34" t="s">
        <v>33</v>
      </c>
      <c r="E37" s="34" t="s">
        <v>41</v>
      </c>
    </row>
    <row r="38" spans="1:5" s="12" customFormat="1" ht="19.7" customHeight="1" x14ac:dyDescent="0.2">
      <c r="A38" s="34" t="s">
        <v>45</v>
      </c>
      <c r="B38" s="19">
        <v>49457.675000000003</v>
      </c>
      <c r="C38" s="20">
        <v>2.7300000000000001E-2</v>
      </c>
      <c r="D38" s="34" t="s">
        <v>35</v>
      </c>
      <c r="E38" s="34" t="s">
        <v>29</v>
      </c>
    </row>
    <row r="39" spans="1:5" s="12" customFormat="1" ht="19.7" customHeight="1" x14ac:dyDescent="0.2">
      <c r="A39" s="34" t="s">
        <v>46</v>
      </c>
      <c r="B39" s="19">
        <v>49542.95</v>
      </c>
      <c r="C39" s="20">
        <v>2.7300000000000001E-2</v>
      </c>
      <c r="D39" s="34" t="s">
        <v>35</v>
      </c>
      <c r="E39" s="34" t="s">
        <v>29</v>
      </c>
    </row>
    <row r="40" spans="1:5" s="12" customFormat="1" ht="19.7" customHeight="1" x14ac:dyDescent="0.2">
      <c r="A40" s="34" t="s">
        <v>99</v>
      </c>
      <c r="B40" s="19">
        <v>24938.724999999999</v>
      </c>
      <c r="C40" s="20">
        <v>1.38E-2</v>
      </c>
      <c r="D40" s="34" t="s">
        <v>35</v>
      </c>
      <c r="E40" s="34" t="s">
        <v>41</v>
      </c>
    </row>
    <row r="41" spans="1:5" s="12" customFormat="1" ht="19.7" customHeight="1" x14ac:dyDescent="0.2">
      <c r="A41" s="34" t="s">
        <v>51</v>
      </c>
      <c r="B41" s="19">
        <v>74579.074999999997</v>
      </c>
      <c r="C41" s="20">
        <v>4.1099999999999998E-2</v>
      </c>
      <c r="D41" s="34" t="s">
        <v>33</v>
      </c>
      <c r="E41" s="34" t="s">
        <v>68</v>
      </c>
    </row>
    <row r="42" spans="1:5" s="12" customFormat="1" ht="19.7" customHeight="1" x14ac:dyDescent="0.2">
      <c r="A42" s="34" t="s">
        <v>75</v>
      </c>
      <c r="B42" s="19">
        <v>19771.12</v>
      </c>
      <c r="C42" s="20">
        <v>1.09E-2</v>
      </c>
      <c r="D42" s="34" t="s">
        <v>35</v>
      </c>
      <c r="E42" s="34" t="s">
        <v>29</v>
      </c>
    </row>
    <row r="43" spans="1:5" s="12" customFormat="1" ht="19.7" customHeight="1" x14ac:dyDescent="0.2">
      <c r="A43" s="34" t="s">
        <v>55</v>
      </c>
      <c r="B43" s="19">
        <v>12291.525</v>
      </c>
      <c r="C43" s="20">
        <v>6.7999999999999996E-3</v>
      </c>
      <c r="D43" s="34" t="s">
        <v>69</v>
      </c>
      <c r="E43" s="34" t="s">
        <v>41</v>
      </c>
    </row>
    <row r="44" spans="1:5" s="12" customFormat="1" ht="19.7" customHeight="1" x14ac:dyDescent="0.2">
      <c r="A44" s="34" t="s">
        <v>47</v>
      </c>
      <c r="B44" s="19">
        <v>69671.489999999991</v>
      </c>
      <c r="C44" s="20">
        <v>3.8400000000000004E-2</v>
      </c>
      <c r="D44" s="34" t="s">
        <v>109</v>
      </c>
      <c r="E44" s="34" t="s">
        <v>110</v>
      </c>
    </row>
    <row r="45" spans="1:5" s="12" customFormat="1" ht="19.7" customHeight="1" x14ac:dyDescent="0.2">
      <c r="A45" s="34" t="s">
        <v>76</v>
      </c>
      <c r="B45" s="19">
        <v>19813.7</v>
      </c>
      <c r="C45" s="20">
        <v>1.09E-2</v>
      </c>
      <c r="D45" s="34" t="s">
        <v>33</v>
      </c>
      <c r="E45" s="34" t="s">
        <v>28</v>
      </c>
    </row>
    <row r="46" spans="1:5" s="12" customFormat="1" ht="19.7" customHeight="1" x14ac:dyDescent="0.2">
      <c r="A46" s="34" t="s">
        <v>53</v>
      </c>
      <c r="B46" s="19">
        <v>34511.665000000001</v>
      </c>
      <c r="C46" s="20">
        <v>1.9E-2</v>
      </c>
      <c r="D46" s="34" t="s">
        <v>35</v>
      </c>
      <c r="E46" s="34" t="s">
        <v>41</v>
      </c>
    </row>
    <row r="47" spans="1:5" s="12" customFormat="1" ht="19.7" customHeight="1" x14ac:dyDescent="0.2">
      <c r="A47" s="34" t="s">
        <v>36</v>
      </c>
      <c r="B47" s="19">
        <v>93827.384999999995</v>
      </c>
      <c r="C47" s="20">
        <v>5.1799999999999999E-2</v>
      </c>
      <c r="D47" s="34" t="s">
        <v>37</v>
      </c>
      <c r="E47" s="34" t="s">
        <v>29</v>
      </c>
    </row>
    <row r="48" spans="1:5" s="12" customFormat="1" ht="19.7" customHeight="1" x14ac:dyDescent="0.2">
      <c r="A48" s="34" t="s">
        <v>111</v>
      </c>
      <c r="B48" s="19">
        <v>29765.46</v>
      </c>
      <c r="C48" s="20">
        <v>1.6400000000000001E-2</v>
      </c>
      <c r="D48" s="34" t="s">
        <v>35</v>
      </c>
      <c r="E48" s="34" t="s">
        <v>65</v>
      </c>
    </row>
    <row r="49" spans="1:5" s="12" customFormat="1" ht="19.7" customHeight="1" x14ac:dyDescent="0.2">
      <c r="A49" s="34" t="s">
        <v>112</v>
      </c>
      <c r="B49" s="19">
        <v>39381.120000000003</v>
      </c>
      <c r="C49" s="20">
        <v>2.1700000000000001E-2</v>
      </c>
      <c r="D49" s="34" t="s">
        <v>35</v>
      </c>
      <c r="E49" s="34" t="s">
        <v>59</v>
      </c>
    </row>
    <row r="50" spans="1:5" s="12" customFormat="1" ht="19.7" customHeight="1" x14ac:dyDescent="0.2">
      <c r="A50" s="34" t="s">
        <v>54</v>
      </c>
      <c r="B50" s="19">
        <v>74210.8</v>
      </c>
      <c r="C50" s="20">
        <v>4.0899999999999999E-2</v>
      </c>
      <c r="D50" s="34" t="s">
        <v>33</v>
      </c>
      <c r="E50" s="34" t="s">
        <v>71</v>
      </c>
    </row>
    <row r="51" spans="1:5" s="12" customFormat="1" ht="19.7" customHeight="1" x14ac:dyDescent="0.2">
      <c r="A51" s="34" t="s">
        <v>77</v>
      </c>
      <c r="B51" s="19">
        <v>19824.64</v>
      </c>
      <c r="C51" s="20">
        <v>1.09E-2</v>
      </c>
      <c r="D51" s="34" t="s">
        <v>35</v>
      </c>
      <c r="E51" s="34" t="s">
        <v>68</v>
      </c>
    </row>
    <row r="52" spans="1:5" s="12" customFormat="1" ht="19.7" customHeight="1" x14ac:dyDescent="0.2">
      <c r="A52" s="40"/>
      <c r="B52" s="35">
        <v>965851.21250000002</v>
      </c>
      <c r="C52" s="39">
        <v>0.53259999999999996</v>
      </c>
      <c r="D52" s="21"/>
      <c r="E52" s="21"/>
    </row>
    <row r="53" spans="1:5" s="12" customFormat="1" ht="24" customHeight="1" x14ac:dyDescent="0.2">
      <c r="A53" s="23" t="s">
        <v>3</v>
      </c>
      <c r="B53" s="24"/>
      <c r="C53" s="24"/>
      <c r="D53" s="24"/>
      <c r="E53" s="24"/>
    </row>
    <row r="54" spans="1:5" s="12" customFormat="1" ht="18.2" customHeight="1" x14ac:dyDescent="0.2">
      <c r="A54" s="34" t="s">
        <v>78</v>
      </c>
      <c r="B54" s="19">
        <v>59146.034500000002</v>
      </c>
      <c r="C54" s="20">
        <v>3.2599999999999997E-2</v>
      </c>
      <c r="D54" s="34" t="s">
        <v>9</v>
      </c>
      <c r="E54" s="34" t="s">
        <v>9</v>
      </c>
    </row>
    <row r="55" spans="1:5" s="12" customFormat="1" ht="18.2" customHeight="1" x14ac:dyDescent="0.2">
      <c r="A55" s="34" t="s">
        <v>113</v>
      </c>
      <c r="B55" s="19">
        <v>49227.944078499997</v>
      </c>
      <c r="C55" s="20">
        <v>2.7199999999999998E-2</v>
      </c>
      <c r="D55" s="34" t="s">
        <v>9</v>
      </c>
      <c r="E55" s="34" t="s">
        <v>9</v>
      </c>
    </row>
    <row r="56" spans="1:5" s="12" customFormat="1" ht="18.2" customHeight="1" x14ac:dyDescent="0.2">
      <c r="A56" s="34" t="s">
        <v>79</v>
      </c>
      <c r="B56" s="19">
        <v>39156.135640699998</v>
      </c>
      <c r="C56" s="20">
        <v>2.1600000000000001E-2</v>
      </c>
      <c r="D56" s="34" t="s">
        <v>9</v>
      </c>
      <c r="E56" s="34" t="s">
        <v>9</v>
      </c>
    </row>
    <row r="57" spans="1:5" s="12" customFormat="1" ht="18.2" customHeight="1" x14ac:dyDescent="0.2">
      <c r="A57" s="34" t="s">
        <v>87</v>
      </c>
      <c r="B57" s="19">
        <v>26476.123500000002</v>
      </c>
      <c r="C57" s="20">
        <v>1.46E-2</v>
      </c>
      <c r="D57" s="34" t="s">
        <v>9</v>
      </c>
      <c r="E57" s="34" t="s">
        <v>9</v>
      </c>
    </row>
    <row r="58" spans="1:5" s="12" customFormat="1" ht="18.2" customHeight="1" x14ac:dyDescent="0.2">
      <c r="A58" s="34" t="s">
        <v>56</v>
      </c>
      <c r="B58" s="19">
        <v>21480.628499999999</v>
      </c>
      <c r="C58" s="20">
        <v>1.18E-2</v>
      </c>
      <c r="D58" s="34" t="s">
        <v>9</v>
      </c>
      <c r="E58" s="34" t="s">
        <v>9</v>
      </c>
    </row>
    <row r="59" spans="1:5" s="12" customFormat="1" ht="18.2" customHeight="1" x14ac:dyDescent="0.2">
      <c r="A59" s="34" t="s">
        <v>61</v>
      </c>
      <c r="B59" s="19">
        <v>19906.419999999998</v>
      </c>
      <c r="C59" s="20">
        <v>1.0999999999999999E-2</v>
      </c>
      <c r="D59" s="34" t="s">
        <v>9</v>
      </c>
      <c r="E59" s="34" t="s">
        <v>9</v>
      </c>
    </row>
    <row r="60" spans="1:5" s="12" customFormat="1" ht="18.2" customHeight="1" x14ac:dyDescent="0.2">
      <c r="A60" s="34" t="s">
        <v>114</v>
      </c>
      <c r="B60" s="19">
        <v>19855.66</v>
      </c>
      <c r="C60" s="20">
        <v>1.0999999999999999E-2</v>
      </c>
      <c r="D60" s="34" t="s">
        <v>9</v>
      </c>
      <c r="E60" s="34" t="s">
        <v>9</v>
      </c>
    </row>
    <row r="61" spans="1:5" s="12" customFormat="1" ht="18.2" customHeight="1" x14ac:dyDescent="0.2">
      <c r="A61" s="34" t="s">
        <v>80</v>
      </c>
      <c r="B61" s="19">
        <v>17373.737499999999</v>
      </c>
      <c r="C61" s="20">
        <v>9.5999999999999992E-3</v>
      </c>
      <c r="D61" s="34" t="s">
        <v>9</v>
      </c>
      <c r="E61" s="34" t="s">
        <v>9</v>
      </c>
    </row>
    <row r="62" spans="1:5" s="12" customFormat="1" ht="18.2" customHeight="1" x14ac:dyDescent="0.2">
      <c r="A62" s="34" t="s">
        <v>115</v>
      </c>
      <c r="B62" s="19">
        <v>15945.056</v>
      </c>
      <c r="C62" s="20">
        <v>8.8000000000000005E-3</v>
      </c>
      <c r="D62" s="34" t="s">
        <v>9</v>
      </c>
      <c r="E62" s="34" t="s">
        <v>9</v>
      </c>
    </row>
    <row r="63" spans="1:5" s="12" customFormat="1" ht="18.2" customHeight="1" x14ac:dyDescent="0.2">
      <c r="A63" s="34" t="s">
        <v>116</v>
      </c>
      <c r="B63" s="19">
        <v>9927.8700000000008</v>
      </c>
      <c r="C63" s="20">
        <v>5.4999999999999997E-3</v>
      </c>
      <c r="D63" s="34" t="s">
        <v>9</v>
      </c>
      <c r="E63" s="34" t="s">
        <v>9</v>
      </c>
    </row>
    <row r="64" spans="1:5" s="12" customFormat="1" ht="18.2" customHeight="1" x14ac:dyDescent="0.2">
      <c r="A64" s="34" t="s">
        <v>81</v>
      </c>
      <c r="B64" s="19">
        <v>9888.39</v>
      </c>
      <c r="C64" s="20">
        <v>5.4999999999999997E-3</v>
      </c>
      <c r="D64" s="34" t="s">
        <v>9</v>
      </c>
      <c r="E64" s="34" t="s">
        <v>9</v>
      </c>
    </row>
    <row r="65" spans="1:5" s="12" customFormat="1" ht="18.2" customHeight="1" x14ac:dyDescent="0.2">
      <c r="A65" s="34" t="s">
        <v>82</v>
      </c>
      <c r="B65" s="19">
        <v>8622.1291824</v>
      </c>
      <c r="C65" s="20">
        <v>4.7999999999999996E-3</v>
      </c>
      <c r="D65" s="34" t="s">
        <v>9</v>
      </c>
      <c r="E65" s="34" t="s">
        <v>9</v>
      </c>
    </row>
    <row r="66" spans="1:5" s="12" customFormat="1" ht="18.2" customHeight="1" x14ac:dyDescent="0.2">
      <c r="A66" s="34" t="s">
        <v>57</v>
      </c>
      <c r="B66" s="19">
        <v>4989.2550000000001</v>
      </c>
      <c r="C66" s="20">
        <v>2.8E-3</v>
      </c>
      <c r="D66" s="34" t="s">
        <v>9</v>
      </c>
      <c r="E66" s="34" t="s">
        <v>9</v>
      </c>
    </row>
    <row r="67" spans="1:5" s="12" customFormat="1" ht="18.2" customHeight="1" x14ac:dyDescent="0.2">
      <c r="A67" s="34" t="s">
        <v>83</v>
      </c>
      <c r="B67" s="19">
        <v>2485.0825</v>
      </c>
      <c r="C67" s="20">
        <v>1.4E-3</v>
      </c>
      <c r="D67" s="34" t="s">
        <v>9</v>
      </c>
      <c r="E67" s="34" t="s">
        <v>9</v>
      </c>
    </row>
    <row r="68" spans="1:5" s="12" customFormat="1" ht="18.2" customHeight="1" x14ac:dyDescent="0.2">
      <c r="A68" s="40"/>
      <c r="B68" s="35">
        <v>304480.46640159999</v>
      </c>
      <c r="C68" s="39">
        <v>0.16819999999999999</v>
      </c>
      <c r="D68" s="21"/>
      <c r="E68" s="21"/>
    </row>
    <row r="69" spans="1:5" s="12" customFormat="1" ht="19.7" customHeight="1" x14ac:dyDescent="0.2">
      <c r="A69" s="33" t="s">
        <v>6</v>
      </c>
      <c r="B69" s="32"/>
      <c r="C69" s="34"/>
      <c r="D69" s="32"/>
      <c r="E69" s="32"/>
    </row>
    <row r="70" spans="1:5" s="12" customFormat="1" ht="19.7" customHeight="1" x14ac:dyDescent="0.2">
      <c r="A70" s="29" t="s">
        <v>11</v>
      </c>
      <c r="B70" s="35">
        <v>151161.23538219999</v>
      </c>
      <c r="C70" s="39">
        <v>8.3400000000000002E-2</v>
      </c>
      <c r="D70" s="40" t="s">
        <v>12</v>
      </c>
      <c r="E70" s="40" t="s">
        <v>12</v>
      </c>
    </row>
    <row r="71" spans="1:5" s="12" customFormat="1" ht="19.7" customHeight="1" x14ac:dyDescent="0.2">
      <c r="A71" s="29" t="s">
        <v>15</v>
      </c>
      <c r="B71" s="30">
        <v>-11336.2517819</v>
      </c>
      <c r="C71" s="31">
        <v>-6.4999999999999503E-3</v>
      </c>
      <c r="D71" s="32"/>
      <c r="E71" s="32"/>
    </row>
    <row r="72" spans="1:5" s="12" customFormat="1" ht="19.7" customHeight="1" x14ac:dyDescent="0.2">
      <c r="A72" s="29" t="s">
        <v>117</v>
      </c>
      <c r="B72" s="30">
        <v>1812815.1497279</v>
      </c>
      <c r="C72" s="31">
        <v>1</v>
      </c>
      <c r="D72" s="32"/>
      <c r="E72" s="32"/>
    </row>
    <row r="76" spans="1:5" x14ac:dyDescent="0.25">
      <c r="A76" s="2" t="s">
        <v>16</v>
      </c>
      <c r="B76" s="3"/>
      <c r="C76" s="4"/>
      <c r="D76" s="2"/>
    </row>
    <row r="77" spans="1:5" x14ac:dyDescent="0.25">
      <c r="A77" s="1" t="s">
        <v>48</v>
      </c>
      <c r="B77" s="5"/>
      <c r="C77" s="6"/>
      <c r="D77" s="1"/>
    </row>
    <row r="78" spans="1:5" x14ac:dyDescent="0.25">
      <c r="A78" s="7" t="s">
        <v>49</v>
      </c>
      <c r="B78" s="5"/>
      <c r="C78" s="6"/>
      <c r="D78" s="1"/>
    </row>
    <row r="79" spans="1:5" x14ac:dyDescent="0.25">
      <c r="A79" s="1"/>
      <c r="B79" s="5"/>
      <c r="C79" s="6"/>
      <c r="D79" s="1"/>
    </row>
    <row r="80" spans="1:5" x14ac:dyDescent="0.25">
      <c r="A80" s="1"/>
      <c r="B80" s="8"/>
      <c r="C80" s="6"/>
      <c r="D80" s="1"/>
    </row>
    <row r="81" spans="1:3" x14ac:dyDescent="0.25">
      <c r="A81" s="1"/>
      <c r="B81" s="5"/>
      <c r="C81" s="6"/>
    </row>
    <row r="82" spans="1:3" x14ac:dyDescent="0.25">
      <c r="A82" s="1"/>
      <c r="B82" s="5"/>
      <c r="C82" s="6"/>
    </row>
    <row r="83" spans="1:3" x14ac:dyDescent="0.25">
      <c r="A83" s="1"/>
      <c r="B83" s="5"/>
      <c r="C83" s="6"/>
    </row>
    <row r="84" spans="1:3" x14ac:dyDescent="0.25">
      <c r="A84" s="1"/>
      <c r="B84" s="5"/>
      <c r="C84" s="6"/>
    </row>
    <row r="85" spans="1:3" x14ac:dyDescent="0.25">
      <c r="A85" s="1"/>
      <c r="B85" s="5"/>
      <c r="C85" s="6"/>
    </row>
    <row r="86" spans="1:3" x14ac:dyDescent="0.25">
      <c r="A86" s="1"/>
      <c r="B86" s="5"/>
      <c r="C86" s="6"/>
    </row>
    <row r="88" spans="1:3" x14ac:dyDescent="0.25">
      <c r="A88" s="9" t="s">
        <v>19</v>
      </c>
      <c r="B88" s="5"/>
      <c r="C88" s="6"/>
    </row>
    <row r="89" spans="1:3" ht="18.75" x14ac:dyDescent="0.3">
      <c r="A89" s="10" t="s">
        <v>20</v>
      </c>
      <c r="B89" s="5"/>
      <c r="C89" s="6"/>
    </row>
    <row r="90" spans="1:3" x14ac:dyDescent="0.25">
      <c r="A90" s="1"/>
      <c r="B90" s="5"/>
      <c r="C90" s="6"/>
    </row>
    <row r="91" spans="1:3" ht="166.5" customHeight="1" x14ac:dyDescent="0.25">
      <c r="A91" s="66" t="s">
        <v>23</v>
      </c>
      <c r="B91" s="66"/>
      <c r="C91" s="6"/>
    </row>
    <row r="92" spans="1:3" x14ac:dyDescent="0.25">
      <c r="A92" s="1"/>
      <c r="B92" s="5"/>
      <c r="C92" s="6"/>
    </row>
    <row r="93" spans="1:3" x14ac:dyDescent="0.25">
      <c r="A93" s="1"/>
      <c r="B93" s="5"/>
      <c r="C93" s="6"/>
    </row>
    <row r="94" spans="1:3" x14ac:dyDescent="0.25">
      <c r="A94" s="1"/>
      <c r="B94" s="5"/>
      <c r="C94" s="6"/>
    </row>
    <row r="95" spans="1:3" x14ac:dyDescent="0.25">
      <c r="A95" s="1"/>
      <c r="B95" s="5"/>
      <c r="C95" s="6"/>
    </row>
    <row r="96" spans="1:3" x14ac:dyDescent="0.25">
      <c r="A96" s="1"/>
      <c r="B96" s="5"/>
      <c r="C96" s="6"/>
    </row>
    <row r="97" spans="2:3" x14ac:dyDescent="0.25">
      <c r="B97" s="5"/>
      <c r="C97" s="6"/>
    </row>
    <row r="98" spans="2:3" x14ac:dyDescent="0.25">
      <c r="B98" s="5"/>
      <c r="C98" s="6"/>
    </row>
    <row r="99" spans="2:3" x14ac:dyDescent="0.25">
      <c r="B99" s="5"/>
      <c r="C99" s="6"/>
    </row>
    <row r="100" spans="2:3" x14ac:dyDescent="0.25">
      <c r="B100" s="5"/>
      <c r="C100" s="6"/>
    </row>
  </sheetData>
  <mergeCells count="22">
    <mergeCell ref="A91:B91"/>
    <mergeCell ref="A7:A8"/>
    <mergeCell ref="A9:A10"/>
    <mergeCell ref="B7:B8"/>
    <mergeCell ref="C7:C8"/>
    <mergeCell ref="B9:B10"/>
    <mergeCell ref="C9:C10"/>
    <mergeCell ref="A1:E1"/>
    <mergeCell ref="A3:E3"/>
    <mergeCell ref="A5:A6"/>
    <mergeCell ref="B5:B6"/>
    <mergeCell ref="C5:C6"/>
    <mergeCell ref="D5:D6"/>
    <mergeCell ref="E5:E6"/>
    <mergeCell ref="H8:H9"/>
    <mergeCell ref="D7:D8"/>
    <mergeCell ref="E7:E8"/>
    <mergeCell ref="G8:G9"/>
    <mergeCell ref="H6:H7"/>
    <mergeCell ref="D9:D10"/>
    <mergeCell ref="E9:E10"/>
    <mergeCell ref="G6:G7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tabSelected="1" topLeftCell="A4" workbookViewId="0">
      <selection activeCell="E32" sqref="E32"/>
    </sheetView>
  </sheetViews>
  <sheetFormatPr defaultRowHeight="15" x14ac:dyDescent="0.25"/>
  <cols>
    <col min="1" max="1" width="55.5703125" customWidth="1"/>
    <col min="2" max="3" width="23" customWidth="1"/>
    <col min="4" max="4" width="11.85546875" customWidth="1"/>
    <col min="5" max="6" width="20.85546875" customWidth="1"/>
    <col min="7" max="7" width="5.7109375" customWidth="1"/>
  </cols>
  <sheetData>
    <row r="1" spans="1:6" s="12" customFormat="1" ht="12" x14ac:dyDescent="0.2">
      <c r="A1" s="63" t="s">
        <v>0</v>
      </c>
      <c r="B1" s="63"/>
      <c r="C1" s="63"/>
    </row>
    <row r="2" spans="1:6" s="12" customFormat="1" ht="12" x14ac:dyDescent="0.2">
      <c r="A2" s="45" t="s">
        <v>106</v>
      </c>
      <c r="B2" s="46"/>
      <c r="C2" s="46"/>
      <c r="E2" s="47" t="s">
        <v>1</v>
      </c>
      <c r="F2" s="47" t="s">
        <v>2</v>
      </c>
    </row>
    <row r="3" spans="1:6" s="12" customFormat="1" ht="12" x14ac:dyDescent="0.2">
      <c r="A3" s="64"/>
      <c r="B3" s="64"/>
      <c r="C3" s="64"/>
      <c r="E3" s="44" t="s">
        <v>3</v>
      </c>
      <c r="F3" s="42">
        <v>3.6900000000000002E-2</v>
      </c>
    </row>
    <row r="4" spans="1:6" s="12" customFormat="1" ht="12" x14ac:dyDescent="0.2">
      <c r="A4" s="11" t="s">
        <v>4</v>
      </c>
      <c r="B4" s="11" t="s">
        <v>2</v>
      </c>
      <c r="C4" s="11" t="s">
        <v>21</v>
      </c>
      <c r="E4" s="44" t="s">
        <v>6</v>
      </c>
      <c r="F4" s="42">
        <v>0.96899999999999997</v>
      </c>
    </row>
    <row r="5" spans="1:6" s="12" customFormat="1" ht="12" x14ac:dyDescent="0.2">
      <c r="A5" s="65"/>
      <c r="B5" s="65"/>
      <c r="C5" s="65"/>
      <c r="E5" s="44" t="s">
        <v>7</v>
      </c>
      <c r="F5" s="42">
        <v>-5.89999999999979E-3</v>
      </c>
    </row>
    <row r="6" spans="1:6" s="12" customFormat="1" ht="12" x14ac:dyDescent="0.2">
      <c r="A6" s="65"/>
      <c r="B6" s="65"/>
      <c r="C6" s="65"/>
      <c r="E6" s="61" t="s">
        <v>8</v>
      </c>
      <c r="F6" s="59">
        <v>1</v>
      </c>
    </row>
    <row r="7" spans="1:6" s="12" customFormat="1" ht="12" x14ac:dyDescent="0.2">
      <c r="A7" s="67" t="s">
        <v>3</v>
      </c>
      <c r="B7" s="69"/>
      <c r="C7" s="69"/>
      <c r="E7" s="61"/>
      <c r="F7" s="59"/>
    </row>
    <row r="8" spans="1:6" s="12" customFormat="1" ht="12" x14ac:dyDescent="0.2">
      <c r="A8" s="67"/>
      <c r="B8" s="69"/>
      <c r="C8" s="69"/>
    </row>
    <row r="9" spans="1:6" s="12" customFormat="1" ht="12" x14ac:dyDescent="0.2">
      <c r="A9" s="13" t="s">
        <v>88</v>
      </c>
      <c r="B9" s="15">
        <v>1.61E-2</v>
      </c>
      <c r="C9" s="13" t="s">
        <v>9</v>
      </c>
    </row>
    <row r="10" spans="1:6" s="12" customFormat="1" ht="12" x14ac:dyDescent="0.2">
      <c r="A10" s="13" t="s">
        <v>118</v>
      </c>
      <c r="B10" s="15">
        <v>8.0000000000000002E-3</v>
      </c>
      <c r="C10" s="13" t="s">
        <v>9</v>
      </c>
    </row>
    <row r="11" spans="1:6" s="12" customFormat="1" ht="12" x14ac:dyDescent="0.2">
      <c r="A11" s="13" t="s">
        <v>61</v>
      </c>
      <c r="B11" s="15">
        <v>8.0000000000000002E-3</v>
      </c>
      <c r="C11" s="13" t="s">
        <v>9</v>
      </c>
      <c r="E11" s="47" t="s">
        <v>10</v>
      </c>
      <c r="F11" s="47" t="s">
        <v>2</v>
      </c>
    </row>
    <row r="12" spans="1:6" s="12" customFormat="1" ht="12" x14ac:dyDescent="0.2">
      <c r="A12" s="13" t="s">
        <v>115</v>
      </c>
      <c r="B12" s="15">
        <v>4.7999999999999996E-3</v>
      </c>
      <c r="C12" s="13" t="s">
        <v>9</v>
      </c>
      <c r="E12" s="61" t="s">
        <v>13</v>
      </c>
      <c r="F12" s="59">
        <v>3.6900000000000002E-2</v>
      </c>
    </row>
    <row r="13" spans="1:6" s="12" customFormat="1" ht="12" x14ac:dyDescent="0.2">
      <c r="A13" s="53"/>
      <c r="B13" s="54">
        <v>3.6900000000000002E-2</v>
      </c>
      <c r="C13" s="48"/>
      <c r="E13" s="61"/>
      <c r="F13" s="59"/>
    </row>
    <row r="14" spans="1:6" s="12" customFormat="1" ht="12" x14ac:dyDescent="0.2">
      <c r="A14" s="55" t="s">
        <v>6</v>
      </c>
      <c r="B14" s="13"/>
      <c r="C14" s="43"/>
      <c r="E14" s="44" t="s">
        <v>14</v>
      </c>
      <c r="F14" s="42">
        <v>0.96899999999999997</v>
      </c>
    </row>
    <row r="15" spans="1:6" s="12" customFormat="1" ht="12" x14ac:dyDescent="0.2">
      <c r="A15" s="49" t="s">
        <v>11</v>
      </c>
      <c r="B15" s="54">
        <v>0.1406</v>
      </c>
      <c r="C15" s="53" t="s">
        <v>12</v>
      </c>
      <c r="E15" s="44" t="s">
        <v>7</v>
      </c>
      <c r="F15" s="42">
        <v>-5.89999999999979E-3</v>
      </c>
    </row>
    <row r="16" spans="1:6" s="12" customFormat="1" ht="12" x14ac:dyDescent="0.2">
      <c r="A16" s="49" t="s">
        <v>119</v>
      </c>
      <c r="B16" s="54">
        <v>0.82840000000000003</v>
      </c>
      <c r="C16" s="53" t="s">
        <v>12</v>
      </c>
      <c r="E16" s="44" t="s">
        <v>8</v>
      </c>
      <c r="F16" s="42">
        <v>1</v>
      </c>
    </row>
    <row r="17" spans="1:3" s="12" customFormat="1" ht="12" x14ac:dyDescent="0.2">
      <c r="A17" s="49" t="s">
        <v>15</v>
      </c>
      <c r="B17" s="56">
        <v>-5.9000000000000198E-3</v>
      </c>
      <c r="C17" s="43"/>
    </row>
    <row r="18" spans="1:3" s="12" customFormat="1" ht="12" x14ac:dyDescent="0.2">
      <c r="A18" s="49" t="s">
        <v>117</v>
      </c>
      <c r="B18" s="56">
        <v>1</v>
      </c>
      <c r="C18" s="43"/>
    </row>
    <row r="22" spans="1:3" ht="75" x14ac:dyDescent="0.25">
      <c r="A22" s="25" t="s">
        <v>22</v>
      </c>
    </row>
    <row r="23" spans="1:3" x14ac:dyDescent="0.25">
      <c r="A23" t="s">
        <v>16</v>
      </c>
    </row>
    <row r="24" spans="1:3" x14ac:dyDescent="0.25">
      <c r="A24" t="s">
        <v>17</v>
      </c>
    </row>
    <row r="25" spans="1:3" x14ac:dyDescent="0.25">
      <c r="A25" t="s">
        <v>18</v>
      </c>
    </row>
    <row r="35" spans="1:1" x14ac:dyDescent="0.25">
      <c r="A35" s="26" t="s">
        <v>19</v>
      </c>
    </row>
    <row r="36" spans="1:1" x14ac:dyDescent="0.25">
      <c r="A36" s="26"/>
    </row>
    <row r="37" spans="1:1" ht="18.75" x14ac:dyDescent="0.3">
      <c r="A37" s="27" t="s">
        <v>20</v>
      </c>
    </row>
    <row r="40" spans="1:1" ht="210" x14ac:dyDescent="0.25">
      <c r="A40" s="28" t="s">
        <v>23</v>
      </c>
    </row>
  </sheetData>
  <mergeCells count="12">
    <mergeCell ref="A1:C1"/>
    <mergeCell ref="A3:C3"/>
    <mergeCell ref="E6:E7"/>
    <mergeCell ref="E12:E13"/>
    <mergeCell ref="F12:F13"/>
    <mergeCell ref="F6:F7"/>
    <mergeCell ref="A7:A8"/>
    <mergeCell ref="B7:B8"/>
    <mergeCell ref="C7:C8"/>
    <mergeCell ref="A5:A6"/>
    <mergeCell ref="B5:B6"/>
    <mergeCell ref="C5:C6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BFE6-CB5F-463C-8C2F-150FB8708A41}">
  <dimension ref="A1:H68"/>
  <sheetViews>
    <sheetView topLeftCell="A39" workbookViewId="0">
      <selection activeCell="E51" sqref="E51"/>
    </sheetView>
  </sheetViews>
  <sheetFormatPr defaultRowHeight="15" x14ac:dyDescent="0.25"/>
  <cols>
    <col min="1" max="1" width="55.5703125" customWidth="1"/>
    <col min="2" max="5" width="23" customWidth="1"/>
    <col min="6" max="6" width="11.85546875" customWidth="1"/>
    <col min="7" max="8" width="20.85546875" customWidth="1"/>
    <col min="9" max="9" width="5.7109375" customWidth="1"/>
  </cols>
  <sheetData>
    <row r="1" spans="1:8" s="12" customFormat="1" ht="24" customHeight="1" x14ac:dyDescent="0.2">
      <c r="A1" s="63" t="s">
        <v>89</v>
      </c>
      <c r="B1" s="63"/>
      <c r="C1" s="63"/>
      <c r="D1" s="63"/>
      <c r="E1" s="63"/>
    </row>
    <row r="2" spans="1:8" s="12" customFormat="1" ht="21.95" customHeight="1" x14ac:dyDescent="0.2">
      <c r="A2" s="45" t="s">
        <v>106</v>
      </c>
      <c r="B2" s="46"/>
      <c r="C2" s="46"/>
      <c r="D2" s="46"/>
      <c r="E2" s="46"/>
      <c r="G2" s="47" t="s">
        <v>1</v>
      </c>
      <c r="H2" s="47" t="s">
        <v>2</v>
      </c>
    </row>
    <row r="3" spans="1:8" s="12" customFormat="1" ht="19.7" customHeight="1" x14ac:dyDescent="0.2">
      <c r="A3" s="64"/>
      <c r="B3" s="64"/>
      <c r="C3" s="64"/>
      <c r="D3" s="64"/>
      <c r="E3" s="64"/>
      <c r="G3" s="44" t="s">
        <v>27</v>
      </c>
      <c r="H3" s="42">
        <v>0.84440000000000004</v>
      </c>
    </row>
    <row r="4" spans="1:8" s="12" customFormat="1" ht="19.7" customHeight="1" x14ac:dyDescent="0.2">
      <c r="A4" s="11" t="s">
        <v>4</v>
      </c>
      <c r="B4" s="11" t="s">
        <v>5</v>
      </c>
      <c r="C4" s="11" t="s">
        <v>2</v>
      </c>
      <c r="D4" s="11" t="s">
        <v>25</v>
      </c>
      <c r="E4" s="11" t="s">
        <v>26</v>
      </c>
      <c r="G4" s="44" t="s">
        <v>3</v>
      </c>
      <c r="H4" s="42">
        <v>0.14369999999999999</v>
      </c>
    </row>
    <row r="5" spans="1:8" s="12" customFormat="1" ht="19.7" customHeight="1" x14ac:dyDescent="0.2">
      <c r="A5" s="65"/>
      <c r="B5" s="65"/>
      <c r="C5" s="65"/>
      <c r="D5" s="65"/>
      <c r="E5" s="65"/>
      <c r="G5" s="44" t="s">
        <v>6</v>
      </c>
      <c r="H5" s="42">
        <v>1.55E-2</v>
      </c>
    </row>
    <row r="6" spans="1:8" s="12" customFormat="1" ht="9.6" customHeight="1" x14ac:dyDescent="0.2">
      <c r="A6" s="65"/>
      <c r="B6" s="65"/>
      <c r="C6" s="65"/>
      <c r="D6" s="65"/>
      <c r="E6" s="65"/>
      <c r="G6" s="61" t="s">
        <v>7</v>
      </c>
      <c r="H6" s="59">
        <v>-3.6000000000000502E-3</v>
      </c>
    </row>
    <row r="7" spans="1:8" s="12" customFormat="1" ht="9.6" customHeight="1" x14ac:dyDescent="0.2">
      <c r="A7" s="67" t="s">
        <v>27</v>
      </c>
      <c r="B7" s="70"/>
      <c r="C7" s="70"/>
      <c r="D7" s="70"/>
      <c r="E7" s="70"/>
      <c r="G7" s="61"/>
      <c r="H7" s="59"/>
    </row>
    <row r="8" spans="1:8" s="12" customFormat="1" ht="9.6" customHeight="1" x14ac:dyDescent="0.2">
      <c r="A8" s="67"/>
      <c r="B8" s="70"/>
      <c r="C8" s="70"/>
      <c r="D8" s="70"/>
      <c r="E8" s="70"/>
      <c r="G8" s="61" t="s">
        <v>8</v>
      </c>
      <c r="H8" s="59">
        <v>1</v>
      </c>
    </row>
    <row r="9" spans="1:8" s="12" customFormat="1" ht="9.6" customHeight="1" x14ac:dyDescent="0.2">
      <c r="A9" s="71" t="s">
        <v>31</v>
      </c>
      <c r="B9" s="62"/>
      <c r="C9" s="62"/>
      <c r="D9" s="62"/>
      <c r="E9" s="62"/>
      <c r="G9" s="61"/>
      <c r="H9" s="59"/>
    </row>
    <row r="10" spans="1:8" s="12" customFormat="1" ht="13.9" customHeight="1" x14ac:dyDescent="0.2">
      <c r="A10" s="71"/>
      <c r="B10" s="62"/>
      <c r="C10" s="62"/>
      <c r="D10" s="62"/>
      <c r="E10" s="62"/>
    </row>
    <row r="11" spans="1:8" s="12" customFormat="1" ht="18.2" customHeight="1" x14ac:dyDescent="0.2">
      <c r="A11" s="13" t="s">
        <v>34</v>
      </c>
      <c r="B11" s="14">
        <v>7224.12</v>
      </c>
      <c r="C11" s="15">
        <v>6.9800000000000001E-2</v>
      </c>
      <c r="D11" s="13" t="s">
        <v>35</v>
      </c>
      <c r="E11" s="13" t="s">
        <v>41</v>
      </c>
    </row>
    <row r="12" spans="1:8" s="12" customFormat="1" ht="18.2" customHeight="1" x14ac:dyDescent="0.2">
      <c r="A12" s="13" t="s">
        <v>91</v>
      </c>
      <c r="B12" s="14">
        <v>7178.97</v>
      </c>
      <c r="C12" s="15">
        <v>6.93E-2</v>
      </c>
      <c r="D12" s="13" t="s">
        <v>69</v>
      </c>
      <c r="E12" s="13" t="s">
        <v>41</v>
      </c>
    </row>
    <row r="13" spans="1:8" s="12" customFormat="1" ht="18.2" customHeight="1" x14ac:dyDescent="0.2">
      <c r="A13" s="16" t="s">
        <v>38</v>
      </c>
      <c r="B13" s="17">
        <v>4819.6750000000002</v>
      </c>
      <c r="C13" s="18">
        <v>4.6600000000000003E-2</v>
      </c>
      <c r="D13" s="16" t="s">
        <v>35</v>
      </c>
      <c r="E13" s="16" t="s">
        <v>41</v>
      </c>
      <c r="G13" s="47" t="s">
        <v>10</v>
      </c>
      <c r="H13" s="47" t="s">
        <v>2</v>
      </c>
    </row>
    <row r="14" spans="1:8" s="12" customFormat="1" ht="18.2" customHeight="1" x14ac:dyDescent="0.2">
      <c r="A14" s="34" t="s">
        <v>50</v>
      </c>
      <c r="B14" s="19">
        <v>4818.82</v>
      </c>
      <c r="C14" s="20">
        <v>4.65E-2</v>
      </c>
      <c r="D14" s="34" t="s">
        <v>37</v>
      </c>
      <c r="E14" s="34" t="s">
        <v>68</v>
      </c>
      <c r="G14" s="61" t="s">
        <v>13</v>
      </c>
      <c r="H14" s="59">
        <v>0.14369999999999999</v>
      </c>
    </row>
    <row r="15" spans="1:8" s="12" customFormat="1" ht="21" customHeight="1" x14ac:dyDescent="0.2">
      <c r="A15" s="34" t="s">
        <v>51</v>
      </c>
      <c r="B15" s="19">
        <v>7211.7550000000001</v>
      </c>
      <c r="C15" s="20">
        <v>6.9599999999999995E-2</v>
      </c>
      <c r="D15" s="34" t="s">
        <v>120</v>
      </c>
      <c r="E15" s="34" t="s">
        <v>28</v>
      </c>
      <c r="G15" s="61"/>
      <c r="H15" s="59"/>
    </row>
    <row r="16" spans="1:8" s="12" customFormat="1" ht="19.7" customHeight="1" x14ac:dyDescent="0.2">
      <c r="A16" s="34" t="s">
        <v>92</v>
      </c>
      <c r="B16" s="19">
        <v>4818.2749999999996</v>
      </c>
      <c r="C16" s="20">
        <v>4.65E-2</v>
      </c>
      <c r="D16" s="34" t="s">
        <v>33</v>
      </c>
      <c r="E16" s="34" t="s">
        <v>93</v>
      </c>
      <c r="G16" s="44" t="s">
        <v>30</v>
      </c>
      <c r="H16" s="42">
        <v>0.84440000000000004</v>
      </c>
    </row>
    <row r="17" spans="1:8" s="12" customFormat="1" ht="19.7" customHeight="1" x14ac:dyDescent="0.2">
      <c r="A17" s="34" t="s">
        <v>94</v>
      </c>
      <c r="B17" s="19">
        <v>4812.6549999999997</v>
      </c>
      <c r="C17" s="20">
        <v>4.65E-2</v>
      </c>
      <c r="D17" s="34" t="s">
        <v>35</v>
      </c>
      <c r="E17" s="34" t="s">
        <v>29</v>
      </c>
      <c r="G17" s="44" t="s">
        <v>14</v>
      </c>
      <c r="H17" s="42">
        <v>1.55E-2</v>
      </c>
    </row>
    <row r="18" spans="1:8" s="12" customFormat="1" ht="19.7" customHeight="1" x14ac:dyDescent="0.2">
      <c r="A18" s="34" t="s">
        <v>95</v>
      </c>
      <c r="B18" s="19">
        <v>4811.24</v>
      </c>
      <c r="C18" s="20">
        <v>4.65E-2</v>
      </c>
      <c r="D18" s="34" t="s">
        <v>35</v>
      </c>
      <c r="E18" s="34" t="s">
        <v>96</v>
      </c>
      <c r="G18" s="44" t="s">
        <v>7</v>
      </c>
      <c r="H18" s="42">
        <v>-3.6000000000000502E-3</v>
      </c>
    </row>
    <row r="19" spans="1:8" s="12" customFormat="1" ht="19.7" customHeight="1" x14ac:dyDescent="0.2">
      <c r="A19" s="34" t="s">
        <v>36</v>
      </c>
      <c r="B19" s="19">
        <v>7197.2624999999998</v>
      </c>
      <c r="C19" s="20">
        <v>6.9599999999999995E-2</v>
      </c>
      <c r="D19" s="34" t="s">
        <v>109</v>
      </c>
      <c r="E19" s="34" t="s">
        <v>110</v>
      </c>
      <c r="G19" s="44" t="s">
        <v>8</v>
      </c>
      <c r="H19" s="42">
        <v>1</v>
      </c>
    </row>
    <row r="20" spans="1:8" s="12" customFormat="1" ht="20.25" customHeight="1" x14ac:dyDescent="0.2">
      <c r="A20" s="34" t="s">
        <v>66</v>
      </c>
      <c r="B20" s="19">
        <v>4790.55</v>
      </c>
      <c r="C20" s="20">
        <v>4.6300000000000001E-2</v>
      </c>
      <c r="D20" s="34" t="s">
        <v>35</v>
      </c>
      <c r="E20" s="34" t="s">
        <v>67</v>
      </c>
    </row>
    <row r="21" spans="1:8" s="12" customFormat="1" ht="18.2" customHeight="1" x14ac:dyDescent="0.2">
      <c r="A21" s="44"/>
      <c r="B21" s="35">
        <v>57683.322500000002</v>
      </c>
      <c r="C21" s="42">
        <v>0.55720000000000003</v>
      </c>
      <c r="D21" s="21"/>
      <c r="E21" s="21"/>
    </row>
    <row r="22" spans="1:8" s="12" customFormat="1" ht="24" customHeight="1" x14ac:dyDescent="0.2">
      <c r="A22" s="29" t="s">
        <v>39</v>
      </c>
      <c r="B22" s="22"/>
      <c r="C22" s="22"/>
      <c r="D22" s="22"/>
      <c r="E22" s="22"/>
    </row>
    <row r="23" spans="1:8" s="12" customFormat="1" ht="19.7" customHeight="1" x14ac:dyDescent="0.2">
      <c r="A23" s="34" t="s">
        <v>58</v>
      </c>
      <c r="B23" s="19">
        <v>2387.1875</v>
      </c>
      <c r="C23" s="20">
        <v>2.3099999999999999E-2</v>
      </c>
      <c r="D23" s="34" t="s">
        <v>35</v>
      </c>
      <c r="E23" s="34" t="s">
        <v>41</v>
      </c>
    </row>
    <row r="24" spans="1:8" s="12" customFormat="1" ht="19.7" customHeight="1" x14ac:dyDescent="0.2">
      <c r="A24" s="34" t="s">
        <v>97</v>
      </c>
      <c r="B24" s="19">
        <v>4778.32</v>
      </c>
      <c r="C24" s="20">
        <v>4.6199999999999998E-2</v>
      </c>
      <c r="D24" s="34" t="s">
        <v>35</v>
      </c>
      <c r="E24" s="34" t="s">
        <v>29</v>
      </c>
    </row>
    <row r="25" spans="1:8" s="12" customFormat="1" ht="19.7" customHeight="1" x14ac:dyDescent="0.2">
      <c r="A25" s="34" t="s">
        <v>50</v>
      </c>
      <c r="B25" s="19">
        <v>6251.7129999999997</v>
      </c>
      <c r="C25" s="20">
        <v>6.0400000000000002E-2</v>
      </c>
      <c r="D25" s="34" t="s">
        <v>35</v>
      </c>
      <c r="E25" s="34" t="s">
        <v>29</v>
      </c>
    </row>
    <row r="26" spans="1:8" s="12" customFormat="1" ht="19.7" customHeight="1" x14ac:dyDescent="0.2">
      <c r="A26" s="34" t="s">
        <v>45</v>
      </c>
      <c r="B26" s="19">
        <v>2386.4549999999999</v>
      </c>
      <c r="C26" s="20">
        <v>2.3099999999999999E-2</v>
      </c>
      <c r="D26" s="34" t="s">
        <v>35</v>
      </c>
      <c r="E26" s="34" t="s">
        <v>29</v>
      </c>
    </row>
    <row r="27" spans="1:8" s="12" customFormat="1" ht="19.7" customHeight="1" x14ac:dyDescent="0.2">
      <c r="A27" s="34" t="s">
        <v>98</v>
      </c>
      <c r="B27" s="19">
        <v>3851.4160000000002</v>
      </c>
      <c r="C27" s="20">
        <v>3.7199999999999997E-2</v>
      </c>
      <c r="D27" s="34" t="s">
        <v>35</v>
      </c>
      <c r="E27" s="34" t="s">
        <v>29</v>
      </c>
    </row>
    <row r="28" spans="1:8" s="12" customFormat="1" ht="19.7" customHeight="1" x14ac:dyDescent="0.2">
      <c r="A28" s="34" t="s">
        <v>99</v>
      </c>
      <c r="B28" s="19">
        <v>3834.9</v>
      </c>
      <c r="C28" s="20">
        <v>3.6999999999999998E-2</v>
      </c>
      <c r="D28" s="34" t="s">
        <v>35</v>
      </c>
      <c r="E28" s="34" t="s">
        <v>41</v>
      </c>
    </row>
    <row r="29" spans="1:8" s="12" customFormat="1" ht="19.7" customHeight="1" x14ac:dyDescent="0.2">
      <c r="A29" s="34" t="s">
        <v>100</v>
      </c>
      <c r="B29" s="19">
        <v>2388.6525000000001</v>
      </c>
      <c r="C29" s="20">
        <v>2.3099999999999999E-2</v>
      </c>
      <c r="D29" s="34" t="s">
        <v>35</v>
      </c>
      <c r="E29" s="34" t="s">
        <v>41</v>
      </c>
    </row>
    <row r="30" spans="1:8" s="12" customFormat="1" ht="19.7" customHeight="1" x14ac:dyDescent="0.2">
      <c r="A30" s="34" t="s">
        <v>101</v>
      </c>
      <c r="B30" s="19">
        <v>3839.9520000000002</v>
      </c>
      <c r="C30" s="20">
        <v>3.7100000000000001E-2</v>
      </c>
      <c r="D30" s="34" t="s">
        <v>35</v>
      </c>
      <c r="E30" s="34" t="s">
        <v>29</v>
      </c>
    </row>
    <row r="31" spans="1:8" s="12" customFormat="1" ht="19.7" customHeight="1" x14ac:dyDescent="0.2">
      <c r="A31" s="44"/>
      <c r="B31" s="35">
        <v>29718.596000000001</v>
      </c>
      <c r="C31" s="42">
        <v>0.28720000000000001</v>
      </c>
      <c r="D31" s="21"/>
      <c r="E31" s="21"/>
    </row>
    <row r="32" spans="1:8" s="12" customFormat="1" ht="24" customHeight="1" x14ac:dyDescent="0.2">
      <c r="A32" s="23" t="s">
        <v>3</v>
      </c>
      <c r="B32" s="24"/>
      <c r="C32" s="24"/>
      <c r="D32" s="24"/>
      <c r="E32" s="24"/>
    </row>
    <row r="33" spans="1:5" s="12" customFormat="1" ht="18.2" customHeight="1" x14ac:dyDescent="0.2">
      <c r="A33" s="34" t="s">
        <v>102</v>
      </c>
      <c r="B33" s="19">
        <v>6710.0039999999999</v>
      </c>
      <c r="C33" s="20">
        <v>6.4799999999999996E-2</v>
      </c>
      <c r="D33" s="34" t="s">
        <v>9</v>
      </c>
      <c r="E33" s="34" t="s">
        <v>9</v>
      </c>
    </row>
    <row r="34" spans="1:5" s="12" customFormat="1" ht="18.2" customHeight="1" x14ac:dyDescent="0.2">
      <c r="A34" s="34" t="s">
        <v>103</v>
      </c>
      <c r="B34" s="19">
        <v>3359.4225000000001</v>
      </c>
      <c r="C34" s="20">
        <v>3.2500000000000001E-2</v>
      </c>
      <c r="D34" s="34" t="s">
        <v>9</v>
      </c>
      <c r="E34" s="34" t="s">
        <v>9</v>
      </c>
    </row>
    <row r="35" spans="1:5" s="12" customFormat="1" ht="18.2" customHeight="1" x14ac:dyDescent="0.2">
      <c r="A35" s="34" t="s">
        <v>104</v>
      </c>
      <c r="B35" s="19">
        <v>2408.9549999999999</v>
      </c>
      <c r="C35" s="20">
        <v>2.3300000000000001E-2</v>
      </c>
      <c r="D35" s="34" t="s">
        <v>9</v>
      </c>
      <c r="E35" s="34" t="s">
        <v>9</v>
      </c>
    </row>
    <row r="36" spans="1:5" s="12" customFormat="1" ht="18.2" customHeight="1" x14ac:dyDescent="0.2">
      <c r="A36" s="34" t="s">
        <v>105</v>
      </c>
      <c r="B36" s="19">
        <v>2393.0574999999999</v>
      </c>
      <c r="C36" s="20">
        <v>2.3099999999999999E-2</v>
      </c>
      <c r="D36" s="34" t="s">
        <v>9</v>
      </c>
      <c r="E36" s="34" t="s">
        <v>9</v>
      </c>
    </row>
    <row r="37" spans="1:5" s="12" customFormat="1" ht="18.2" customHeight="1" x14ac:dyDescent="0.2">
      <c r="A37" s="44"/>
      <c r="B37" s="35">
        <v>14871.439</v>
      </c>
      <c r="C37" s="42">
        <v>0.14369999999999999</v>
      </c>
      <c r="D37" s="21"/>
      <c r="E37" s="21"/>
    </row>
    <row r="38" spans="1:5" s="12" customFormat="1" ht="19.7" customHeight="1" x14ac:dyDescent="0.2">
      <c r="A38" s="33" t="s">
        <v>6</v>
      </c>
      <c r="B38" s="32"/>
      <c r="C38" s="34"/>
      <c r="D38" s="32"/>
      <c r="E38" s="32"/>
    </row>
    <row r="39" spans="1:5" s="12" customFormat="1" ht="19.7" customHeight="1" x14ac:dyDescent="0.2">
      <c r="A39" s="29" t="s">
        <v>11</v>
      </c>
      <c r="B39" s="35">
        <v>1608.8535239</v>
      </c>
      <c r="C39" s="42">
        <v>1.55E-2</v>
      </c>
      <c r="D39" s="44" t="s">
        <v>12</v>
      </c>
      <c r="E39" s="44" t="s">
        <v>12</v>
      </c>
    </row>
    <row r="40" spans="1:5" s="12" customFormat="1" ht="19.7" customHeight="1" x14ac:dyDescent="0.2">
      <c r="A40" s="29" t="s">
        <v>15</v>
      </c>
      <c r="B40" s="30">
        <v>-357.15901039999</v>
      </c>
      <c r="C40" s="31">
        <v>-3.6000000000000502E-3</v>
      </c>
      <c r="D40" s="32"/>
      <c r="E40" s="32"/>
    </row>
    <row r="41" spans="1:5" s="12" customFormat="1" ht="19.7" customHeight="1" x14ac:dyDescent="0.2">
      <c r="A41" s="29" t="s">
        <v>117</v>
      </c>
      <c r="B41" s="30">
        <v>103525.0520135</v>
      </c>
      <c r="C41" s="31">
        <v>1</v>
      </c>
      <c r="D41" s="32"/>
      <c r="E41" s="32"/>
    </row>
    <row r="44" spans="1:5" x14ac:dyDescent="0.25">
      <c r="A44" s="2" t="s">
        <v>16</v>
      </c>
      <c r="B44" s="3"/>
      <c r="C44" s="4"/>
      <c r="D44" s="2"/>
    </row>
    <row r="45" spans="1:5" x14ac:dyDescent="0.25">
      <c r="A45" s="1" t="s">
        <v>48</v>
      </c>
      <c r="B45" s="5"/>
      <c r="C45" s="6"/>
      <c r="D45" s="1"/>
    </row>
    <row r="46" spans="1:5" x14ac:dyDescent="0.25">
      <c r="A46" s="7" t="s">
        <v>49</v>
      </c>
      <c r="B46" s="5"/>
      <c r="C46" s="6"/>
      <c r="D46" s="1"/>
    </row>
    <row r="47" spans="1:5" x14ac:dyDescent="0.25">
      <c r="A47" s="1"/>
      <c r="B47" s="5"/>
      <c r="C47" s="6"/>
      <c r="D47" s="1"/>
    </row>
    <row r="48" spans="1:5" x14ac:dyDescent="0.25">
      <c r="A48" s="1"/>
      <c r="B48" s="8"/>
      <c r="C48" s="6"/>
      <c r="D48" s="1"/>
    </row>
    <row r="49" spans="1:3" x14ac:dyDescent="0.25">
      <c r="A49" s="1"/>
      <c r="B49" s="5"/>
      <c r="C49" s="6"/>
    </row>
    <row r="50" spans="1:3" x14ac:dyDescent="0.25">
      <c r="A50" s="1"/>
      <c r="B50" s="5"/>
      <c r="C50" s="6"/>
    </row>
    <row r="51" spans="1:3" x14ac:dyDescent="0.25">
      <c r="A51" s="1"/>
      <c r="B51" s="5"/>
      <c r="C51" s="6"/>
    </row>
    <row r="52" spans="1:3" x14ac:dyDescent="0.25">
      <c r="A52" s="1"/>
      <c r="B52" s="5"/>
      <c r="C52" s="6"/>
    </row>
    <row r="53" spans="1:3" x14ac:dyDescent="0.25">
      <c r="A53" s="1"/>
      <c r="B53" s="5"/>
      <c r="C53" s="6"/>
    </row>
    <row r="54" spans="1:3" x14ac:dyDescent="0.25">
      <c r="A54" s="1"/>
      <c r="B54" s="5"/>
      <c r="C54" s="6"/>
    </row>
    <row r="56" spans="1:3" x14ac:dyDescent="0.25">
      <c r="A56" s="9" t="s">
        <v>19</v>
      </c>
      <c r="B56" s="5"/>
      <c r="C56" s="6"/>
    </row>
    <row r="57" spans="1:3" ht="18.75" x14ac:dyDescent="0.3">
      <c r="A57" s="10" t="s">
        <v>20</v>
      </c>
      <c r="B57" s="5"/>
      <c r="C57" s="6"/>
    </row>
    <row r="58" spans="1:3" x14ac:dyDescent="0.25">
      <c r="A58" s="1"/>
      <c r="B58" s="5"/>
      <c r="C58" s="6"/>
    </row>
    <row r="59" spans="1:3" ht="200.25" customHeight="1" x14ac:dyDescent="0.25">
      <c r="A59" s="66" t="s">
        <v>23</v>
      </c>
      <c r="B59" s="66"/>
      <c r="C59" s="6"/>
    </row>
    <row r="60" spans="1:3" x14ac:dyDescent="0.25">
      <c r="A60" s="1"/>
      <c r="B60" s="5"/>
      <c r="C60" s="6"/>
    </row>
    <row r="61" spans="1:3" x14ac:dyDescent="0.25">
      <c r="A61" s="1"/>
      <c r="B61" s="5"/>
      <c r="C61" s="6"/>
    </row>
    <row r="62" spans="1:3" x14ac:dyDescent="0.25">
      <c r="A62" s="1"/>
      <c r="B62" s="5"/>
      <c r="C62" s="6"/>
    </row>
    <row r="63" spans="1:3" x14ac:dyDescent="0.25">
      <c r="A63" s="1"/>
      <c r="B63" s="5"/>
      <c r="C63" s="6"/>
    </row>
    <row r="64" spans="1:3" x14ac:dyDescent="0.25">
      <c r="A64" s="1"/>
      <c r="B64" s="5"/>
      <c r="C64" s="6"/>
    </row>
    <row r="65" spans="2:3" x14ac:dyDescent="0.25">
      <c r="B65" s="5"/>
      <c r="C65" s="6"/>
    </row>
    <row r="66" spans="2:3" x14ac:dyDescent="0.25">
      <c r="B66" s="5"/>
      <c r="C66" s="6"/>
    </row>
    <row r="67" spans="2:3" x14ac:dyDescent="0.25">
      <c r="B67" s="5"/>
      <c r="C67" s="6"/>
    </row>
    <row r="68" spans="2:3" x14ac:dyDescent="0.25">
      <c r="B68" s="5"/>
      <c r="C68" s="6"/>
    </row>
  </sheetData>
  <mergeCells count="24">
    <mergeCell ref="A59:B59"/>
    <mergeCell ref="G14:G15"/>
    <mergeCell ref="H14:H15"/>
    <mergeCell ref="G6:G7"/>
    <mergeCell ref="H6:H7"/>
    <mergeCell ref="A7:A8"/>
    <mergeCell ref="B7:B8"/>
    <mergeCell ref="C7:C8"/>
    <mergeCell ref="D7:D8"/>
    <mergeCell ref="E7:E8"/>
    <mergeCell ref="G8:G9"/>
    <mergeCell ref="H8:H9"/>
    <mergeCell ref="A9:A10"/>
    <mergeCell ref="B9:B10"/>
    <mergeCell ref="C9:C10"/>
    <mergeCell ref="D9:D10"/>
    <mergeCell ref="E9:E10"/>
    <mergeCell ref="A1:E1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3526-C2B9-4DF2-9BC1-524398DABE09}">
  <dimension ref="A1:G81"/>
  <sheetViews>
    <sheetView topLeftCell="A63" workbookViewId="0">
      <selection activeCell="D71" sqref="D71"/>
    </sheetView>
  </sheetViews>
  <sheetFormatPr defaultRowHeight="15" x14ac:dyDescent="0.25"/>
  <cols>
    <col min="1" max="1" width="55.5703125" customWidth="1"/>
    <col min="2" max="4" width="23" customWidth="1"/>
    <col min="5" max="5" width="11.85546875" customWidth="1"/>
    <col min="6" max="7" width="20.85546875" customWidth="1"/>
    <col min="8" max="8" width="5.7109375" customWidth="1"/>
  </cols>
  <sheetData>
    <row r="1" spans="1:7" s="12" customFormat="1" ht="24" customHeight="1" x14ac:dyDescent="0.2">
      <c r="A1" s="63" t="s">
        <v>121</v>
      </c>
      <c r="B1" s="63"/>
      <c r="C1" s="63"/>
      <c r="D1" s="63"/>
    </row>
    <row r="2" spans="1:7" s="12" customFormat="1" ht="21.95" customHeight="1" x14ac:dyDescent="0.2">
      <c r="A2" s="45" t="s">
        <v>106</v>
      </c>
      <c r="B2" s="46"/>
      <c r="C2" s="46"/>
      <c r="D2" s="46"/>
      <c r="F2" s="47" t="s">
        <v>1</v>
      </c>
      <c r="G2" s="47" t="s">
        <v>2</v>
      </c>
    </row>
    <row r="3" spans="1:7" s="12" customFormat="1" ht="19.7" customHeight="1" x14ac:dyDescent="0.2">
      <c r="A3" s="64"/>
      <c r="B3" s="64"/>
      <c r="C3" s="64"/>
      <c r="D3" s="64"/>
      <c r="F3" s="44" t="s">
        <v>84</v>
      </c>
      <c r="G3" s="42">
        <v>0.21460000000000001</v>
      </c>
    </row>
    <row r="4" spans="1:7" s="12" customFormat="1" ht="19.7" customHeight="1" x14ac:dyDescent="0.2">
      <c r="A4" s="11" t="s">
        <v>4</v>
      </c>
      <c r="B4" s="11" t="s">
        <v>2</v>
      </c>
      <c r="C4" s="11" t="s">
        <v>25</v>
      </c>
      <c r="D4" s="11" t="s">
        <v>26</v>
      </c>
      <c r="F4" s="44" t="s">
        <v>27</v>
      </c>
      <c r="G4" s="42">
        <v>0.56930000000000003</v>
      </c>
    </row>
    <row r="5" spans="1:7" s="12" customFormat="1" ht="19.7" customHeight="1" x14ac:dyDescent="0.2">
      <c r="A5" s="65"/>
      <c r="B5" s="65"/>
      <c r="C5" s="65"/>
      <c r="D5" s="65"/>
      <c r="F5" s="44" t="s">
        <v>90</v>
      </c>
      <c r="G5" s="42">
        <v>3.4299999999999997E-2</v>
      </c>
    </row>
    <row r="6" spans="1:7" s="12" customFormat="1" ht="9.6" customHeight="1" x14ac:dyDescent="0.2">
      <c r="A6" s="65"/>
      <c r="B6" s="65"/>
      <c r="C6" s="65"/>
      <c r="D6" s="65"/>
      <c r="F6" s="61" t="s">
        <v>3</v>
      </c>
      <c r="G6" s="59">
        <v>0.1328</v>
      </c>
    </row>
    <row r="7" spans="1:7" s="12" customFormat="1" ht="9.6" customHeight="1" x14ac:dyDescent="0.2">
      <c r="A7" s="67" t="s">
        <v>84</v>
      </c>
      <c r="B7" s="60"/>
      <c r="C7" s="60"/>
      <c r="D7" s="60"/>
      <c r="F7" s="61"/>
      <c r="G7" s="59"/>
    </row>
    <row r="8" spans="1:7" s="12" customFormat="1" ht="9.6" customHeight="1" x14ac:dyDescent="0.2">
      <c r="A8" s="67"/>
      <c r="B8" s="60"/>
      <c r="C8" s="60"/>
      <c r="D8" s="60"/>
      <c r="F8" s="61" t="s">
        <v>6</v>
      </c>
      <c r="G8" s="59">
        <v>4.02E-2</v>
      </c>
    </row>
    <row r="9" spans="1:7" s="12" customFormat="1" ht="9.6" customHeight="1" x14ac:dyDescent="0.2">
      <c r="A9" s="68" t="s">
        <v>85</v>
      </c>
      <c r="B9" s="62"/>
      <c r="C9" s="62"/>
      <c r="D9" s="62"/>
      <c r="F9" s="61"/>
      <c r="G9" s="59"/>
    </row>
    <row r="10" spans="1:7" s="12" customFormat="1" ht="13.9" customHeight="1" x14ac:dyDescent="0.2">
      <c r="A10" s="68"/>
      <c r="B10" s="62"/>
      <c r="C10" s="62"/>
      <c r="D10" s="62"/>
      <c r="F10" s="44" t="s">
        <v>7</v>
      </c>
      <c r="G10" s="42">
        <v>8.7999999999999207E-3</v>
      </c>
    </row>
    <row r="11" spans="1:7" s="12" customFormat="1" ht="22.35" customHeight="1" x14ac:dyDescent="0.2">
      <c r="A11" s="13" t="s">
        <v>58</v>
      </c>
      <c r="B11" s="15">
        <v>2.58E-2</v>
      </c>
      <c r="C11" s="13" t="s">
        <v>28</v>
      </c>
      <c r="D11" s="13" t="s">
        <v>28</v>
      </c>
      <c r="F11" s="44" t="s">
        <v>8</v>
      </c>
      <c r="G11" s="42">
        <v>1</v>
      </c>
    </row>
    <row r="12" spans="1:7" s="12" customFormat="1" ht="22.35" customHeight="1" x14ac:dyDescent="0.2">
      <c r="A12" s="16" t="s">
        <v>60</v>
      </c>
      <c r="B12" s="18">
        <v>1.78E-2</v>
      </c>
      <c r="C12" s="16" t="s">
        <v>28</v>
      </c>
      <c r="D12" s="16" t="s">
        <v>28</v>
      </c>
    </row>
    <row r="13" spans="1:7" s="12" customFormat="1" ht="22.35" customHeight="1" x14ac:dyDescent="0.2">
      <c r="A13" s="34" t="s">
        <v>99</v>
      </c>
      <c r="B13" s="20">
        <v>4.9099999999999998E-2</v>
      </c>
      <c r="C13" s="34" t="s">
        <v>28</v>
      </c>
      <c r="D13" s="34" t="s">
        <v>28</v>
      </c>
    </row>
    <row r="14" spans="1:7" s="12" customFormat="1" ht="15.95" customHeight="1" x14ac:dyDescent="0.2">
      <c r="A14" s="34" t="s">
        <v>51</v>
      </c>
      <c r="B14" s="20">
        <v>3.4000000000000002E-2</v>
      </c>
      <c r="C14" s="34" t="s">
        <v>122</v>
      </c>
      <c r="D14" s="34" t="s">
        <v>122</v>
      </c>
    </row>
    <row r="15" spans="1:7" s="12" customFormat="1" ht="19.7" customHeight="1" x14ac:dyDescent="0.2">
      <c r="A15" s="57" t="s">
        <v>75</v>
      </c>
      <c r="B15" s="58">
        <v>1.72E-2</v>
      </c>
      <c r="C15" s="57" t="s">
        <v>28</v>
      </c>
      <c r="D15" s="57" t="s">
        <v>28</v>
      </c>
      <c r="F15" s="47" t="s">
        <v>10</v>
      </c>
      <c r="G15" s="47" t="s">
        <v>2</v>
      </c>
    </row>
    <row r="16" spans="1:7" s="12" customFormat="1" ht="19.5" customHeight="1" x14ac:dyDescent="0.2">
      <c r="A16" s="34" t="s">
        <v>123</v>
      </c>
      <c r="B16" s="20">
        <v>3.5099999999999999E-2</v>
      </c>
      <c r="C16" s="34" t="s">
        <v>28</v>
      </c>
      <c r="D16" s="34" t="s">
        <v>28</v>
      </c>
      <c r="F16" s="61" t="s">
        <v>13</v>
      </c>
      <c r="G16" s="59">
        <v>0.1671</v>
      </c>
    </row>
    <row r="17" spans="1:7" s="12" customFormat="1" ht="24" customHeight="1" x14ac:dyDescent="0.2">
      <c r="A17" s="34" t="s">
        <v>124</v>
      </c>
      <c r="B17" s="20">
        <v>2.1899999999999999E-2</v>
      </c>
      <c r="C17" s="34" t="s">
        <v>28</v>
      </c>
      <c r="D17" s="34" t="s">
        <v>28</v>
      </c>
      <c r="F17" s="61"/>
      <c r="G17" s="59"/>
    </row>
    <row r="18" spans="1:7" s="12" customFormat="1" ht="24" customHeight="1" x14ac:dyDescent="0.2">
      <c r="A18" s="34" t="s">
        <v>125</v>
      </c>
      <c r="B18" s="20">
        <v>1.38E-2</v>
      </c>
      <c r="C18" s="34" t="s">
        <v>28</v>
      </c>
      <c r="D18" s="34" t="s">
        <v>28</v>
      </c>
      <c r="F18" s="44" t="s">
        <v>30</v>
      </c>
      <c r="G18" s="42">
        <v>0.78390000000000004</v>
      </c>
    </row>
    <row r="19" spans="1:7" s="12" customFormat="1" ht="24" customHeight="1" x14ac:dyDescent="0.2">
      <c r="A19" s="44"/>
      <c r="B19" s="42">
        <v>0.2147</v>
      </c>
      <c r="C19" s="21"/>
      <c r="D19" s="21"/>
      <c r="F19" s="44" t="s">
        <v>14</v>
      </c>
      <c r="G19" s="42">
        <v>4.02E-2</v>
      </c>
    </row>
    <row r="20" spans="1:7" s="12" customFormat="1" ht="22.35" customHeight="1" x14ac:dyDescent="0.2">
      <c r="A20" s="23" t="s">
        <v>27</v>
      </c>
      <c r="B20" s="21"/>
      <c r="C20" s="21"/>
      <c r="D20" s="21"/>
      <c r="F20" s="44" t="s">
        <v>7</v>
      </c>
      <c r="G20" s="42">
        <v>8.7999999999999207E-3</v>
      </c>
    </row>
    <row r="21" spans="1:7" s="12" customFormat="1" ht="22.35" customHeight="1" x14ac:dyDescent="0.2">
      <c r="A21" s="29" t="s">
        <v>31</v>
      </c>
      <c r="B21" s="22"/>
      <c r="C21" s="22"/>
      <c r="D21" s="22"/>
      <c r="F21" s="44" t="s">
        <v>8</v>
      </c>
      <c r="G21" s="42">
        <v>1</v>
      </c>
    </row>
    <row r="22" spans="1:7" s="12" customFormat="1" ht="22.35" customHeight="1" x14ac:dyDescent="0.2">
      <c r="A22" s="34" t="s">
        <v>38</v>
      </c>
      <c r="B22" s="20">
        <v>4.9399999999999999E-2</v>
      </c>
      <c r="C22" s="34" t="s">
        <v>35</v>
      </c>
      <c r="D22" s="34" t="s">
        <v>41</v>
      </c>
    </row>
    <row r="23" spans="1:7" s="12" customFormat="1" ht="19.7" customHeight="1" x14ac:dyDescent="0.2">
      <c r="A23" s="34" t="s">
        <v>36</v>
      </c>
      <c r="B23" s="20">
        <v>4.8899999999999999E-2</v>
      </c>
      <c r="C23" s="34" t="s">
        <v>126</v>
      </c>
      <c r="D23" s="34" t="s">
        <v>127</v>
      </c>
    </row>
    <row r="24" spans="1:7" s="12" customFormat="1" ht="24" customHeight="1" x14ac:dyDescent="0.2">
      <c r="A24" s="34" t="s">
        <v>94</v>
      </c>
      <c r="B24" s="20">
        <v>4.8800000000000003E-2</v>
      </c>
      <c r="C24" s="34" t="s">
        <v>35</v>
      </c>
      <c r="D24" s="34" t="s">
        <v>29</v>
      </c>
    </row>
    <row r="25" spans="1:7" s="12" customFormat="1" ht="18.2" customHeight="1" x14ac:dyDescent="0.2">
      <c r="A25" s="34" t="s">
        <v>34</v>
      </c>
      <c r="B25" s="20">
        <v>4.1099999999999998E-2</v>
      </c>
      <c r="C25" s="34" t="s">
        <v>35</v>
      </c>
      <c r="D25" s="34" t="s">
        <v>41</v>
      </c>
    </row>
    <row r="26" spans="1:7" s="12" customFormat="1" ht="18.2" customHeight="1" x14ac:dyDescent="0.2">
      <c r="A26" s="34" t="s">
        <v>32</v>
      </c>
      <c r="B26" s="20">
        <v>3.32E-2</v>
      </c>
      <c r="C26" s="34" t="s">
        <v>69</v>
      </c>
      <c r="D26" s="34" t="s">
        <v>28</v>
      </c>
    </row>
    <row r="27" spans="1:7" s="12" customFormat="1" ht="18.2" customHeight="1" x14ac:dyDescent="0.2">
      <c r="A27" s="34" t="s">
        <v>50</v>
      </c>
      <c r="B27" s="20">
        <v>3.27E-2</v>
      </c>
      <c r="C27" s="34" t="s">
        <v>37</v>
      </c>
      <c r="D27" s="34" t="s">
        <v>68</v>
      </c>
    </row>
    <row r="28" spans="1:7" s="12" customFormat="1" ht="18.2" customHeight="1" x14ac:dyDescent="0.2">
      <c r="A28" s="34" t="s">
        <v>51</v>
      </c>
      <c r="B28" s="20">
        <v>3.2500000000000001E-2</v>
      </c>
      <c r="C28" s="34" t="s">
        <v>128</v>
      </c>
      <c r="D28" s="34" t="s">
        <v>28</v>
      </c>
    </row>
    <row r="29" spans="1:7" s="12" customFormat="1" ht="18.2" customHeight="1" x14ac:dyDescent="0.2">
      <c r="A29" s="34" t="s">
        <v>34</v>
      </c>
      <c r="B29" s="20">
        <v>2.46E-2</v>
      </c>
      <c r="C29" s="34" t="s">
        <v>35</v>
      </c>
      <c r="D29" s="34" t="s">
        <v>29</v>
      </c>
    </row>
    <row r="30" spans="1:7" s="12" customFormat="1" ht="18.2" customHeight="1" x14ac:dyDescent="0.2">
      <c r="A30" s="34" t="s">
        <v>97</v>
      </c>
      <c r="B30" s="20">
        <v>1.6899999999999998E-2</v>
      </c>
      <c r="C30" s="34" t="s">
        <v>35</v>
      </c>
      <c r="D30" s="34" t="s">
        <v>41</v>
      </c>
    </row>
    <row r="31" spans="1:7" s="12" customFormat="1" ht="18.2" customHeight="1" x14ac:dyDescent="0.2">
      <c r="A31" s="34" t="s">
        <v>129</v>
      </c>
      <c r="B31" s="20">
        <v>1.6500000000000001E-2</v>
      </c>
      <c r="C31" s="34" t="s">
        <v>33</v>
      </c>
      <c r="D31" s="34" t="s">
        <v>28</v>
      </c>
    </row>
    <row r="32" spans="1:7" s="12" customFormat="1" ht="18.2" customHeight="1" x14ac:dyDescent="0.2">
      <c r="A32" s="34" t="s">
        <v>97</v>
      </c>
      <c r="B32" s="20">
        <v>1.6199999999999999E-2</v>
      </c>
      <c r="C32" s="34" t="s">
        <v>35</v>
      </c>
      <c r="D32" s="34" t="s">
        <v>28</v>
      </c>
    </row>
    <row r="33" spans="1:4" s="12" customFormat="1" ht="18.2" customHeight="1" x14ac:dyDescent="0.2">
      <c r="A33" s="44"/>
      <c r="B33" s="42">
        <f>SUM(B22:B32)</f>
        <v>0.36079999999999995</v>
      </c>
      <c r="C33" s="21"/>
      <c r="D33" s="21"/>
    </row>
    <row r="34" spans="1:4" s="12" customFormat="1" ht="18.2" customHeight="1" x14ac:dyDescent="0.2">
      <c r="A34" s="29" t="s">
        <v>39</v>
      </c>
      <c r="B34" s="22"/>
      <c r="C34" s="22"/>
      <c r="D34" s="22"/>
    </row>
    <row r="35" spans="1:4" s="12" customFormat="1" ht="18.2" customHeight="1" x14ac:dyDescent="0.2">
      <c r="A35" s="34" t="s">
        <v>108</v>
      </c>
      <c r="B35" s="20">
        <v>3.27E-2</v>
      </c>
      <c r="C35" s="34" t="s">
        <v>33</v>
      </c>
      <c r="D35" s="34" t="s">
        <v>68</v>
      </c>
    </row>
    <row r="36" spans="1:4" s="12" customFormat="1" ht="18.2" customHeight="1" x14ac:dyDescent="0.2">
      <c r="A36" s="34" t="s">
        <v>97</v>
      </c>
      <c r="B36" s="20">
        <v>3.3500000000000002E-2</v>
      </c>
      <c r="C36" s="34" t="s">
        <v>35</v>
      </c>
      <c r="D36" s="34" t="s">
        <v>29</v>
      </c>
    </row>
    <row r="37" spans="1:4" s="12" customFormat="1" ht="24" customHeight="1" x14ac:dyDescent="0.2">
      <c r="A37" s="34" t="s">
        <v>50</v>
      </c>
      <c r="B37" s="20">
        <v>3.3000000000000002E-2</v>
      </c>
      <c r="C37" s="34" t="s">
        <v>35</v>
      </c>
      <c r="D37" s="34" t="s">
        <v>29</v>
      </c>
    </row>
    <row r="38" spans="1:4" s="12" customFormat="1" ht="19.7" customHeight="1" x14ac:dyDescent="0.2">
      <c r="A38" s="34" t="s">
        <v>45</v>
      </c>
      <c r="B38" s="20">
        <v>1.6199999999999999E-2</v>
      </c>
      <c r="C38" s="34" t="s">
        <v>35</v>
      </c>
      <c r="D38" s="34" t="s">
        <v>29</v>
      </c>
    </row>
    <row r="39" spans="1:4" s="12" customFormat="1" ht="19.7" customHeight="1" x14ac:dyDescent="0.2">
      <c r="A39" s="34" t="s">
        <v>98</v>
      </c>
      <c r="B39" s="20">
        <v>3.2199999999999999E-2</v>
      </c>
      <c r="C39" s="34" t="s">
        <v>35</v>
      </c>
      <c r="D39" s="34" t="s">
        <v>29</v>
      </c>
    </row>
    <row r="40" spans="1:4" s="12" customFormat="1" ht="19.7" customHeight="1" x14ac:dyDescent="0.2">
      <c r="A40" s="34" t="s">
        <v>99</v>
      </c>
      <c r="B40" s="20">
        <v>2.81E-2</v>
      </c>
      <c r="C40" s="34" t="s">
        <v>35</v>
      </c>
      <c r="D40" s="34" t="s">
        <v>41</v>
      </c>
    </row>
    <row r="41" spans="1:4" s="12" customFormat="1" ht="19.7" customHeight="1" x14ac:dyDescent="0.2">
      <c r="A41" s="34" t="s">
        <v>36</v>
      </c>
      <c r="B41" s="20">
        <v>1.6299999999999999E-2</v>
      </c>
      <c r="C41" s="34" t="s">
        <v>37</v>
      </c>
      <c r="D41" s="34" t="s">
        <v>29</v>
      </c>
    </row>
    <row r="42" spans="1:4" s="12" customFormat="1" ht="19.7" customHeight="1" x14ac:dyDescent="0.2">
      <c r="A42" s="34" t="s">
        <v>101</v>
      </c>
      <c r="B42" s="20">
        <v>1.6500000000000001E-2</v>
      </c>
      <c r="C42" s="34" t="s">
        <v>35</v>
      </c>
      <c r="D42" s="34" t="s">
        <v>28</v>
      </c>
    </row>
    <row r="43" spans="1:4" s="12" customFormat="1" ht="19.7" customHeight="1" x14ac:dyDescent="0.2">
      <c r="A43" s="44"/>
      <c r="B43" s="42">
        <v>0.20849999999999999</v>
      </c>
      <c r="C43" s="21"/>
      <c r="D43" s="21"/>
    </row>
    <row r="44" spans="1:4" s="12" customFormat="1" ht="19.7" customHeight="1" x14ac:dyDescent="0.2">
      <c r="A44" s="23" t="s">
        <v>90</v>
      </c>
      <c r="B44" s="22"/>
      <c r="C44" s="22"/>
      <c r="D44" s="22"/>
    </row>
    <row r="45" spans="1:4" s="12" customFormat="1" ht="19.7" customHeight="1" x14ac:dyDescent="0.2">
      <c r="A45" s="34" t="s">
        <v>130</v>
      </c>
      <c r="B45" s="20">
        <v>3.4299999999999997E-2</v>
      </c>
      <c r="C45" s="34" t="s">
        <v>9</v>
      </c>
      <c r="D45" s="34" t="s">
        <v>9</v>
      </c>
    </row>
    <row r="46" spans="1:4" s="12" customFormat="1" ht="19.7" customHeight="1" x14ac:dyDescent="0.2">
      <c r="A46" s="44"/>
      <c r="B46" s="42">
        <v>3.4299999999999997E-2</v>
      </c>
      <c r="C46" s="21"/>
      <c r="D46" s="21"/>
    </row>
    <row r="47" spans="1:4" s="12" customFormat="1" ht="24" customHeight="1" x14ac:dyDescent="0.2">
      <c r="A47" s="23" t="s">
        <v>3</v>
      </c>
      <c r="B47" s="24"/>
      <c r="C47" s="24"/>
      <c r="D47" s="24"/>
    </row>
    <row r="48" spans="1:4" s="12" customFormat="1" ht="18.2" customHeight="1" x14ac:dyDescent="0.2">
      <c r="A48" s="34" t="s">
        <v>131</v>
      </c>
      <c r="B48" s="20">
        <v>3.3300000000000003E-2</v>
      </c>
      <c r="C48" s="34" t="s">
        <v>9</v>
      </c>
      <c r="D48" s="34" t="s">
        <v>9</v>
      </c>
    </row>
    <row r="49" spans="1:4" s="12" customFormat="1" ht="18.2" customHeight="1" x14ac:dyDescent="0.2">
      <c r="A49" s="34" t="s">
        <v>132</v>
      </c>
      <c r="B49" s="20">
        <v>3.32E-2</v>
      </c>
      <c r="C49" s="34" t="s">
        <v>9</v>
      </c>
      <c r="D49" s="34" t="s">
        <v>9</v>
      </c>
    </row>
    <row r="50" spans="1:4" s="12" customFormat="1" ht="24" customHeight="1" x14ac:dyDescent="0.2">
      <c r="A50" s="34" t="s">
        <v>133</v>
      </c>
      <c r="B50" s="20">
        <v>1.6799999999999999E-2</v>
      </c>
      <c r="C50" s="34" t="s">
        <v>9</v>
      </c>
      <c r="D50" s="34" t="s">
        <v>9</v>
      </c>
    </row>
    <row r="51" spans="1:4" s="12" customFormat="1" ht="18.2" customHeight="1" x14ac:dyDescent="0.2">
      <c r="A51" s="34" t="s">
        <v>134</v>
      </c>
      <c r="B51" s="20">
        <v>1.66E-2</v>
      </c>
      <c r="C51" s="34" t="s">
        <v>9</v>
      </c>
      <c r="D51" s="34" t="s">
        <v>9</v>
      </c>
    </row>
    <row r="52" spans="1:4" s="12" customFormat="1" ht="18.2" customHeight="1" x14ac:dyDescent="0.2">
      <c r="A52" s="34" t="s">
        <v>135</v>
      </c>
      <c r="B52" s="20">
        <v>1.6500000000000001E-2</v>
      </c>
      <c r="C52" s="34" t="s">
        <v>9</v>
      </c>
      <c r="D52" s="34" t="s">
        <v>9</v>
      </c>
    </row>
    <row r="53" spans="1:4" s="12" customFormat="1" ht="18.2" customHeight="1" x14ac:dyDescent="0.2">
      <c r="A53" s="34" t="s">
        <v>136</v>
      </c>
      <c r="B53" s="20">
        <v>1.6400000000000001E-2</v>
      </c>
      <c r="C53" s="34" t="s">
        <v>9</v>
      </c>
      <c r="D53" s="34" t="s">
        <v>9</v>
      </c>
    </row>
    <row r="54" spans="1:4" s="12" customFormat="1" ht="18.2" customHeight="1" x14ac:dyDescent="0.2">
      <c r="A54" s="44"/>
      <c r="B54" s="42">
        <v>0.1328</v>
      </c>
      <c r="C54" s="21"/>
      <c r="D54" s="21"/>
    </row>
    <row r="55" spans="1:4" s="12" customFormat="1" ht="18.2" customHeight="1" x14ac:dyDescent="0.2">
      <c r="A55" s="33" t="s">
        <v>6</v>
      </c>
      <c r="B55" s="34"/>
      <c r="C55" s="32"/>
      <c r="D55" s="32"/>
    </row>
    <row r="56" spans="1:4" s="12" customFormat="1" ht="18.2" customHeight="1" x14ac:dyDescent="0.2">
      <c r="A56" s="29" t="s">
        <v>11</v>
      </c>
      <c r="B56" s="42">
        <v>4.02E-2</v>
      </c>
      <c r="C56" s="44" t="s">
        <v>12</v>
      </c>
      <c r="D56" s="44" t="s">
        <v>12</v>
      </c>
    </row>
    <row r="57" spans="1:4" s="12" customFormat="1" ht="18.2" customHeight="1" x14ac:dyDescent="0.2">
      <c r="A57" s="29" t="s">
        <v>15</v>
      </c>
      <c r="B57" s="31">
        <v>8.7999999999999207E-3</v>
      </c>
      <c r="C57" s="32"/>
      <c r="D57" s="32"/>
    </row>
    <row r="58" spans="1:4" s="12" customFormat="1" ht="19.7" customHeight="1" x14ac:dyDescent="0.2">
      <c r="A58" s="29" t="s">
        <v>117</v>
      </c>
      <c r="B58" s="31">
        <v>1</v>
      </c>
      <c r="C58" s="32"/>
      <c r="D58" s="32"/>
    </row>
    <row r="63" spans="1:4" ht="75" x14ac:dyDescent="0.25">
      <c r="A63" s="25" t="s">
        <v>22</v>
      </c>
    </row>
    <row r="64" spans="1:4" x14ac:dyDescent="0.25">
      <c r="A64" t="s">
        <v>16</v>
      </c>
    </row>
    <row r="65" spans="1:1" x14ac:dyDescent="0.25">
      <c r="A65" t="s">
        <v>17</v>
      </c>
    </row>
    <row r="66" spans="1:1" x14ac:dyDescent="0.25">
      <c r="A66" t="s">
        <v>18</v>
      </c>
    </row>
    <row r="76" spans="1:1" x14ac:dyDescent="0.25">
      <c r="A76" s="26" t="s">
        <v>19</v>
      </c>
    </row>
    <row r="77" spans="1:1" x14ac:dyDescent="0.25">
      <c r="A77" s="26"/>
    </row>
    <row r="78" spans="1:1" ht="18.75" x14ac:dyDescent="0.3">
      <c r="A78" s="27" t="s">
        <v>20</v>
      </c>
    </row>
    <row r="81" spans="1:1" ht="210" x14ac:dyDescent="0.25">
      <c r="A81" s="28" t="s">
        <v>23</v>
      </c>
    </row>
  </sheetData>
  <mergeCells count="20">
    <mergeCell ref="A1:D1"/>
    <mergeCell ref="A3:D3"/>
    <mergeCell ref="A5:A6"/>
    <mergeCell ref="B5:B6"/>
    <mergeCell ref="C5:C6"/>
    <mergeCell ref="D5:D6"/>
    <mergeCell ref="A7:A8"/>
    <mergeCell ref="B7:B8"/>
    <mergeCell ref="C7:C8"/>
    <mergeCell ref="D7:D8"/>
    <mergeCell ref="F8:F9"/>
    <mergeCell ref="A9:A10"/>
    <mergeCell ref="B9:B10"/>
    <mergeCell ref="C9:C10"/>
    <mergeCell ref="D9:D10"/>
    <mergeCell ref="F16:F17"/>
    <mergeCell ref="G16:G17"/>
    <mergeCell ref="F6:F7"/>
    <mergeCell ref="G6:G7"/>
    <mergeCell ref="G8:G9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E8FAF9-161D-43CC-B739-35A4CF8588CC}"/>
</file>

<file path=customXml/itemProps2.xml><?xml version="1.0" encoding="utf-8"?>
<ds:datastoreItem xmlns:ds="http://schemas.openxmlformats.org/officeDocument/2006/customXml" ds:itemID="{6C83AA68-D63C-4A11-8F71-1BAA56E0C30A}"/>
</file>

<file path=customXml/itemProps3.xml><?xml version="1.0" encoding="utf-8"?>
<ds:datastoreItem xmlns:ds="http://schemas.openxmlformats.org/officeDocument/2006/customXml" ds:itemID="{F417D96C-3A1F-4767-8B82-6D6FCF6DF6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HCF</vt:lpstr>
      <vt:lpstr>HOF</vt:lpstr>
      <vt:lpstr>HMMF</vt:lpstr>
      <vt:lpstr>HUSDF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HSBC Asset Management</dc:creator>
  <dcterms:created xsi:type="dcterms:W3CDTF">2023-03-20T05:19:55Z</dcterms:created>
  <dcterms:modified xsi:type="dcterms:W3CDTF">2023-07-31T07:34:06Z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2023-07-31T07:34:06Z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a4146912-d0f7-4441-adae-80fb5c4b6ebb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