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Client Reporting\Reporting_Performance\Portfolio\2025\December 2025\14 Dec 2025\"/>
    </mc:Choice>
  </mc:AlternateContent>
  <xr:revisionPtr revIDLastSave="0" documentId="13_ncr:1_{73FE9F03-7E9B-47DA-A154-79C942CF0731}" xr6:coauthVersionLast="47" xr6:coauthVersionMax="47" xr10:uidLastSave="{00000000-0000-0000-0000-000000000000}"/>
  <bookViews>
    <workbookView xWindow="-110" yWindow="-110" windowWidth="19420" windowHeight="10300" activeTab="8" xr2:uid="{00000000-000D-0000-FFFF-FFFF00000000}"/>
  </bookViews>
  <sheets>
    <sheet name="HLF" sheetId="10" r:id="rId1"/>
    <sheet name="HOF" sheetId="11" r:id="rId2"/>
    <sheet name="HMMF" sheetId="6" r:id="rId3"/>
    <sheet name="HLDF" sheetId="8" r:id="rId4"/>
    <sheet name="HUSDF" sheetId="9" r:id="rId5"/>
    <sheet name="HBPSF" sheetId="12" r:id="rId6"/>
    <sheet name="HCBF" sheetId="13" r:id="rId7"/>
    <sheet name="HSDF" sheetId="14" r:id="rId8"/>
    <sheet name="HIPAF" sheetId="1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1" l="1"/>
  <c r="B18" i="11"/>
</calcChain>
</file>

<file path=xl/sharedStrings.xml><?xml version="1.0" encoding="utf-8"?>
<sst xmlns="http://schemas.openxmlformats.org/spreadsheetml/2006/main" count="1288" uniqueCount="248">
  <si>
    <t>HSBC Ultra Short Duration Fund</t>
  </si>
  <si>
    <t>Asset Allocation</t>
  </si>
  <si>
    <t>% to Net Assets</t>
  </si>
  <si>
    <t>Issuer</t>
  </si>
  <si>
    <t>Market Value(Rs. In Lakhs)</t>
  </si>
  <si>
    <t>Short Term Rating</t>
  </si>
  <si>
    <t>Long Term Rating</t>
  </si>
  <si>
    <t>Corporate/ PSU Debt</t>
  </si>
  <si>
    <t>Money Market Instruments</t>
  </si>
  <si>
    <t>Corporate Bonds / Debentures</t>
  </si>
  <si>
    <t>Government Securities</t>
  </si>
  <si>
    <t>CRISIL AAA</t>
  </si>
  <si>
    <t>Treasury Bill</t>
  </si>
  <si>
    <t>AIF</t>
  </si>
  <si>
    <t>Cash Equivalent</t>
  </si>
  <si>
    <t>Bajaj Finance Limited</t>
  </si>
  <si>
    <t>Net Current Assets</t>
  </si>
  <si>
    <t>HDB Financial Services Limited</t>
  </si>
  <si>
    <t>Total Net Assets</t>
  </si>
  <si>
    <t>Kotak Mahindra Prime Limited</t>
  </si>
  <si>
    <t>LIC Housing Finance Limited</t>
  </si>
  <si>
    <t>Power Finance Corporation Limited</t>
  </si>
  <si>
    <t>Sundaram Finance Limited</t>
  </si>
  <si>
    <t>ICRA AAA</t>
  </si>
  <si>
    <t>Rating Category</t>
  </si>
  <si>
    <t>Embassy Office Parks REIT</t>
  </si>
  <si>
    <t>SOVEREIGN</t>
  </si>
  <si>
    <t>HDFC Bank Limited</t>
  </si>
  <si>
    <t>Mindspace Business Parks REIT</t>
  </si>
  <si>
    <t>Reverse Repos/ TREPS</t>
  </si>
  <si>
    <t>Certificate of Deposit</t>
  </si>
  <si>
    <t>Canara Bank</t>
  </si>
  <si>
    <t>CRISIL A1+</t>
  </si>
  <si>
    <t>Axis Bank Limited</t>
  </si>
  <si>
    <t>CARE A1+</t>
  </si>
  <si>
    <t>IND AAA</t>
  </si>
  <si>
    <t>Kotak Mahindra Bank Limited</t>
  </si>
  <si>
    <t>Bank of Baroda</t>
  </si>
  <si>
    <t>IND A1+</t>
  </si>
  <si>
    <t>Union Bank of India</t>
  </si>
  <si>
    <t>Commercial Paper</t>
  </si>
  <si>
    <t>CARE AAA</t>
  </si>
  <si>
    <t>ICICI Securities Limited</t>
  </si>
  <si>
    <t>Tata Capital Housing Finance Limited</t>
  </si>
  <si>
    <t>India Universal Trust AL2</t>
  </si>
  <si>
    <t>IND AAA(SO)</t>
  </si>
  <si>
    <t>Alternative Investment Funds (AIF)</t>
  </si>
  <si>
    <t xml:space="preserve">TREPS </t>
  </si>
  <si>
    <t xml:space="preserve">  </t>
  </si>
  <si>
    <t>Net Current Assets:</t>
  </si>
  <si>
    <t>Market Value Includes Accrued Interest</t>
  </si>
  <si>
    <t>This product is suitable for investors who are seeking*:</t>
  </si>
  <si>
    <t>Income over target maturity period</t>
  </si>
  <si>
    <t>Investment in constituents similar to the composition of CRISIL IBX 50:50 Gilt Plus SDL Index – April 2028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</si>
  <si>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</si>
  <si>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</si>
  <si>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</si>
  <si>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HSBC Short Duration Fund</t>
  </si>
  <si>
    <t>CRISIL AAA / ICRA AAA</t>
  </si>
  <si>
    <t>CARE AAA / CRISIL AAA</t>
  </si>
  <si>
    <t>Indian Oil Corporation Limited</t>
  </si>
  <si>
    <t>Power Grid Corporation of India Limited</t>
  </si>
  <si>
    <t>Hindustan Zinc Limited</t>
  </si>
  <si>
    <t>National Highways Authority of India</t>
  </si>
  <si>
    <t>National Housing Bank</t>
  </si>
  <si>
    <t>NTPC Limited</t>
  </si>
  <si>
    <t>Jio Credit Limited</t>
  </si>
  <si>
    <t>India Universal Trust AL1</t>
  </si>
  <si>
    <t>6.75% GOI 23-Dec-2029</t>
  </si>
  <si>
    <t>HSBC Overnight Fund</t>
  </si>
  <si>
    <t>Reverse Repos</t>
  </si>
  <si>
    <t>HSBC Money Market Fund</t>
  </si>
  <si>
    <t>Indian Bank</t>
  </si>
  <si>
    <t>Bank of India</t>
  </si>
  <si>
    <t>IND AA +</t>
  </si>
  <si>
    <t>IndusInd Bank Limited</t>
  </si>
  <si>
    <t>IDFC First Bank Limited</t>
  </si>
  <si>
    <t>ICRA AA+</t>
  </si>
  <si>
    <t>Muthoot Finance Limited</t>
  </si>
  <si>
    <t>Bharti Telecom Limited</t>
  </si>
  <si>
    <t>ICRA A1+</t>
  </si>
  <si>
    <t>CRISIL AA+</t>
  </si>
  <si>
    <t>HSBC Liquid Fund</t>
  </si>
  <si>
    <t>CARE AAA / ICRA AAA</t>
  </si>
  <si>
    <t>HDFC Securities Limited</t>
  </si>
  <si>
    <t>Sikka Ports &amp; Terminals Limited</t>
  </si>
  <si>
    <t>ICRA AA</t>
  </si>
  <si>
    <t>CRISIL AA</t>
  </si>
  <si>
    <t>HSBC Low Duration Fund</t>
  </si>
  <si>
    <t>Vedanta Limited</t>
  </si>
  <si>
    <t>CARE AA</t>
  </si>
  <si>
    <t>CARE AA-</t>
  </si>
  <si>
    <t>HSBC Corporate Bond Fund</t>
  </si>
  <si>
    <t>HSBC Banking and PSU Debt Fund</t>
  </si>
  <si>
    <t>CRISIL AAA / IND AAA</t>
  </si>
  <si>
    <t>MAS Financial Services Limited</t>
  </si>
  <si>
    <t>Aditya Birla Real Estate Limited</t>
  </si>
  <si>
    <t>HSBC Income Plus Arbitrage Active FOF</t>
  </si>
  <si>
    <t>INVESTMENT FUNDS/MUTUAL FUNDS</t>
  </si>
  <si>
    <t>Domestic Mutual Fund Units</t>
  </si>
  <si>
    <t>Domestic Mutual Fund</t>
  </si>
  <si>
    <t>HSBC Short Duration Fund - Direct Growth</t>
  </si>
  <si>
    <t>HSBC Dynamic Bond Fund - Direct Growth</t>
  </si>
  <si>
    <t>HSBC Gilt Fund - Direct Growth</t>
  </si>
  <si>
    <t>PNB Housing Finance Limited</t>
  </si>
  <si>
    <t>Aditya Birla Capital Limited</t>
  </si>
  <si>
    <t>Reliance Industries Limited</t>
  </si>
  <si>
    <t>ICRA A1+ / IND A1+</t>
  </si>
  <si>
    <t>Liquid Gold Series 14</t>
  </si>
  <si>
    <t>CRISIL AAA(SO)</t>
  </si>
  <si>
    <t>Shivshakti Securitisation Trust</t>
  </si>
  <si>
    <t>Siddhivinayak Securitisation Trust</t>
  </si>
  <si>
    <t>Radhakrishna Securitisation Trust</t>
  </si>
  <si>
    <t>Godrej Consumer Products Limited</t>
  </si>
  <si>
    <t>Axis Securities Limited</t>
  </si>
  <si>
    <t>Aditya Birla Lifestyle Brands Limited</t>
  </si>
  <si>
    <t>Sharekhan Limited</t>
  </si>
  <si>
    <t>** Portfolio has -0.01% exposure to Interest rate swaps</t>
  </si>
  <si>
    <t>Godrej Agrovet Limited</t>
  </si>
  <si>
    <t>SRF Limited</t>
  </si>
  <si>
    <t>Portfolio As On 12-Dec-2025</t>
  </si>
  <si>
    <t>HSBC Arbitrage Fund Direct Growth</t>
  </si>
  <si>
    <t>HSBC Banking and PSU Debt Fund - Direct</t>
  </si>
  <si>
    <t>HSBC Corporate Bond Fund - Direct G</t>
  </si>
  <si>
    <t>Total Net Assets as on 12-Dec-2025</t>
  </si>
  <si>
    <t>Market Value (Rs. In Lakhs)</t>
  </si>
  <si>
    <t>Securitised Debt</t>
  </si>
  <si>
    <t>NABARD</t>
  </si>
  <si>
    <t>CRISIL AAA / ICRA AAA / IND AAA</t>
  </si>
  <si>
    <t xml:space="preserve">CRISIL AAA / ICRA AAA / IND AAA </t>
  </si>
  <si>
    <t>Cash Equivalents</t>
  </si>
  <si>
    <t>SIDBI</t>
  </si>
  <si>
    <t xml:space="preserve">CRISIL AAA </t>
  </si>
  <si>
    <t>REC Limited</t>
  </si>
  <si>
    <t xml:space="preserve">CRISIL AAA / ICRA AAA </t>
  </si>
  <si>
    <t>EXIM Bank</t>
  </si>
  <si>
    <t xml:space="preserve">ICRA AAA </t>
  </si>
  <si>
    <t>Indian Railway Finance Corporation Ltd</t>
  </si>
  <si>
    <t xml:space="preserve">CARE AAA / CRISIL AAA </t>
  </si>
  <si>
    <t>AAA and Equivalents</t>
  </si>
  <si>
    <t>Reverse Repos/TREPS</t>
  </si>
  <si>
    <t>Bajaj Housing Finance Ltd</t>
  </si>
  <si>
    <t xml:space="preserve">Money Market Instrument </t>
  </si>
  <si>
    <t xml:space="preserve">IND AAA </t>
  </si>
  <si>
    <t xml:space="preserve">CARE AAA </t>
  </si>
  <si>
    <t xml:space="preserve">CRISIL AAA(SO) </t>
  </si>
  <si>
    <t xml:space="preserve">IND AAA(SO) </t>
  </si>
  <si>
    <t>6.48% GOI 06-Oct-2035</t>
  </si>
  <si>
    <t xml:space="preserve">SOVEREIGN </t>
  </si>
  <si>
    <t>6.54% GOI 17-Jan-2032</t>
  </si>
  <si>
    <t>7.17% Gujarat SDL - 08-Jan-2030</t>
  </si>
  <si>
    <t>6.79% GOI - 07-OCT-2034</t>
  </si>
  <si>
    <t>7.04% GOI - 03-Jun-2029</t>
  </si>
  <si>
    <t>7.02% GOI 18-JUN-2031</t>
  </si>
  <si>
    <t>GOI Floating Rate FRB 22-Sep-2033</t>
  </si>
  <si>
    <t>7.27% Maharashtra SDL - 15-Jan-2030</t>
  </si>
  <si>
    <t>7.26% GOI MAT 06-Feb-2033</t>
  </si>
  <si>
    <t>6.84% GUJARAT SDL 08-Sep-2031</t>
  </si>
  <si>
    <t>6.28% GOI 14-July-2032</t>
  </si>
  <si>
    <t>6.33% GOI 05-May-2035</t>
  </si>
  <si>
    <t xml:space="preserve"> </t>
  </si>
  <si>
    <t>TREPS</t>
  </si>
  <si>
    <t>CCIL</t>
  </si>
  <si>
    <t>Housing and Urban Development Corp. Ltd.</t>
  </si>
  <si>
    <t xml:space="preserve">CARE AAA / ICRA AAA </t>
  </si>
  <si>
    <t>Tata Capital Ltd</t>
  </si>
  <si>
    <t>6.01% GOI 21-Jul-2030</t>
  </si>
  <si>
    <t>7.15% KARNATAKA SDL 09-Oct-2028</t>
  </si>
  <si>
    <t>7.37% GOI - 23-OCT-2028</t>
  </si>
  <si>
    <t>7.06% GOI - 10-Apr-2028</t>
  </si>
  <si>
    <t>8.06% Karnataka SDL - 27-Mar-2029</t>
  </si>
  <si>
    <t>7.78% Maharashtra SDL - 24-Mar-2029</t>
  </si>
  <si>
    <t>5.91% GOI 30-Jun-2028</t>
  </si>
  <si>
    <t>7.05% GUJARAT SDL 14-Aug-2028</t>
  </si>
  <si>
    <t>7.07% Gujarat SDL - 15-Oct-2034</t>
  </si>
  <si>
    <t xml:space="preserve">CRISIL AAA / IND AAA </t>
  </si>
  <si>
    <t>CARE A1+ / CRISIL A1+</t>
  </si>
  <si>
    <t>CARE A1+ / IND A1+</t>
  </si>
  <si>
    <t>Punjab National Bank</t>
  </si>
  <si>
    <t>182 Days Treasury Bills19-Feb-2026</t>
  </si>
  <si>
    <t>364 Days Treasury Bills 29-Jan-2026</t>
  </si>
  <si>
    <t>182 Days Treasury Bill 30-Apr-2026</t>
  </si>
  <si>
    <t>91 Days Treasury Bill 29-Jan-2026</t>
  </si>
  <si>
    <t>364 Days Treasury Bills 19-Mar-2026</t>
  </si>
  <si>
    <t>8.47% Maharashtra SDL - 10-Feb-2026</t>
  </si>
  <si>
    <t>Piramal Finance Ltd</t>
  </si>
  <si>
    <t xml:space="preserve">CARE AA </t>
  </si>
  <si>
    <t xml:space="preserve">ICRA AA </t>
  </si>
  <si>
    <t>360 ONE Prime Limited</t>
  </si>
  <si>
    <t xml:space="preserve">CARE AA- </t>
  </si>
  <si>
    <t>HINDUJA LEYLAND FINANCE LTD</t>
  </si>
  <si>
    <t xml:space="preserve">CRISIL AA+ </t>
  </si>
  <si>
    <t>Indostar Capital Finance Limited</t>
  </si>
  <si>
    <t>CRISIL AA-</t>
  </si>
  <si>
    <t xml:space="preserve">CRISIL AA- </t>
  </si>
  <si>
    <t xml:space="preserve">CRISIL AA </t>
  </si>
  <si>
    <t>Motilal Oswal Finvest Ltd.</t>
  </si>
  <si>
    <t>Indigrid Infrastructure Trust</t>
  </si>
  <si>
    <t>AU Small Finance Bank Limited</t>
  </si>
  <si>
    <t>IND AA</t>
  </si>
  <si>
    <t>364 Days Treasury Bill  05-Feb-2026</t>
  </si>
  <si>
    <t>182 Days Treasury Bill 28-May-2026</t>
  </si>
  <si>
    <t>7.38% GOI MAT 20-Jun-2027</t>
  </si>
  <si>
    <t>GOI  FRB 04-Oct-2028 (7.30%)</t>
  </si>
  <si>
    <t>ONGC PETRO-ADDITIONS LTD</t>
  </si>
  <si>
    <t xml:space="preserve">CARE AA+ </t>
  </si>
  <si>
    <t>Infina Finance Pvt Ltd</t>
  </si>
  <si>
    <t>Godrej Industries Ltd</t>
  </si>
  <si>
    <t>Birla Group Holdings Private Ltd</t>
  </si>
  <si>
    <t xml:space="preserve">ICRA AA+ </t>
  </si>
  <si>
    <t>Motilal Oswal Financial Services</t>
  </si>
  <si>
    <t>360 ONE WAM LIMITED</t>
  </si>
  <si>
    <t>Barclays Invest. &amp; Loans (India) Pvt Ltd</t>
  </si>
  <si>
    <t>Cholamandalam Invest &amp; Finance Co Ltd</t>
  </si>
  <si>
    <t>364 Days Treasury Bills 05-Mar-2026</t>
  </si>
  <si>
    <t>364 Days Treasury Bill  12-Mar-2026</t>
  </si>
  <si>
    <t>364 Days Treasury Bill  27-Feb-2026</t>
  </si>
  <si>
    <t>364 Days Treasury Bills 14-May-2026</t>
  </si>
  <si>
    <t>182 Days Treasury Bill 12-Mar-2026</t>
  </si>
  <si>
    <t>7.39% Tamil Nadu SDL - 09-Nov-2025</t>
  </si>
  <si>
    <t>8.28% KARNATAKA SDL 06-Mar-2026</t>
  </si>
  <si>
    <t>8.67% KARNATAKA SDL 24-Feb-2026</t>
  </si>
  <si>
    <t>7.96% MAHARASHTRA SDL 29-Jun-2026</t>
  </si>
  <si>
    <t>6.85% Uttarpradesh SDL - 23-Nov-2026</t>
  </si>
  <si>
    <t>Portfolio As On 14-Dec-2025</t>
  </si>
  <si>
    <t>91 Days Treasury Bill 18-Dec-2025</t>
  </si>
  <si>
    <t>91 Days Treasury Bill 08-Jan-2026</t>
  </si>
  <si>
    <t>364 Days Treasury Bill  26-Dec-2025</t>
  </si>
  <si>
    <t>Total Net Assets as on 14-Dec-2025</t>
  </si>
  <si>
    <t>Aditya Birla Housing Finance Limited</t>
  </si>
  <si>
    <t>Titan Company Limited</t>
  </si>
  <si>
    <t>SBI Cap Securities Ltd.</t>
  </si>
  <si>
    <t>Reliance Retail Ventures Ltd</t>
  </si>
  <si>
    <t>Julius Baer Cap Ind Pvt Limited</t>
  </si>
  <si>
    <t>BAJAJ FINANCIAL SECURITIES LIMITED</t>
  </si>
  <si>
    <t>Kotak Securities Ltd.</t>
  </si>
  <si>
    <t>Aseem Infrastructure Fin Ltd</t>
  </si>
  <si>
    <t>Mahindra &amp; Mahindra Financial Serv Ltd.</t>
  </si>
  <si>
    <t>Jamnagar Utilities &amp; Power Pvt Ltd</t>
  </si>
  <si>
    <t>Network 18 Media &amp; Investments Ltd</t>
  </si>
  <si>
    <t>Dalmia Cement Bharat Ltd.</t>
  </si>
  <si>
    <t>Mirae Asset Cap Mkts (India) Pvt Ltd</t>
  </si>
  <si>
    <t>CARE A1+ / CRISIL A1+ / IND A1+</t>
  </si>
  <si>
    <t>CRISIL A1+ / ICRA A1+</t>
  </si>
  <si>
    <t>91 Days Treasury Bill 25-Dec-2025</t>
  </si>
  <si>
    <t>91 Days Treasury Bill 06-Feb-2026</t>
  </si>
  <si>
    <t>91 Days Treasury Bill 26-Feb-2026</t>
  </si>
  <si>
    <t>91 Days Treasury Bill 12-Mar-2026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</si>
</sst>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%"/>
    <numFmt numFmtId="165" formatCode="#,##0.00&quot;%&quot;"/>
  </numFmts>
  <fonts count="2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Arial"/>
      <family val="2"/>
    </font>
    <font>
      <sz val="9"/>
      <color rgb="FF333333"/>
      <name val="Arial"/>
      <family val="2"/>
    </font>
    <font>
      <b/>
      <sz val="10"/>
      <color rgb="FF333333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333333"/>
      <name val="Arial"/>
    </font>
    <font>
      <sz val="9"/>
      <color rgb="FF333333"/>
      <name val="Arial"/>
    </font>
    <font>
      <b/>
      <sz val="10"/>
      <color rgb="FF333333"/>
      <name val="Arial"/>
    </font>
    <font>
      <b/>
      <sz val="11"/>
      <color theme="1"/>
      <name val="Calibri"/>
      <family val="2"/>
    </font>
    <font>
      <b/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9999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0000"/>
      </patternFill>
    </fill>
    <fill>
      <patternFill patternType="solid">
        <fgColor rgb="FF999999"/>
      </patternFill>
    </fill>
    <fill>
      <patternFill patternType="solid">
        <fgColor rgb="FFC0C0C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6">
    <xf numFmtId="0" fontId="0" fillId="0" borderId="0" xfId="0"/>
    <xf numFmtId="0" fontId="1" fillId="0" borderId="0" xfId="1"/>
    <xf numFmtId="2" fontId="1" fillId="0" borderId="0" xfId="1" applyNumberFormat="1"/>
    <xf numFmtId="10" fontId="1" fillId="0" borderId="0" xfId="1" applyNumberFormat="1"/>
    <xf numFmtId="0" fontId="2" fillId="2" borderId="0" xfId="1" applyFont="1" applyFill="1"/>
    <xf numFmtId="0" fontId="3" fillId="2" borderId="0" xfId="1" applyFont="1" applyFill="1"/>
    <xf numFmtId="10" fontId="1" fillId="0" borderId="0" xfId="1" applyNumberForma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0" fillId="0" borderId="0" xfId="0"/>
    <xf numFmtId="0" fontId="6" fillId="4" borderId="0" xfId="0" applyFont="1" applyFill="1" applyAlignment="1">
      <alignment horizontal="left"/>
    </xf>
    <xf numFmtId="0" fontId="4" fillId="0" borderId="0" xfId="1" applyFont="1" applyAlignment="1">
      <alignment vertical="center" wrapText="1"/>
    </xf>
    <xf numFmtId="0" fontId="2" fillId="2" borderId="0" xfId="0" applyFont="1" applyFill="1" applyBorder="1"/>
    <xf numFmtId="0" fontId="3" fillId="2" borderId="0" xfId="0" applyFont="1" applyFill="1" applyBorder="1"/>
    <xf numFmtId="0" fontId="0" fillId="0" borderId="0" xfId="0" applyBorder="1"/>
    <xf numFmtId="0" fontId="4" fillId="0" borderId="0" xfId="0" applyFont="1" applyBorder="1" applyAlignment="1">
      <alignment vertical="center" wrapText="1"/>
    </xf>
    <xf numFmtId="49" fontId="7" fillId="4" borderId="0" xfId="0" applyNumberFormat="1" applyFont="1" applyFill="1" applyBorder="1" applyAlignment="1">
      <alignment horizontal="left" vertical="center"/>
    </xf>
    <xf numFmtId="49" fontId="5" fillId="4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4" fillId="0" borderId="0" xfId="1" applyFont="1" applyAlignment="1">
      <alignment vertical="center" wrapText="1"/>
    </xf>
    <xf numFmtId="49" fontId="5" fillId="4" borderId="7" xfId="0" applyNumberFormat="1" applyFont="1" applyFill="1" applyBorder="1" applyAlignment="1">
      <alignment horizontal="left" vertical="center"/>
    </xf>
    <xf numFmtId="0" fontId="9" fillId="4" borderId="0" xfId="0" applyFont="1" applyFill="1" applyAlignment="1">
      <alignment horizontal="left"/>
    </xf>
    <xf numFmtId="0" fontId="0" fillId="0" borderId="7" xfId="0" applyBorder="1"/>
    <xf numFmtId="49" fontId="10" fillId="4" borderId="0" xfId="0" applyNumberFormat="1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/>
    </xf>
    <xf numFmtId="0" fontId="11" fillId="0" borderId="0" xfId="0" applyFont="1" applyBorder="1"/>
    <xf numFmtId="0" fontId="13" fillId="4" borderId="0" xfId="0" applyFont="1" applyFill="1" applyAlignment="1">
      <alignment horizontal="left"/>
    </xf>
    <xf numFmtId="49" fontId="12" fillId="4" borderId="7" xfId="0" applyNumberFormat="1" applyFont="1" applyFill="1" applyBorder="1" applyAlignment="1">
      <alignment horizontal="left" vertical="center"/>
    </xf>
    <xf numFmtId="49" fontId="14" fillId="4" borderId="7" xfId="0" applyNumberFormat="1" applyFont="1" applyFill="1" applyBorder="1" applyAlignment="1">
      <alignment horizontal="left" vertical="center"/>
    </xf>
    <xf numFmtId="49" fontId="12" fillId="4" borderId="1" xfId="0" applyNumberFormat="1" applyFont="1" applyFill="1" applyBorder="1" applyAlignment="1">
      <alignment horizontal="left" vertical="center"/>
    </xf>
    <xf numFmtId="49" fontId="14" fillId="4" borderId="1" xfId="0" applyNumberFormat="1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/>
    </xf>
    <xf numFmtId="49" fontId="7" fillId="4" borderId="7" xfId="0" applyNumberFormat="1" applyFont="1" applyFill="1" applyBorder="1" applyAlignment="1">
      <alignment horizontal="left" vertical="center"/>
    </xf>
    <xf numFmtId="49" fontId="14" fillId="4" borderId="0" xfId="0" applyNumberFormat="1" applyFont="1" applyFill="1" applyBorder="1" applyAlignment="1">
      <alignment horizontal="left" vertical="center"/>
    </xf>
    <xf numFmtId="0" fontId="15" fillId="0" borderId="7" xfId="0" applyFont="1" applyBorder="1"/>
    <xf numFmtId="0" fontId="16" fillId="0" borderId="7" xfId="0" applyFont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49" fontId="17" fillId="5" borderId="1" xfId="0" applyNumberFormat="1" applyFont="1" applyFill="1" applyBorder="1" applyAlignment="1">
      <alignment horizontal="left"/>
    </xf>
    <xf numFmtId="49" fontId="5" fillId="4" borderId="1" xfId="0" applyNumberFormat="1" applyFont="1" applyFill="1" applyBorder="1" applyAlignment="1">
      <alignment horizontal="left"/>
    </xf>
    <xf numFmtId="164" fontId="5" fillId="4" borderId="1" xfId="0" applyNumberFormat="1" applyFont="1" applyFill="1" applyBorder="1" applyAlignment="1">
      <alignment horizontal="right"/>
    </xf>
    <xf numFmtId="0" fontId="17" fillId="4" borderId="4" xfId="0" applyFont="1" applyFill="1" applyBorder="1"/>
    <xf numFmtId="0" fontId="17" fillId="4" borderId="5" xfId="0" applyFont="1" applyFill="1" applyBorder="1"/>
    <xf numFmtId="0" fontId="17" fillId="4" borderId="6" xfId="0" applyFont="1" applyFill="1" applyBorder="1"/>
    <xf numFmtId="49" fontId="17" fillId="6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49" fontId="18" fillId="6" borderId="1" xfId="0" applyNumberFormat="1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4" fontId="6" fillId="4" borderId="1" xfId="0" applyNumberFormat="1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horizontal="right"/>
    </xf>
    <xf numFmtId="49" fontId="6" fillId="4" borderId="1" xfId="0" applyNumberFormat="1" applyFont="1" applyFill="1" applyBorder="1" applyAlignment="1">
      <alignment horizontal="left"/>
    </xf>
    <xf numFmtId="4" fontId="5" fillId="4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left"/>
    </xf>
    <xf numFmtId="49" fontId="17" fillId="7" borderId="1" xfId="0" applyNumberFormat="1" applyFont="1" applyFill="1" applyBorder="1" applyAlignment="1">
      <alignment horizontal="left"/>
    </xf>
    <xf numFmtId="49" fontId="5" fillId="7" borderId="1" xfId="0" applyNumberFormat="1" applyFont="1" applyFill="1" applyBorder="1" applyAlignment="1">
      <alignment horizontal="left"/>
    </xf>
    <xf numFmtId="0" fontId="16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6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left" vertical="center" wrapText="1"/>
    </xf>
    <xf numFmtId="0" fontId="17" fillId="8" borderId="1" xfId="0" applyFont="1" applyFill="1" applyBorder="1" applyAlignment="1">
      <alignment horizontal="left" vertical="top" wrapText="1"/>
    </xf>
    <xf numFmtId="0" fontId="17" fillId="9" borderId="1" xfId="0" applyFont="1" applyFill="1" applyBorder="1" applyAlignment="1">
      <alignment horizontal="justify" vertical="top" wrapText="1"/>
    </xf>
    <xf numFmtId="0" fontId="16" fillId="10" borderId="1" xfId="0" applyFont="1" applyFill="1" applyBorder="1" applyAlignment="1">
      <alignment horizontal="justify" vertical="top" wrapText="1"/>
    </xf>
    <xf numFmtId="0" fontId="19" fillId="0" borderId="1" xfId="0" applyFont="1" applyBorder="1" applyAlignment="1">
      <alignment horizontal="justify" vertical="top" wrapText="1"/>
    </xf>
    <xf numFmtId="4" fontId="19" fillId="0" borderId="1" xfId="0" applyNumberFormat="1" applyFont="1" applyBorder="1" applyAlignment="1">
      <alignment horizontal="right" vertical="top" wrapText="1"/>
    </xf>
    <xf numFmtId="165" fontId="19" fillId="0" borderId="1" xfId="0" applyNumberFormat="1" applyFont="1" applyBorder="1" applyAlignment="1">
      <alignment horizontal="right" vertical="top" wrapText="1"/>
    </xf>
    <xf numFmtId="0" fontId="19" fillId="0" borderId="1" xfId="0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4" fontId="16" fillId="0" borderId="1" xfId="0" applyNumberFormat="1" applyFont="1" applyBorder="1" applyAlignment="1">
      <alignment horizontal="right" vertical="top" wrapText="1"/>
    </xf>
    <xf numFmtId="165" fontId="16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0" fontId="16" fillId="0" borderId="0" xfId="0" applyFont="1" applyBorder="1" applyAlignment="1">
      <alignment horizontal="left" vertical="top" wrapText="1"/>
    </xf>
    <xf numFmtId="4" fontId="16" fillId="0" borderId="0" xfId="0" applyNumberFormat="1" applyFont="1" applyBorder="1" applyAlignment="1">
      <alignment horizontal="right" vertical="top" wrapText="1"/>
    </xf>
    <xf numFmtId="165" fontId="16" fillId="0" borderId="0" xfId="0" applyNumberFormat="1" applyFont="1" applyBorder="1" applyAlignment="1">
      <alignment horizontal="right" vertical="top" wrapText="1"/>
    </xf>
    <xf numFmtId="0" fontId="0" fillId="0" borderId="0" xfId="0" applyBorder="1" applyAlignment="1">
      <alignment horizontal="left" vertical="top" wrapText="1"/>
    </xf>
    <xf numFmtId="0" fontId="16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165" fontId="16" fillId="0" borderId="10" xfId="0" applyNumberFormat="1" applyFont="1" applyBorder="1" applyAlignment="1">
      <alignment horizontal="right" vertical="top" wrapText="1"/>
    </xf>
    <xf numFmtId="165" fontId="16" fillId="0" borderId="8" xfId="0" applyNumberFormat="1" applyFont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17" fillId="8" borderId="10" xfId="0" applyFont="1" applyFill="1" applyBorder="1" applyAlignment="1">
      <alignment horizontal="left" vertical="top" wrapText="1"/>
    </xf>
    <xf numFmtId="0" fontId="17" fillId="8" borderId="8" xfId="0" applyFont="1" applyFill="1" applyBorder="1" applyAlignment="1">
      <alignment horizontal="left" vertical="top" wrapText="1"/>
    </xf>
    <xf numFmtId="0" fontId="4" fillId="0" borderId="0" xfId="1" applyFont="1" applyAlignment="1">
      <alignment vertical="center" wrapText="1"/>
    </xf>
    <xf numFmtId="0" fontId="17" fillId="8" borderId="10" xfId="0" applyFont="1" applyFill="1" applyBorder="1" applyAlignment="1">
      <alignment horizontal="right" vertical="top" wrapText="1"/>
    </xf>
    <xf numFmtId="0" fontId="17" fillId="8" borderId="11" xfId="0" applyFont="1" applyFill="1" applyBorder="1" applyAlignment="1">
      <alignment horizontal="right" vertical="top" wrapText="1"/>
    </xf>
    <xf numFmtId="0" fontId="17" fillId="8" borderId="8" xfId="0" applyFont="1" applyFill="1" applyBorder="1" applyAlignment="1">
      <alignment horizontal="right" vertical="top" wrapText="1"/>
    </xf>
    <xf numFmtId="165" fontId="16" fillId="0" borderId="11" xfId="0" applyNumberFormat="1" applyFont="1" applyBorder="1" applyAlignment="1">
      <alignment horizontal="right" vertical="top" wrapText="1"/>
    </xf>
    <xf numFmtId="0" fontId="5" fillId="3" borderId="9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49" fontId="7" fillId="4" borderId="1" xfId="0" applyNumberFormat="1" applyFont="1" applyFill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3686176</xdr:colOff>
      <xdr:row>91</xdr:row>
      <xdr:rowOff>133351</xdr:rowOff>
    </xdr:from>
    <xdr:to>
      <xdr:col>3</xdr:col>
      <xdr:colOff>1057275</xdr:colOff>
      <xdr:row>97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6" y="21469351"/>
          <a:ext cx="3438524" cy="1019174"/>
        </a:xfrm>
        <a:prstGeom prst="rect">
          <a:avLst/>
        </a:prstGeom>
      </xdr:spPr>
    </xdr:pic>
    <xdr:clientData/>
  </xdr:twoCellAnchor>
  <xdr:twoCellAnchor editAs="oneCell">
    <xdr:from>
      <xdr:col>0</xdr:col>
      <xdr:colOff>2867025</xdr:colOff>
      <xdr:row>76</xdr:row>
      <xdr:rowOff>133350</xdr:rowOff>
    </xdr:from>
    <xdr:to>
      <xdr:col>2</xdr:col>
      <xdr:colOff>571500</xdr:colOff>
      <xdr:row>86</xdr:row>
      <xdr:rowOff>34839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240000"/>
          <a:ext cx="2886075" cy="17779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76200</xdr:rowOff>
    </xdr:from>
    <xdr:to>
      <xdr:col>0</xdr:col>
      <xdr:colOff>2733674</xdr:colOff>
      <xdr:row>86</xdr:row>
      <xdr:rowOff>36868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82850"/>
          <a:ext cx="2733674" cy="1837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44</xdr:row>
      <xdr:rowOff>0</xdr:rowOff>
    </xdr:from>
    <xdr:ext cx="3200400" cy="14287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8850" y="12887325"/>
          <a:ext cx="3200400" cy="1428750"/>
        </a:xfrm>
        <a:prstGeom prst="rect">
          <a:avLst/>
        </a:prstGeom>
      </xdr:spPr>
    </xdr:pic>
    <xdr:clientData/>
  </xdr:oneCellAnchor>
  <xdr:oneCellAnchor>
    <xdr:from>
      <xdr:col>0</xdr:col>
      <xdr:colOff>2981325</xdr:colOff>
      <xdr:row>27</xdr:row>
      <xdr:rowOff>152400</xdr:rowOff>
    </xdr:from>
    <xdr:ext cx="2447925" cy="1547904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4552950"/>
          <a:ext cx="2447925" cy="1547904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27</xdr:row>
      <xdr:rowOff>85725</xdr:rowOff>
    </xdr:from>
    <xdr:ext cx="2476499" cy="1585244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486275"/>
          <a:ext cx="2476499" cy="158524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3686176</xdr:colOff>
      <xdr:row>93</xdr:row>
      <xdr:rowOff>180974</xdr:rowOff>
    </xdr:from>
    <xdr:to>
      <xdr:col>3</xdr:col>
      <xdr:colOff>590551</xdr:colOff>
      <xdr:row>99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6" y="21621749"/>
          <a:ext cx="2971800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3028949</xdr:colOff>
      <xdr:row>76</xdr:row>
      <xdr:rowOff>123825</xdr:rowOff>
    </xdr:from>
    <xdr:to>
      <xdr:col>3</xdr:col>
      <xdr:colOff>228599</xdr:colOff>
      <xdr:row>87</xdr:row>
      <xdr:rowOff>143662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49" y="12296775"/>
          <a:ext cx="3267075" cy="213438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77</xdr:row>
      <xdr:rowOff>66675</xdr:rowOff>
    </xdr:from>
    <xdr:to>
      <xdr:col>0</xdr:col>
      <xdr:colOff>3086100</xdr:colOff>
      <xdr:row>87</xdr:row>
      <xdr:rowOff>152363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430125"/>
          <a:ext cx="2990850" cy="20097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3686176</xdr:colOff>
      <xdr:row>87</xdr:row>
      <xdr:rowOff>180974</xdr:rowOff>
    </xdr:from>
    <xdr:to>
      <xdr:col>3</xdr:col>
      <xdr:colOff>590551</xdr:colOff>
      <xdr:row>93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6" y="19545299"/>
          <a:ext cx="2971800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75</xdr:row>
      <xdr:rowOff>0</xdr:rowOff>
    </xdr:from>
    <xdr:to>
      <xdr:col>0</xdr:col>
      <xdr:colOff>2550272</xdr:colOff>
      <xdr:row>82</xdr:row>
      <xdr:rowOff>103888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3887450"/>
          <a:ext cx="2483597" cy="1589788"/>
        </a:xfrm>
        <a:prstGeom prst="rect">
          <a:avLst/>
        </a:prstGeom>
      </xdr:spPr>
    </xdr:pic>
    <xdr:clientData/>
  </xdr:twoCellAnchor>
  <xdr:twoCellAnchor editAs="oneCell">
    <xdr:from>
      <xdr:col>0</xdr:col>
      <xdr:colOff>3267077</xdr:colOff>
      <xdr:row>75</xdr:row>
      <xdr:rowOff>0</xdr:rowOff>
    </xdr:from>
    <xdr:to>
      <xdr:col>2</xdr:col>
      <xdr:colOff>514351</xdr:colOff>
      <xdr:row>82</xdr:row>
      <xdr:rowOff>68859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7" y="13887450"/>
          <a:ext cx="2428874" cy="15547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3609976</xdr:colOff>
      <xdr:row>91</xdr:row>
      <xdr:rowOff>2600324</xdr:rowOff>
    </xdr:from>
    <xdr:to>
      <xdr:col>3</xdr:col>
      <xdr:colOff>514351</xdr:colOff>
      <xdr:row>97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9976" y="22459949"/>
          <a:ext cx="2971800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3267075</xdr:colOff>
      <xdr:row>78</xdr:row>
      <xdr:rowOff>0</xdr:rowOff>
    </xdr:from>
    <xdr:to>
      <xdr:col>3</xdr:col>
      <xdr:colOff>152400</xdr:colOff>
      <xdr:row>87</xdr:row>
      <xdr:rowOff>175600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15030450"/>
          <a:ext cx="2952750" cy="189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2990850</xdr:colOff>
      <xdr:row>88</xdr:row>
      <xdr:rowOff>9488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01875"/>
          <a:ext cx="2990850" cy="19144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80</xdr:row>
      <xdr:rowOff>0</xdr:rowOff>
    </xdr:from>
    <xdr:ext cx="3200400" cy="14287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19459575"/>
          <a:ext cx="3200400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63</xdr:row>
      <xdr:rowOff>28575</xdr:rowOff>
    </xdr:from>
    <xdr:to>
      <xdr:col>0</xdr:col>
      <xdr:colOff>2788926</xdr:colOff>
      <xdr:row>71</xdr:row>
      <xdr:rowOff>146933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01900"/>
          <a:ext cx="2788926" cy="1785233"/>
        </a:xfrm>
        <a:prstGeom prst="rect">
          <a:avLst/>
        </a:prstGeom>
      </xdr:spPr>
    </xdr:pic>
    <xdr:clientData/>
  </xdr:twoCellAnchor>
  <xdr:twoCellAnchor editAs="oneCell">
    <xdr:from>
      <xdr:col>0</xdr:col>
      <xdr:colOff>2978012</xdr:colOff>
      <xdr:row>62</xdr:row>
      <xdr:rowOff>180975</xdr:rowOff>
    </xdr:from>
    <xdr:to>
      <xdr:col>2</xdr:col>
      <xdr:colOff>678139</xdr:colOff>
      <xdr:row>71</xdr:row>
      <xdr:rowOff>122997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012" y="14230350"/>
          <a:ext cx="2881727" cy="18470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82</xdr:row>
      <xdr:rowOff>0</xdr:rowOff>
    </xdr:from>
    <xdr:ext cx="3200400" cy="14287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18297525"/>
          <a:ext cx="3200400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65</xdr:row>
      <xdr:rowOff>95251</xdr:rowOff>
    </xdr:from>
    <xdr:to>
      <xdr:col>0</xdr:col>
      <xdr:colOff>2409824</xdr:colOff>
      <xdr:row>73</xdr:row>
      <xdr:rowOff>62251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01451"/>
          <a:ext cx="2409824" cy="1662450"/>
        </a:xfrm>
        <a:prstGeom prst="rect">
          <a:avLst/>
        </a:prstGeom>
      </xdr:spPr>
    </xdr:pic>
    <xdr:clientData/>
  </xdr:twoCellAnchor>
  <xdr:twoCellAnchor editAs="oneCell">
    <xdr:from>
      <xdr:col>0</xdr:col>
      <xdr:colOff>2809875</xdr:colOff>
      <xdr:row>65</xdr:row>
      <xdr:rowOff>96091</xdr:rowOff>
    </xdr:from>
    <xdr:to>
      <xdr:col>2</xdr:col>
      <xdr:colOff>400051</xdr:colOff>
      <xdr:row>73</xdr:row>
      <xdr:rowOff>28294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09875" y="11602291"/>
          <a:ext cx="2771776" cy="16276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87</xdr:row>
      <xdr:rowOff>285750</xdr:rowOff>
    </xdr:from>
    <xdr:ext cx="3200400" cy="14287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0" y="19288125"/>
          <a:ext cx="3200400" cy="1428750"/>
        </a:xfrm>
        <a:prstGeom prst="rect">
          <a:avLst/>
        </a:prstGeom>
      </xdr:spPr>
    </xdr:pic>
    <xdr:clientData/>
  </xdr:oneCellAnchor>
  <xdr:twoCellAnchor editAs="oneCell">
    <xdr:from>
      <xdr:col>0</xdr:col>
      <xdr:colOff>2590801</xdr:colOff>
      <xdr:row>74</xdr:row>
      <xdr:rowOff>47625</xdr:rowOff>
    </xdr:from>
    <xdr:to>
      <xdr:col>2</xdr:col>
      <xdr:colOff>85725</xdr:colOff>
      <xdr:row>81</xdr:row>
      <xdr:rowOff>160708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1" y="17421225"/>
          <a:ext cx="2676524" cy="171328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74</xdr:row>
      <xdr:rowOff>57150</xdr:rowOff>
    </xdr:from>
    <xdr:to>
      <xdr:col>0</xdr:col>
      <xdr:colOff>2638425</xdr:colOff>
      <xdr:row>81</xdr:row>
      <xdr:rowOff>139748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7430750"/>
          <a:ext cx="2628900" cy="168279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285751</xdr:colOff>
      <xdr:row>40</xdr:row>
      <xdr:rowOff>2505074</xdr:rowOff>
    </xdr:from>
    <xdr:to>
      <xdr:col>3</xdr:col>
      <xdr:colOff>190501</xdr:colOff>
      <xdr:row>46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1" y="11534774"/>
          <a:ext cx="2971800" cy="1123951"/>
        </a:xfrm>
        <a:prstGeom prst="rect">
          <a:avLst/>
        </a:prstGeom>
      </xdr:spPr>
    </xdr:pic>
    <xdr:clientData/>
  </xdr:twoCellAnchor>
  <xdr:oneCellAnchor>
    <xdr:from>
      <xdr:col>2</xdr:col>
      <xdr:colOff>428625</xdr:colOff>
      <xdr:row>25</xdr:row>
      <xdr:rowOff>95250</xdr:rowOff>
    </xdr:from>
    <xdr:ext cx="2914650" cy="184303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6229350"/>
          <a:ext cx="2914650" cy="184303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2800350</xdr:colOff>
      <xdr:row>35</xdr:row>
      <xdr:rowOff>39013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19800"/>
          <a:ext cx="2800350" cy="2086888"/>
        </a:xfrm>
        <a:prstGeom prst="rect">
          <a:avLst/>
        </a:prstGeom>
      </xdr:spPr>
    </xdr:pic>
    <xdr:clientData/>
  </xdr:twoCellAnchor>
  <xdr:twoCellAnchor editAs="oneCell">
    <xdr:from>
      <xdr:col>0</xdr:col>
      <xdr:colOff>2695575</xdr:colOff>
      <xdr:row>25</xdr:row>
      <xdr:rowOff>0</xdr:rowOff>
    </xdr:from>
    <xdr:to>
      <xdr:col>2</xdr:col>
      <xdr:colOff>498958</xdr:colOff>
      <xdr:row>34</xdr:row>
      <xdr:rowOff>96037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5" y="6124575"/>
          <a:ext cx="3051658" cy="1953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9"/>
  <sheetViews>
    <sheetView workbookViewId="0">
      <selection sqref="A1:J69"/>
    </sheetView>
  </sheetViews>
  <sheetFormatPr defaultColWidth="9.1796875" defaultRowHeight="14.5" x14ac:dyDescent="0.35"/>
  <cols>
    <col min="1" max="1" width="55.7265625" style="9" customWidth="1"/>
    <col min="2" max="2" width="22" style="9" bestFit="1" customWidth="1"/>
    <col min="3" max="3" width="13.26953125" style="9" bestFit="1" customWidth="1"/>
    <col min="4" max="4" width="18.7265625" style="9" bestFit="1" customWidth="1"/>
    <col min="5" max="5" width="19" style="9" bestFit="1" customWidth="1"/>
    <col min="6" max="6" width="11.81640625" style="9" customWidth="1"/>
    <col min="7" max="7" width="22" style="9" bestFit="1" customWidth="1"/>
    <col min="8" max="8" width="13.26953125" style="9" bestFit="1" customWidth="1"/>
    <col min="9" max="16384" width="9.1796875" style="9"/>
  </cols>
  <sheetData>
    <row r="1" spans="1:10" ht="15" customHeight="1" x14ac:dyDescent="0.35">
      <c r="A1" s="58" t="s">
        <v>82</v>
      </c>
      <c r="B1" s="59"/>
      <c r="C1" s="59"/>
      <c r="D1" s="59"/>
      <c r="E1" s="59"/>
      <c r="F1" s="60"/>
      <c r="G1" s="85"/>
      <c r="H1" s="85"/>
      <c r="I1" s="85"/>
      <c r="J1" s="61"/>
    </row>
    <row r="2" spans="1:10" ht="15" customHeight="1" x14ac:dyDescent="0.35">
      <c r="A2" s="62" t="s">
        <v>224</v>
      </c>
      <c r="B2" s="59"/>
      <c r="C2" s="59"/>
      <c r="D2" s="59"/>
      <c r="E2" s="59"/>
      <c r="F2" s="60"/>
      <c r="G2" s="85"/>
      <c r="H2" s="85"/>
      <c r="I2" s="85"/>
      <c r="J2" s="61"/>
    </row>
    <row r="3" spans="1:10" ht="15" customHeight="1" x14ac:dyDescent="0.35">
      <c r="A3" s="63"/>
      <c r="B3" s="59"/>
      <c r="C3" s="59"/>
      <c r="D3" s="59"/>
      <c r="E3" s="59"/>
      <c r="F3" s="60"/>
      <c r="G3" s="64" t="s">
        <v>1</v>
      </c>
      <c r="H3" s="89" t="s">
        <v>2</v>
      </c>
      <c r="I3" s="90"/>
      <c r="J3" s="91"/>
    </row>
    <row r="4" spans="1:10" ht="15" customHeight="1" x14ac:dyDescent="0.35">
      <c r="A4" s="64" t="s">
        <v>3</v>
      </c>
      <c r="B4" s="64" t="s">
        <v>125</v>
      </c>
      <c r="C4" s="64" t="s">
        <v>2</v>
      </c>
      <c r="D4" s="64" t="s">
        <v>5</v>
      </c>
      <c r="E4" s="64" t="s">
        <v>6</v>
      </c>
      <c r="F4" s="60"/>
      <c r="G4" s="79" t="s">
        <v>8</v>
      </c>
      <c r="H4" s="83">
        <v>77.305099999999996</v>
      </c>
      <c r="I4" s="92"/>
      <c r="J4" s="84"/>
    </row>
    <row r="5" spans="1:10" ht="15" customHeight="1" x14ac:dyDescent="0.35">
      <c r="A5" s="59"/>
      <c r="B5" s="59"/>
      <c r="C5" s="59"/>
      <c r="D5" s="59"/>
      <c r="E5" s="59"/>
      <c r="F5" s="60"/>
      <c r="G5" s="55" t="s">
        <v>12</v>
      </c>
      <c r="H5" s="83">
        <v>12.6114</v>
      </c>
      <c r="I5" s="92"/>
      <c r="J5" s="84"/>
    </row>
    <row r="6" spans="1:10" ht="15" customHeight="1" x14ac:dyDescent="0.35">
      <c r="A6" s="59"/>
      <c r="B6" s="59"/>
      <c r="C6" s="59"/>
      <c r="D6" s="59"/>
      <c r="E6" s="59"/>
      <c r="F6" s="60"/>
      <c r="G6" s="55" t="s">
        <v>13</v>
      </c>
      <c r="H6" s="83">
        <v>0.29310000000000003</v>
      </c>
      <c r="I6" s="92"/>
      <c r="J6" s="84"/>
    </row>
    <row r="7" spans="1:10" ht="15" customHeight="1" x14ac:dyDescent="0.35">
      <c r="A7" s="65" t="s">
        <v>142</v>
      </c>
      <c r="B7" s="59"/>
      <c r="C7" s="59"/>
      <c r="D7" s="59"/>
      <c r="E7" s="59"/>
      <c r="F7" s="60"/>
      <c r="G7" s="55" t="s">
        <v>130</v>
      </c>
      <c r="H7" s="83">
        <v>11.093</v>
      </c>
      <c r="I7" s="92"/>
      <c r="J7" s="84"/>
    </row>
    <row r="8" spans="1:10" ht="15" customHeight="1" x14ac:dyDescent="0.35">
      <c r="A8" s="66" t="s">
        <v>40</v>
      </c>
      <c r="B8" s="59"/>
      <c r="C8" s="59"/>
      <c r="D8" s="59"/>
      <c r="E8" s="59"/>
      <c r="F8" s="60"/>
      <c r="G8" s="55" t="s">
        <v>16</v>
      </c>
      <c r="H8" s="83">
        <v>-1.3027000000000299</v>
      </c>
      <c r="I8" s="92"/>
      <c r="J8" s="84"/>
    </row>
    <row r="9" spans="1:10" ht="15" customHeight="1" x14ac:dyDescent="0.35">
      <c r="A9" s="67" t="s">
        <v>131</v>
      </c>
      <c r="B9" s="68">
        <v>116025.83500000001</v>
      </c>
      <c r="C9" s="69">
        <v>6.5544000000000002</v>
      </c>
      <c r="D9" s="70" t="s">
        <v>32</v>
      </c>
      <c r="E9" s="80" t="s">
        <v>23</v>
      </c>
      <c r="F9" s="71"/>
      <c r="G9" s="55" t="s">
        <v>18</v>
      </c>
      <c r="H9" s="83">
        <v>100</v>
      </c>
      <c r="I9" s="92"/>
      <c r="J9" s="84"/>
    </row>
    <row r="10" spans="1:10" ht="15" customHeight="1" x14ac:dyDescent="0.35">
      <c r="A10" s="67" t="s">
        <v>84</v>
      </c>
      <c r="B10" s="68">
        <v>49629.68</v>
      </c>
      <c r="C10" s="69">
        <v>2.8035999999999999</v>
      </c>
      <c r="D10" s="70" t="s">
        <v>176</v>
      </c>
      <c r="E10" s="80" t="s">
        <v>41</v>
      </c>
      <c r="F10" s="71"/>
      <c r="G10" s="85"/>
      <c r="H10" s="85"/>
      <c r="I10" s="85"/>
      <c r="J10" s="85"/>
    </row>
    <row r="11" spans="1:10" ht="15" customHeight="1" x14ac:dyDescent="0.35">
      <c r="A11" s="67" t="s">
        <v>229</v>
      </c>
      <c r="B11" s="68">
        <v>49292.15</v>
      </c>
      <c r="C11" s="69">
        <v>2.7846000000000002</v>
      </c>
      <c r="D11" s="70" t="s">
        <v>32</v>
      </c>
      <c r="E11" s="80" t="s">
        <v>23</v>
      </c>
      <c r="F11" s="71"/>
      <c r="G11" s="85"/>
      <c r="H11" s="85"/>
      <c r="I11" s="85"/>
      <c r="J11" s="85"/>
    </row>
    <row r="12" spans="1:10" ht="15" customHeight="1" x14ac:dyDescent="0.35">
      <c r="A12" s="67" t="s">
        <v>230</v>
      </c>
      <c r="B12" s="68">
        <v>39433.879999999997</v>
      </c>
      <c r="C12" s="69">
        <v>2.2277</v>
      </c>
      <c r="D12" s="70" t="s">
        <v>176</v>
      </c>
      <c r="E12" s="80" t="s">
        <v>23</v>
      </c>
      <c r="F12" s="71"/>
      <c r="G12" s="85"/>
      <c r="H12" s="85"/>
      <c r="I12" s="85"/>
      <c r="J12" s="85"/>
    </row>
    <row r="13" spans="1:10" ht="15" customHeight="1" x14ac:dyDescent="0.35">
      <c r="A13" s="67" t="s">
        <v>207</v>
      </c>
      <c r="B13" s="68">
        <v>37069.057500000003</v>
      </c>
      <c r="C13" s="69">
        <v>2.0941000000000001</v>
      </c>
      <c r="D13" s="70" t="s">
        <v>32</v>
      </c>
      <c r="E13" s="70" t="s">
        <v>132</v>
      </c>
      <c r="F13" s="71"/>
      <c r="G13" s="85"/>
      <c r="H13" s="85"/>
      <c r="I13" s="85"/>
      <c r="J13" s="85"/>
    </row>
    <row r="14" spans="1:10" ht="15" customHeight="1" x14ac:dyDescent="0.35">
      <c r="A14" s="67" t="s">
        <v>42</v>
      </c>
      <c r="B14" s="68">
        <v>34577.64</v>
      </c>
      <c r="C14" s="69">
        <v>1.9533</v>
      </c>
      <c r="D14" s="70" t="s">
        <v>32</v>
      </c>
      <c r="E14" s="70" t="s">
        <v>132</v>
      </c>
      <c r="F14" s="71"/>
      <c r="G14" s="85"/>
      <c r="H14" s="85"/>
      <c r="I14" s="85"/>
      <c r="J14" s="85"/>
    </row>
    <row r="15" spans="1:10" ht="15" customHeight="1" x14ac:dyDescent="0.35">
      <c r="A15" s="67" t="s">
        <v>231</v>
      </c>
      <c r="B15" s="68">
        <v>34559.879999999997</v>
      </c>
      <c r="C15" s="69">
        <v>1.9522999999999999</v>
      </c>
      <c r="D15" s="70" t="s">
        <v>80</v>
      </c>
      <c r="E15" s="70" t="s">
        <v>136</v>
      </c>
      <c r="F15" s="71"/>
      <c r="G15" s="85"/>
      <c r="H15" s="85"/>
      <c r="I15" s="85"/>
      <c r="J15" s="85"/>
    </row>
    <row r="16" spans="1:10" ht="15" customHeight="1" x14ac:dyDescent="0.35">
      <c r="A16" s="67" t="s">
        <v>106</v>
      </c>
      <c r="B16" s="68">
        <v>29958.27</v>
      </c>
      <c r="C16" s="69">
        <v>1.6923999999999999</v>
      </c>
      <c r="D16" s="70" t="s">
        <v>32</v>
      </c>
      <c r="E16" s="80" t="s">
        <v>11</v>
      </c>
      <c r="F16" s="71"/>
      <c r="G16" s="86" t="s">
        <v>24</v>
      </c>
      <c r="H16" s="87"/>
      <c r="I16" s="86" t="s">
        <v>2</v>
      </c>
      <c r="J16" s="87"/>
    </row>
    <row r="17" spans="1:10" ht="15" customHeight="1" x14ac:dyDescent="0.35">
      <c r="A17" s="67" t="s">
        <v>232</v>
      </c>
      <c r="B17" s="68">
        <v>29644.77</v>
      </c>
      <c r="C17" s="69">
        <v>1.6747000000000001</v>
      </c>
      <c r="D17" s="70" t="s">
        <v>32</v>
      </c>
      <c r="E17" s="70" t="s">
        <v>132</v>
      </c>
      <c r="F17" s="71"/>
      <c r="G17" s="81" t="s">
        <v>26</v>
      </c>
      <c r="H17" s="82"/>
      <c r="I17" s="83">
        <v>12.6114</v>
      </c>
      <c r="J17" s="84"/>
    </row>
    <row r="18" spans="1:10" ht="15" customHeight="1" x14ac:dyDescent="0.35">
      <c r="A18" s="67" t="s">
        <v>105</v>
      </c>
      <c r="B18" s="68">
        <v>29593.77</v>
      </c>
      <c r="C18" s="69">
        <v>1.6718</v>
      </c>
      <c r="D18" s="70" t="s">
        <v>38</v>
      </c>
      <c r="E18" s="80" t="s">
        <v>143</v>
      </c>
      <c r="F18" s="71"/>
      <c r="G18" s="81" t="s">
        <v>139</v>
      </c>
      <c r="H18" s="82"/>
      <c r="I18" s="83">
        <v>77.305199999999999</v>
      </c>
      <c r="J18" s="84"/>
    </row>
    <row r="19" spans="1:10" ht="15" customHeight="1" x14ac:dyDescent="0.35">
      <c r="A19" s="67" t="s">
        <v>233</v>
      </c>
      <c r="B19" s="68">
        <v>24701.825000000001</v>
      </c>
      <c r="C19" s="69">
        <v>1.3954</v>
      </c>
      <c r="D19" s="70" t="s">
        <v>80</v>
      </c>
      <c r="E19" s="80" t="s">
        <v>81</v>
      </c>
      <c r="F19" s="71"/>
      <c r="G19" s="81" t="s">
        <v>13</v>
      </c>
      <c r="H19" s="82"/>
      <c r="I19" s="83">
        <v>0.29310000000000003</v>
      </c>
      <c r="J19" s="84"/>
    </row>
    <row r="20" spans="1:10" ht="15" customHeight="1" x14ac:dyDescent="0.35">
      <c r="A20" s="67" t="s">
        <v>113</v>
      </c>
      <c r="B20" s="68">
        <v>19971.82</v>
      </c>
      <c r="C20" s="69">
        <v>1.1282000000000001</v>
      </c>
      <c r="D20" s="70" t="s">
        <v>32</v>
      </c>
      <c r="E20" s="70" t="s">
        <v>132</v>
      </c>
      <c r="F20" s="71"/>
      <c r="G20" s="81" t="s">
        <v>140</v>
      </c>
      <c r="H20" s="82"/>
      <c r="I20" s="83">
        <v>11.093</v>
      </c>
      <c r="J20" s="84"/>
    </row>
    <row r="21" spans="1:10" ht="15" customHeight="1" x14ac:dyDescent="0.35">
      <c r="A21" s="67" t="s">
        <v>85</v>
      </c>
      <c r="B21" s="68">
        <v>19820</v>
      </c>
      <c r="C21" s="69">
        <v>1.1196999999999999</v>
      </c>
      <c r="D21" s="70" t="s">
        <v>32</v>
      </c>
      <c r="E21" s="80" t="s">
        <v>11</v>
      </c>
      <c r="F21" s="71"/>
      <c r="G21" s="81" t="s">
        <v>16</v>
      </c>
      <c r="H21" s="82"/>
      <c r="I21" s="83">
        <v>-1.3027000000000299</v>
      </c>
      <c r="J21" s="84"/>
    </row>
    <row r="22" spans="1:10" ht="15" customHeight="1" x14ac:dyDescent="0.35">
      <c r="A22" s="67" t="s">
        <v>104</v>
      </c>
      <c r="B22" s="68">
        <v>19782.939999999999</v>
      </c>
      <c r="C22" s="69">
        <v>1.1175999999999999</v>
      </c>
      <c r="D22" s="70" t="s">
        <v>32</v>
      </c>
      <c r="E22" s="80" t="s">
        <v>77</v>
      </c>
      <c r="F22" s="71"/>
      <c r="G22" s="81" t="s">
        <v>18</v>
      </c>
      <c r="H22" s="82"/>
      <c r="I22" s="83">
        <v>100</v>
      </c>
      <c r="J22" s="84"/>
    </row>
    <row r="23" spans="1:10" ht="15" customHeight="1" x14ac:dyDescent="0.35">
      <c r="A23" s="67" t="s">
        <v>208</v>
      </c>
      <c r="B23" s="68">
        <v>19770.099999999999</v>
      </c>
      <c r="C23" s="69">
        <v>1.1168</v>
      </c>
      <c r="D23" s="70" t="s">
        <v>80</v>
      </c>
      <c r="E23" s="80" t="s">
        <v>81</v>
      </c>
      <c r="F23" s="71"/>
      <c r="G23" s="85"/>
      <c r="H23" s="85"/>
      <c r="I23" s="85"/>
      <c r="J23" s="85"/>
    </row>
    <row r="24" spans="1:10" ht="15" customHeight="1" x14ac:dyDescent="0.35">
      <c r="A24" s="67" t="s">
        <v>119</v>
      </c>
      <c r="B24" s="68">
        <v>19746</v>
      </c>
      <c r="C24" s="69">
        <v>1.1154999999999999</v>
      </c>
      <c r="D24" s="70" t="s">
        <v>38</v>
      </c>
      <c r="E24" s="80" t="s">
        <v>81</v>
      </c>
      <c r="F24" s="71"/>
    </row>
    <row r="25" spans="1:10" ht="15" customHeight="1" x14ac:dyDescent="0.35">
      <c r="A25" s="67" t="s">
        <v>116</v>
      </c>
      <c r="B25" s="68">
        <v>19728.89</v>
      </c>
      <c r="C25" s="69">
        <v>1.1145</v>
      </c>
      <c r="D25" s="70" t="s">
        <v>80</v>
      </c>
      <c r="E25" s="80" t="s">
        <v>81</v>
      </c>
      <c r="F25" s="71"/>
    </row>
    <row r="26" spans="1:10" ht="15" customHeight="1" x14ac:dyDescent="0.35">
      <c r="A26" s="67" t="s">
        <v>234</v>
      </c>
      <c r="B26" s="68">
        <v>19674.78</v>
      </c>
      <c r="C26" s="69">
        <v>1.1113999999999999</v>
      </c>
      <c r="D26" s="70" t="s">
        <v>38</v>
      </c>
      <c r="E26" s="70" t="s">
        <v>132</v>
      </c>
      <c r="F26" s="71"/>
    </row>
    <row r="27" spans="1:10" ht="15" customHeight="1" x14ac:dyDescent="0.35">
      <c r="A27" s="67" t="s">
        <v>235</v>
      </c>
      <c r="B27" s="68">
        <v>17372.990000000002</v>
      </c>
      <c r="C27" s="69">
        <v>0.98140000000000005</v>
      </c>
      <c r="D27" s="70" t="s">
        <v>32</v>
      </c>
      <c r="E27" s="70" t="s">
        <v>132</v>
      </c>
      <c r="F27" s="71"/>
    </row>
    <row r="28" spans="1:10" ht="15" customHeight="1" x14ac:dyDescent="0.35">
      <c r="A28" s="67" t="s">
        <v>236</v>
      </c>
      <c r="B28" s="68">
        <v>14851.635</v>
      </c>
      <c r="C28" s="69">
        <v>0.83899999999999997</v>
      </c>
      <c r="D28" s="70" t="s">
        <v>34</v>
      </c>
      <c r="E28" s="80" t="s">
        <v>81</v>
      </c>
      <c r="F28" s="71"/>
    </row>
    <row r="29" spans="1:10" ht="15" customHeight="1" x14ac:dyDescent="0.35">
      <c r="A29" s="67" t="s">
        <v>115</v>
      </c>
      <c r="B29" s="68">
        <v>14848.424999999999</v>
      </c>
      <c r="C29" s="69">
        <v>0.83879999999999999</v>
      </c>
      <c r="D29" s="70" t="s">
        <v>32</v>
      </c>
      <c r="E29" s="80" t="s">
        <v>74</v>
      </c>
      <c r="F29" s="71"/>
    </row>
    <row r="30" spans="1:10" ht="15" customHeight="1" x14ac:dyDescent="0.35">
      <c r="A30" s="67" t="s">
        <v>237</v>
      </c>
      <c r="B30" s="68">
        <v>14839.365</v>
      </c>
      <c r="C30" s="69">
        <v>0.83830000000000005</v>
      </c>
      <c r="D30" s="70" t="s">
        <v>32</v>
      </c>
      <c r="E30" s="70" t="s">
        <v>132</v>
      </c>
      <c r="F30" s="71"/>
    </row>
    <row r="31" spans="1:10" ht="15" customHeight="1" x14ac:dyDescent="0.35">
      <c r="A31" s="67" t="s">
        <v>238</v>
      </c>
      <c r="B31" s="68">
        <v>14834.445</v>
      </c>
      <c r="C31" s="69">
        <v>0.83799999999999997</v>
      </c>
      <c r="D31" s="70" t="s">
        <v>32</v>
      </c>
      <c r="E31" s="70" t="s">
        <v>132</v>
      </c>
      <c r="F31" s="71"/>
    </row>
    <row r="32" spans="1:10" ht="15" customHeight="1" x14ac:dyDescent="0.35">
      <c r="A32" s="67" t="s">
        <v>210</v>
      </c>
      <c r="B32" s="68">
        <v>14830.995000000001</v>
      </c>
      <c r="C32" s="69">
        <v>0.83779999999999999</v>
      </c>
      <c r="D32" s="70" t="s">
        <v>80</v>
      </c>
      <c r="E32" s="80" t="s">
        <v>87</v>
      </c>
      <c r="F32" s="71"/>
    </row>
    <row r="33" spans="1:6" ht="15" customHeight="1" x14ac:dyDescent="0.35">
      <c r="A33" s="67" t="s">
        <v>15</v>
      </c>
      <c r="B33" s="68">
        <v>14826.93</v>
      </c>
      <c r="C33" s="69">
        <v>0.83760000000000001</v>
      </c>
      <c r="D33" s="70" t="s">
        <v>32</v>
      </c>
      <c r="E33" s="70" t="s">
        <v>132</v>
      </c>
      <c r="F33" s="71"/>
    </row>
    <row r="34" spans="1:6" ht="15" customHeight="1" x14ac:dyDescent="0.35">
      <c r="A34" s="67" t="s">
        <v>114</v>
      </c>
      <c r="B34" s="68">
        <v>14810.55</v>
      </c>
      <c r="C34" s="69">
        <v>0.8367</v>
      </c>
      <c r="D34" s="70" t="s">
        <v>32</v>
      </c>
      <c r="E34" s="70" t="s">
        <v>132</v>
      </c>
      <c r="F34" s="71"/>
    </row>
    <row r="35" spans="1:6" ht="15" customHeight="1" x14ac:dyDescent="0.35">
      <c r="A35" s="67" t="s">
        <v>239</v>
      </c>
      <c r="B35" s="68">
        <v>12377.0875</v>
      </c>
      <c r="C35" s="69">
        <v>0.69920000000000004</v>
      </c>
      <c r="D35" s="70" t="s">
        <v>38</v>
      </c>
      <c r="E35" s="70" t="s">
        <v>143</v>
      </c>
      <c r="F35" s="71"/>
    </row>
    <row r="36" spans="1:6" ht="15" customHeight="1" x14ac:dyDescent="0.35">
      <c r="A36" s="67" t="s">
        <v>127</v>
      </c>
      <c r="B36" s="68">
        <v>9995.34</v>
      </c>
      <c r="C36" s="69">
        <v>0.56459999999999999</v>
      </c>
      <c r="D36" s="70" t="s">
        <v>32</v>
      </c>
      <c r="E36" s="70" t="s">
        <v>132</v>
      </c>
      <c r="F36" s="71"/>
    </row>
    <row r="37" spans="1:6" ht="15" customHeight="1" x14ac:dyDescent="0.35">
      <c r="A37" s="67" t="s">
        <v>188</v>
      </c>
      <c r="B37" s="68">
        <v>9923.92</v>
      </c>
      <c r="C37" s="69">
        <v>0.56059999999999999</v>
      </c>
      <c r="D37" s="70" t="s">
        <v>32</v>
      </c>
      <c r="E37" s="80" t="s">
        <v>86</v>
      </c>
      <c r="F37" s="71"/>
    </row>
    <row r="38" spans="1:6" ht="15" customHeight="1" x14ac:dyDescent="0.35">
      <c r="A38" s="67" t="s">
        <v>240</v>
      </c>
      <c r="B38" s="68">
        <v>9902.8799999999992</v>
      </c>
      <c r="C38" s="69">
        <v>0.55940000000000001</v>
      </c>
      <c r="D38" s="70" t="s">
        <v>32</v>
      </c>
      <c r="E38" s="80" t="s">
        <v>74</v>
      </c>
      <c r="F38" s="71"/>
    </row>
    <row r="39" spans="1:6" ht="15" customHeight="1" x14ac:dyDescent="0.35">
      <c r="A39" s="67" t="s">
        <v>118</v>
      </c>
      <c r="B39" s="68">
        <v>9886.93</v>
      </c>
      <c r="C39" s="69">
        <v>0.5585</v>
      </c>
      <c r="D39" s="70" t="s">
        <v>32</v>
      </c>
      <c r="E39" s="70" t="s">
        <v>195</v>
      </c>
      <c r="F39" s="71"/>
    </row>
    <row r="40" spans="1:6" ht="15" customHeight="1" x14ac:dyDescent="0.35">
      <c r="A40" s="67" t="s">
        <v>241</v>
      </c>
      <c r="B40" s="68">
        <v>9842.09</v>
      </c>
      <c r="C40" s="69">
        <v>0.55600000000000005</v>
      </c>
      <c r="D40" s="70" t="s">
        <v>80</v>
      </c>
      <c r="E40" s="70" t="s">
        <v>136</v>
      </c>
      <c r="F40" s="71"/>
    </row>
    <row r="41" spans="1:6" ht="15" customHeight="1" x14ac:dyDescent="0.35">
      <c r="A41" s="59"/>
      <c r="B41" s="72">
        <v>796124.87000000011</v>
      </c>
      <c r="C41" s="73">
        <v>44.9739</v>
      </c>
      <c r="D41" s="59"/>
      <c r="E41" s="59"/>
      <c r="F41" s="71"/>
    </row>
    <row r="42" spans="1:6" ht="15" customHeight="1" x14ac:dyDescent="0.35">
      <c r="A42" s="66" t="s">
        <v>30</v>
      </c>
      <c r="B42" s="59"/>
      <c r="C42" s="59"/>
      <c r="D42" s="59"/>
      <c r="E42" s="59"/>
      <c r="F42" s="60"/>
    </row>
    <row r="43" spans="1:6" ht="15" customHeight="1" x14ac:dyDescent="0.35">
      <c r="A43" s="67" t="s">
        <v>178</v>
      </c>
      <c r="B43" s="68">
        <v>143050.4</v>
      </c>
      <c r="C43" s="69">
        <v>8.0810999999999993</v>
      </c>
      <c r="D43" s="70" t="s">
        <v>242</v>
      </c>
      <c r="E43" s="70" t="s">
        <v>136</v>
      </c>
      <c r="F43" s="71"/>
    </row>
    <row r="44" spans="1:6" ht="15" customHeight="1" x14ac:dyDescent="0.35">
      <c r="A44" s="67" t="s">
        <v>72</v>
      </c>
      <c r="B44" s="68">
        <v>73942.883499999996</v>
      </c>
      <c r="C44" s="69">
        <v>4.1771000000000003</v>
      </c>
      <c r="D44" s="70" t="s">
        <v>32</v>
      </c>
      <c r="E44" s="70" t="s">
        <v>132</v>
      </c>
      <c r="F44" s="71"/>
    </row>
    <row r="45" spans="1:6" ht="15" customHeight="1" x14ac:dyDescent="0.35">
      <c r="A45" s="67" t="s">
        <v>27</v>
      </c>
      <c r="B45" s="68">
        <v>66524.345749999993</v>
      </c>
      <c r="C45" s="69">
        <v>3.758</v>
      </c>
      <c r="D45" s="70" t="s">
        <v>34</v>
      </c>
      <c r="E45" s="70" t="s">
        <v>144</v>
      </c>
      <c r="F45" s="71"/>
    </row>
    <row r="46" spans="1:6" ht="15" customHeight="1" x14ac:dyDescent="0.35">
      <c r="A46" s="67" t="s">
        <v>73</v>
      </c>
      <c r="B46" s="68">
        <v>54326.38</v>
      </c>
      <c r="C46" s="69">
        <v>3.069</v>
      </c>
      <c r="D46" s="70" t="s">
        <v>32</v>
      </c>
      <c r="E46" s="80" t="s">
        <v>74</v>
      </c>
      <c r="F46" s="71"/>
    </row>
    <row r="47" spans="1:6" ht="15" customHeight="1" x14ac:dyDescent="0.35">
      <c r="A47" s="67" t="s">
        <v>37</v>
      </c>
      <c r="B47" s="68">
        <v>49369.86</v>
      </c>
      <c r="C47" s="69">
        <v>2.7890000000000001</v>
      </c>
      <c r="D47" s="70" t="s">
        <v>38</v>
      </c>
      <c r="E47" s="70" t="s">
        <v>143</v>
      </c>
      <c r="F47" s="71"/>
    </row>
    <row r="48" spans="1:6" ht="15" customHeight="1" x14ac:dyDescent="0.35">
      <c r="A48" s="67" t="s">
        <v>33</v>
      </c>
      <c r="B48" s="68">
        <v>49258.51425</v>
      </c>
      <c r="C48" s="69">
        <v>2.7827000000000002</v>
      </c>
      <c r="D48" s="70" t="s">
        <v>32</v>
      </c>
      <c r="E48" s="70" t="s">
        <v>132</v>
      </c>
      <c r="F48" s="71"/>
    </row>
    <row r="49" spans="1:6" ht="15" customHeight="1" x14ac:dyDescent="0.35">
      <c r="A49" s="67" t="s">
        <v>127</v>
      </c>
      <c r="B49" s="68">
        <v>44364.236499999999</v>
      </c>
      <c r="C49" s="69">
        <v>2.5062000000000002</v>
      </c>
      <c r="D49" s="70" t="s">
        <v>32</v>
      </c>
      <c r="E49" s="70" t="s">
        <v>132</v>
      </c>
      <c r="F49" s="71"/>
    </row>
    <row r="50" spans="1:6" ht="15" customHeight="1" x14ac:dyDescent="0.35">
      <c r="A50" s="67" t="s">
        <v>39</v>
      </c>
      <c r="B50" s="68">
        <v>39521.99</v>
      </c>
      <c r="C50" s="69">
        <v>2.2326000000000001</v>
      </c>
      <c r="D50" s="70" t="s">
        <v>107</v>
      </c>
      <c r="E50" s="80" t="s">
        <v>23</v>
      </c>
      <c r="F50" s="71"/>
    </row>
    <row r="51" spans="1:6" ht="15" customHeight="1" x14ac:dyDescent="0.35">
      <c r="A51" s="67" t="s">
        <v>31</v>
      </c>
      <c r="B51" s="68">
        <v>37094.75</v>
      </c>
      <c r="C51" s="69">
        <v>2.0954999999999999</v>
      </c>
      <c r="D51" s="70" t="s">
        <v>243</v>
      </c>
      <c r="E51" s="70" t="s">
        <v>132</v>
      </c>
      <c r="F51" s="71"/>
    </row>
    <row r="52" spans="1:6" ht="15" customHeight="1" x14ac:dyDescent="0.35">
      <c r="A52" s="67" t="s">
        <v>131</v>
      </c>
      <c r="B52" s="68">
        <v>14871.96</v>
      </c>
      <c r="C52" s="69">
        <v>0.84009999999999996</v>
      </c>
      <c r="D52" s="70" t="s">
        <v>32</v>
      </c>
      <c r="E52" s="80" t="s">
        <v>23</v>
      </c>
      <c r="F52" s="71"/>
    </row>
    <row r="53" spans="1:6" ht="15" customHeight="1" x14ac:dyDescent="0.35">
      <c r="A53" s="59"/>
      <c r="B53" s="72">
        <v>572325.31999999995</v>
      </c>
      <c r="C53" s="73">
        <v>32.331299999999999</v>
      </c>
      <c r="D53" s="59"/>
      <c r="E53" s="59"/>
      <c r="F53" s="71"/>
    </row>
    <row r="54" spans="1:6" ht="15" customHeight="1" x14ac:dyDescent="0.35">
      <c r="A54" s="65" t="s">
        <v>12</v>
      </c>
      <c r="B54" s="59"/>
      <c r="C54" s="59"/>
      <c r="D54" s="59"/>
      <c r="E54" s="59"/>
      <c r="F54" s="60"/>
    </row>
    <row r="55" spans="1:6" ht="15" customHeight="1" x14ac:dyDescent="0.35">
      <c r="A55" s="67" t="s">
        <v>244</v>
      </c>
      <c r="B55" s="68">
        <v>49930.25</v>
      </c>
      <c r="C55" s="69">
        <v>2.8206000000000002</v>
      </c>
      <c r="D55" s="70" t="s">
        <v>26</v>
      </c>
      <c r="E55" s="70" t="s">
        <v>148</v>
      </c>
      <c r="F55" s="71"/>
    </row>
    <row r="56" spans="1:6" ht="15" customHeight="1" x14ac:dyDescent="0.35">
      <c r="A56" s="67" t="s">
        <v>245</v>
      </c>
      <c r="B56" s="68">
        <v>49620.5</v>
      </c>
      <c r="C56" s="69">
        <v>2.8031000000000001</v>
      </c>
      <c r="D56" s="70" t="s">
        <v>26</v>
      </c>
      <c r="E56" s="70" t="s">
        <v>148</v>
      </c>
      <c r="F56" s="71"/>
    </row>
    <row r="57" spans="1:6" ht="15" customHeight="1" x14ac:dyDescent="0.35">
      <c r="A57" s="67" t="s">
        <v>246</v>
      </c>
      <c r="B57" s="68">
        <v>49476.55</v>
      </c>
      <c r="C57" s="69">
        <v>2.7949999999999999</v>
      </c>
      <c r="D57" s="70" t="s">
        <v>26</v>
      </c>
      <c r="E57" s="70" t="s">
        <v>148</v>
      </c>
      <c r="F57" s="71"/>
    </row>
    <row r="58" spans="1:6" ht="15" customHeight="1" x14ac:dyDescent="0.35">
      <c r="A58" s="67" t="s">
        <v>247</v>
      </c>
      <c r="B58" s="68">
        <v>49379.7</v>
      </c>
      <c r="C58" s="69">
        <v>2.7894999999999999</v>
      </c>
      <c r="D58" s="70" t="s">
        <v>26</v>
      </c>
      <c r="E58" s="70" t="s">
        <v>148</v>
      </c>
      <c r="F58" s="71"/>
    </row>
    <row r="59" spans="1:6" ht="15" customHeight="1" x14ac:dyDescent="0.35">
      <c r="A59" s="67" t="s">
        <v>182</v>
      </c>
      <c r="B59" s="68">
        <v>24839.224999999999</v>
      </c>
      <c r="C59" s="69">
        <v>1.4032</v>
      </c>
      <c r="D59" s="70" t="s">
        <v>26</v>
      </c>
      <c r="E59" s="70" t="s">
        <v>148</v>
      </c>
      <c r="F59" s="71"/>
    </row>
    <row r="60" spans="1:6" ht="15" customHeight="1" x14ac:dyDescent="0.35">
      <c r="A60" s="59"/>
      <c r="B60" s="72">
        <v>223246.22500000001</v>
      </c>
      <c r="C60" s="73">
        <v>12.6114</v>
      </c>
      <c r="D60" s="59"/>
      <c r="E60" s="59"/>
      <c r="F60" s="71"/>
    </row>
    <row r="61" spans="1:6" ht="15" customHeight="1" x14ac:dyDescent="0.35">
      <c r="A61" s="65" t="s">
        <v>13</v>
      </c>
      <c r="B61" s="59"/>
      <c r="C61" s="59"/>
      <c r="D61" s="59"/>
      <c r="E61" s="59"/>
      <c r="F61" s="60"/>
    </row>
    <row r="62" spans="1:6" ht="15" customHeight="1" x14ac:dyDescent="0.35">
      <c r="A62" s="67" t="s">
        <v>46</v>
      </c>
      <c r="B62" s="68">
        <v>5189.2411136000001</v>
      </c>
      <c r="C62" s="69">
        <v>0.29310000000000003</v>
      </c>
      <c r="D62" s="70" t="s">
        <v>13</v>
      </c>
      <c r="E62" s="70" t="s">
        <v>160</v>
      </c>
      <c r="F62" s="71"/>
    </row>
    <row r="63" spans="1:6" ht="15" customHeight="1" x14ac:dyDescent="0.35">
      <c r="A63" s="59"/>
      <c r="B63" s="72">
        <v>5189.2411136000001</v>
      </c>
      <c r="C63" s="73">
        <v>0.29310000000000003</v>
      </c>
      <c r="D63" s="59"/>
      <c r="E63" s="59"/>
      <c r="F63" s="71"/>
    </row>
    <row r="64" spans="1:6" ht="15" customHeight="1" x14ac:dyDescent="0.35">
      <c r="A64" s="65" t="s">
        <v>14</v>
      </c>
      <c r="B64" s="59"/>
      <c r="C64" s="59"/>
      <c r="D64" s="59"/>
      <c r="E64" s="59"/>
      <c r="F64" s="60"/>
    </row>
    <row r="65" spans="1:8" ht="15" customHeight="1" x14ac:dyDescent="0.35">
      <c r="A65" s="58" t="s">
        <v>161</v>
      </c>
      <c r="B65" s="59"/>
      <c r="C65" s="59"/>
      <c r="D65" s="59"/>
      <c r="E65" s="59"/>
      <c r="F65" s="60"/>
    </row>
    <row r="66" spans="1:8" ht="15" customHeight="1" x14ac:dyDescent="0.35">
      <c r="A66" s="67" t="s">
        <v>162</v>
      </c>
      <c r="B66" s="68">
        <v>196367.57215990001</v>
      </c>
      <c r="C66" s="69">
        <v>11.093</v>
      </c>
      <c r="D66" s="74"/>
      <c r="E66" s="70" t="s">
        <v>160</v>
      </c>
      <c r="F66" s="71"/>
    </row>
    <row r="67" spans="1:8" ht="15" customHeight="1" x14ac:dyDescent="0.35">
      <c r="A67" s="59"/>
      <c r="B67" s="72">
        <v>196367.57215990001</v>
      </c>
      <c r="C67" s="73">
        <v>11.093</v>
      </c>
      <c r="D67" s="59"/>
      <c r="E67" s="59"/>
      <c r="F67" s="71"/>
    </row>
    <row r="68" spans="1:8" ht="15" customHeight="1" x14ac:dyDescent="0.35">
      <c r="A68" s="55" t="s">
        <v>49</v>
      </c>
      <c r="B68" s="72">
        <v>-23059.452287199441</v>
      </c>
      <c r="C68" s="73">
        <v>-1.3027000000000299</v>
      </c>
      <c r="D68" s="59"/>
      <c r="E68" s="59"/>
      <c r="F68" s="60"/>
    </row>
    <row r="69" spans="1:8" ht="15" customHeight="1" x14ac:dyDescent="0.35">
      <c r="A69" s="55" t="s">
        <v>228</v>
      </c>
      <c r="B69" s="72">
        <v>1770193.7759863001</v>
      </c>
      <c r="C69" s="73">
        <v>100</v>
      </c>
      <c r="D69" s="59"/>
      <c r="E69" s="59"/>
      <c r="F69" s="60"/>
    </row>
    <row r="70" spans="1:8" ht="15" customHeight="1" x14ac:dyDescent="0.35">
      <c r="A70" s="26"/>
      <c r="B70" s="26"/>
      <c r="C70" s="26"/>
      <c r="D70" s="26"/>
      <c r="E70" s="26"/>
      <c r="F70" s="26"/>
      <c r="G70" s="26"/>
      <c r="H70" s="26"/>
    </row>
    <row r="71" spans="1:8" ht="15" customHeight="1" x14ac:dyDescent="0.35">
      <c r="A71" s="29" t="s">
        <v>50</v>
      </c>
      <c r="B71" s="29"/>
      <c r="C71" s="29"/>
      <c r="D71" s="26"/>
      <c r="E71" s="26"/>
      <c r="F71" s="26"/>
      <c r="G71" s="26"/>
      <c r="H71" s="26"/>
    </row>
    <row r="72" spans="1:8" ht="15" customHeight="1" x14ac:dyDescent="0.35">
      <c r="A72" s="29" t="s">
        <v>51</v>
      </c>
      <c r="B72" s="29"/>
      <c r="C72" s="29"/>
      <c r="D72" s="26"/>
      <c r="E72" s="26"/>
      <c r="F72" s="26"/>
      <c r="G72" s="26"/>
      <c r="H72" s="26"/>
    </row>
    <row r="73" spans="1:8" ht="15" customHeight="1" x14ac:dyDescent="0.35">
      <c r="A73" s="29" t="s">
        <v>52</v>
      </c>
      <c r="B73" s="29"/>
      <c r="C73" s="29"/>
      <c r="D73" s="26"/>
      <c r="E73" s="26"/>
      <c r="F73" s="26"/>
      <c r="G73" s="26"/>
      <c r="H73" s="26"/>
    </row>
    <row r="74" spans="1:8" ht="15" customHeight="1" x14ac:dyDescent="0.35">
      <c r="A74" s="29" t="s">
        <v>53</v>
      </c>
      <c r="B74" s="29"/>
      <c r="C74" s="29"/>
      <c r="D74" s="26"/>
      <c r="E74" s="26"/>
      <c r="F74" s="26"/>
      <c r="G74" s="26"/>
      <c r="H74" s="26"/>
    </row>
    <row r="75" spans="1:8" s="10" customFormat="1" ht="16.899999999999999" customHeight="1" x14ac:dyDescent="0.25">
      <c r="A75" s="29" t="s">
        <v>54</v>
      </c>
      <c r="B75" s="29"/>
      <c r="C75" s="29"/>
      <c r="D75" s="26"/>
      <c r="E75" s="26"/>
      <c r="F75" s="26"/>
      <c r="G75" s="26"/>
      <c r="H75" s="26"/>
    </row>
    <row r="76" spans="1:8" s="10" customFormat="1" ht="16.899999999999999" customHeight="1" x14ac:dyDescent="0.25">
      <c r="A76" s="30" t="s">
        <v>55</v>
      </c>
      <c r="B76" s="30"/>
      <c r="C76" s="30"/>
      <c r="D76" s="26"/>
      <c r="E76" s="26"/>
      <c r="F76" s="26"/>
      <c r="G76" s="26"/>
      <c r="H76" s="26"/>
    </row>
    <row r="77" spans="1:8" s="21" customFormat="1" x14ac:dyDescent="0.35">
      <c r="A77" s="16"/>
      <c r="B77" s="14"/>
      <c r="C77" s="14"/>
      <c r="D77" s="9"/>
      <c r="E77" s="9"/>
      <c r="F77" s="9"/>
      <c r="G77" s="9"/>
      <c r="H77" s="9"/>
    </row>
    <row r="78" spans="1:8" s="21" customFormat="1" x14ac:dyDescent="0.35">
      <c r="A78" s="16"/>
      <c r="B78" s="14"/>
      <c r="C78" s="14"/>
      <c r="D78" s="9"/>
      <c r="E78" s="9"/>
      <c r="F78" s="9"/>
      <c r="G78" s="9"/>
      <c r="H78" s="9"/>
    </row>
    <row r="79" spans="1:8" s="21" customFormat="1" x14ac:dyDescent="0.35">
      <c r="A79" s="16"/>
      <c r="B79" s="14"/>
      <c r="C79" s="14"/>
      <c r="D79" s="9"/>
      <c r="E79" s="9"/>
      <c r="F79" s="9"/>
      <c r="G79" s="9"/>
      <c r="H79" s="9"/>
    </row>
    <row r="80" spans="1:8" s="21" customFormat="1" x14ac:dyDescent="0.35">
      <c r="A80" s="16"/>
      <c r="B80" s="14"/>
      <c r="C80" s="14"/>
      <c r="D80" s="9"/>
      <c r="E80" s="9"/>
      <c r="F80" s="9"/>
      <c r="G80" s="9"/>
      <c r="H80" s="9"/>
    </row>
    <row r="81" spans="1:8" s="21" customFormat="1" x14ac:dyDescent="0.35">
      <c r="A81" s="16"/>
      <c r="B81" s="14"/>
      <c r="C81" s="14"/>
      <c r="D81" s="9"/>
      <c r="E81" s="9"/>
      <c r="F81" s="9"/>
      <c r="G81" s="9"/>
      <c r="H81" s="9"/>
    </row>
    <row r="82" spans="1:8" s="21" customFormat="1" ht="13" x14ac:dyDescent="0.25">
      <c r="A82" s="23"/>
      <c r="B82" s="23"/>
      <c r="C82" s="23"/>
    </row>
    <row r="83" spans="1:8" ht="15" customHeight="1" x14ac:dyDescent="0.35">
      <c r="A83" s="16"/>
      <c r="B83" s="17"/>
      <c r="C83" s="17"/>
      <c r="D83" s="10"/>
      <c r="E83" s="10"/>
      <c r="F83" s="10"/>
      <c r="G83" s="10"/>
      <c r="H83" s="10"/>
    </row>
    <row r="84" spans="1:8" ht="15" customHeight="1" x14ac:dyDescent="0.35">
      <c r="A84" s="16"/>
      <c r="B84" s="17"/>
      <c r="C84" s="17"/>
      <c r="D84" s="10"/>
      <c r="E84" s="10"/>
      <c r="F84" s="10"/>
      <c r="G84" s="10"/>
      <c r="H84" s="10"/>
    </row>
    <row r="85" spans="1:8" ht="15" customHeight="1" x14ac:dyDescent="0.35">
      <c r="A85" s="16"/>
      <c r="B85" s="17"/>
      <c r="C85" s="17"/>
      <c r="D85" s="10"/>
      <c r="E85" s="10"/>
      <c r="F85" s="10"/>
      <c r="G85" s="10"/>
      <c r="H85" s="10"/>
    </row>
    <row r="88" spans="1:8" x14ac:dyDescent="0.35">
      <c r="A88" s="4" t="s">
        <v>54</v>
      </c>
      <c r="B88" s="2"/>
      <c r="C88" s="3"/>
    </row>
    <row r="89" spans="1:8" ht="18.5" x14ac:dyDescent="0.45">
      <c r="A89" s="5" t="s">
        <v>55</v>
      </c>
      <c r="B89" s="2"/>
      <c r="C89" s="3"/>
    </row>
    <row r="90" spans="1:8" x14ac:dyDescent="0.35">
      <c r="A90" s="1"/>
      <c r="B90" s="2"/>
      <c r="C90" s="3"/>
    </row>
    <row r="91" spans="1:8" s="7" customFormat="1" ht="165.75" customHeight="1" x14ac:dyDescent="0.35">
      <c r="A91" s="88" t="s">
        <v>56</v>
      </c>
      <c r="B91" s="88"/>
      <c r="C91" s="6"/>
    </row>
    <row r="92" spans="1:8" x14ac:dyDescent="0.35">
      <c r="A92" s="1"/>
      <c r="B92" s="2"/>
      <c r="C92" s="3"/>
    </row>
    <row r="93" spans="1:8" x14ac:dyDescent="0.35">
      <c r="A93" s="1"/>
      <c r="B93" s="2"/>
      <c r="C93" s="3"/>
    </row>
    <row r="94" spans="1:8" x14ac:dyDescent="0.35">
      <c r="A94" s="1"/>
      <c r="B94" s="2"/>
      <c r="C94" s="3"/>
    </row>
    <row r="95" spans="1:8" x14ac:dyDescent="0.35">
      <c r="A95" s="1"/>
      <c r="B95" s="2"/>
      <c r="C95" s="3"/>
    </row>
    <row r="96" spans="1:8" x14ac:dyDescent="0.35">
      <c r="A96" s="1"/>
      <c r="B96" s="2"/>
      <c r="C96" s="3"/>
    </row>
    <row r="97" spans="2:3" x14ac:dyDescent="0.35">
      <c r="B97" s="2"/>
      <c r="C97" s="3"/>
    </row>
    <row r="98" spans="2:3" x14ac:dyDescent="0.35">
      <c r="B98" s="2"/>
      <c r="C98" s="3"/>
    </row>
    <row r="99" spans="2:3" x14ac:dyDescent="0.35">
      <c r="B99" s="2"/>
      <c r="C99" s="3"/>
    </row>
  </sheetData>
  <mergeCells count="31">
    <mergeCell ref="A91:B91"/>
    <mergeCell ref="G1:I1"/>
    <mergeCell ref="G2:I2"/>
    <mergeCell ref="H3:J3"/>
    <mergeCell ref="H4:J4"/>
    <mergeCell ref="H5:J5"/>
    <mergeCell ref="H6:J6"/>
    <mergeCell ref="H7:J7"/>
    <mergeCell ref="H8:J8"/>
    <mergeCell ref="H9:J9"/>
    <mergeCell ref="G10:J10"/>
    <mergeCell ref="G11:J11"/>
    <mergeCell ref="G12:J12"/>
    <mergeCell ref="G13:J13"/>
    <mergeCell ref="G14:J14"/>
    <mergeCell ref="G15:J15"/>
    <mergeCell ref="G16:H16"/>
    <mergeCell ref="I16:J16"/>
    <mergeCell ref="G17:H17"/>
    <mergeCell ref="I17:J17"/>
    <mergeCell ref="G18:H18"/>
    <mergeCell ref="I18:J18"/>
    <mergeCell ref="G19:H19"/>
    <mergeCell ref="I19:J19"/>
    <mergeCell ref="G20:H20"/>
    <mergeCell ref="I20:J20"/>
    <mergeCell ref="G21:H21"/>
    <mergeCell ref="I21:J21"/>
    <mergeCell ref="G22:H22"/>
    <mergeCell ref="I22:J22"/>
    <mergeCell ref="G23:J23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Footer>&amp;R[]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3"/>
  <sheetViews>
    <sheetView workbookViewId="0">
      <selection activeCell="A22" sqref="A22:XFD22"/>
    </sheetView>
  </sheetViews>
  <sheetFormatPr defaultColWidth="9.1796875" defaultRowHeight="14.5" x14ac:dyDescent="0.35"/>
  <cols>
    <col min="1" max="1" width="46.453125" style="9" customWidth="1"/>
    <col min="2" max="2" width="23.1796875" style="9" bestFit="1" customWidth="1"/>
    <col min="3" max="3" width="13.7265625" style="9" bestFit="1" customWidth="1"/>
    <col min="4" max="4" width="15.81640625" style="9" bestFit="1" customWidth="1"/>
    <col min="5" max="5" width="15.453125" style="9" bestFit="1" customWidth="1"/>
    <col min="6" max="6" width="9.1796875" style="9"/>
    <col min="7" max="7" width="19.81640625" style="9" bestFit="1" customWidth="1"/>
    <col min="8" max="8" width="13.7265625" style="9" bestFit="1" customWidth="1"/>
    <col min="9" max="16384" width="9.1796875" style="9"/>
  </cols>
  <sheetData>
    <row r="1" spans="1:10" s="10" customFormat="1" ht="16.149999999999999" customHeight="1" x14ac:dyDescent="0.25">
      <c r="A1" s="58" t="s">
        <v>69</v>
      </c>
      <c r="B1" s="59"/>
      <c r="C1" s="59"/>
      <c r="D1" s="59"/>
      <c r="E1" s="59"/>
      <c r="F1" s="60"/>
      <c r="G1" s="85"/>
      <c r="H1" s="85"/>
      <c r="I1" s="85"/>
      <c r="J1" s="61"/>
    </row>
    <row r="2" spans="1:10" s="10" customFormat="1" ht="16.149999999999999" customHeight="1" x14ac:dyDescent="0.25">
      <c r="A2" s="62" t="s">
        <v>224</v>
      </c>
      <c r="B2" s="59"/>
      <c r="C2" s="59"/>
      <c r="D2" s="59"/>
      <c r="E2" s="59"/>
      <c r="F2" s="60"/>
      <c r="G2" s="85"/>
      <c r="H2" s="85"/>
      <c r="I2" s="85"/>
      <c r="J2" s="61"/>
    </row>
    <row r="3" spans="1:10" s="10" customFormat="1" ht="16.149999999999999" customHeight="1" x14ac:dyDescent="0.25">
      <c r="A3" s="63"/>
      <c r="B3" s="59"/>
      <c r="C3" s="59"/>
      <c r="D3" s="59"/>
      <c r="E3" s="59"/>
      <c r="F3" s="60"/>
      <c r="G3" s="64" t="s">
        <v>1</v>
      </c>
      <c r="H3" s="89" t="s">
        <v>2</v>
      </c>
      <c r="I3" s="90"/>
      <c r="J3" s="91"/>
    </row>
    <row r="4" spans="1:10" s="10" customFormat="1" ht="16.149999999999999" customHeight="1" x14ac:dyDescent="0.25">
      <c r="A4" s="64" t="s">
        <v>3</v>
      </c>
      <c r="B4" s="64" t="s">
        <v>125</v>
      </c>
      <c r="C4" s="64" t="s">
        <v>2</v>
      </c>
      <c r="D4" s="64" t="s">
        <v>5</v>
      </c>
      <c r="E4" s="64" t="s">
        <v>6</v>
      </c>
      <c r="F4" s="60"/>
      <c r="G4" s="55" t="s">
        <v>12</v>
      </c>
      <c r="H4" s="83">
        <v>3.5167999999999999</v>
      </c>
      <c r="I4" s="92"/>
      <c r="J4" s="84"/>
    </row>
    <row r="5" spans="1:10" s="10" customFormat="1" ht="16.149999999999999" customHeight="1" x14ac:dyDescent="0.25">
      <c r="A5" s="59"/>
      <c r="B5" s="59"/>
      <c r="C5" s="59"/>
      <c r="D5" s="59"/>
      <c r="E5" s="59"/>
      <c r="F5" s="60"/>
      <c r="G5" s="55" t="s">
        <v>130</v>
      </c>
      <c r="H5" s="83">
        <v>96.45</v>
      </c>
      <c r="I5" s="92"/>
      <c r="J5" s="84"/>
    </row>
    <row r="6" spans="1:10" s="10" customFormat="1" ht="16.149999999999999" customHeight="1" x14ac:dyDescent="0.25">
      <c r="A6" s="59"/>
      <c r="B6" s="59"/>
      <c r="C6" s="59"/>
      <c r="D6" s="59"/>
      <c r="E6" s="59"/>
      <c r="F6" s="60"/>
      <c r="G6" s="55" t="s">
        <v>16</v>
      </c>
      <c r="H6" s="83">
        <v>0.03</v>
      </c>
      <c r="I6" s="92"/>
      <c r="J6" s="84"/>
    </row>
    <row r="7" spans="1:10" s="10" customFormat="1" ht="16.149999999999999" customHeight="1" x14ac:dyDescent="0.25">
      <c r="A7" s="65" t="s">
        <v>142</v>
      </c>
      <c r="B7" s="59"/>
      <c r="C7" s="59"/>
      <c r="D7" s="59"/>
      <c r="E7" s="59"/>
      <c r="F7" s="60"/>
      <c r="G7" s="55" t="s">
        <v>18</v>
      </c>
      <c r="H7" s="83">
        <v>100</v>
      </c>
      <c r="I7" s="92"/>
      <c r="J7" s="84"/>
    </row>
    <row r="8" spans="1:10" s="10" customFormat="1" ht="16.149999999999999" customHeight="1" x14ac:dyDescent="0.25">
      <c r="A8" s="65" t="s">
        <v>12</v>
      </c>
      <c r="B8" s="59"/>
      <c r="C8" s="59"/>
      <c r="D8" s="59"/>
      <c r="E8" s="59"/>
      <c r="F8" s="60"/>
      <c r="G8" s="85"/>
      <c r="H8" s="85"/>
      <c r="I8" s="85"/>
      <c r="J8" s="85"/>
    </row>
    <row r="9" spans="1:10" s="10" customFormat="1" ht="16.149999999999999" customHeight="1" x14ac:dyDescent="0.25">
      <c r="A9" s="67" t="s">
        <v>225</v>
      </c>
      <c r="B9" s="68">
        <v>4997.8850000000002</v>
      </c>
      <c r="C9" s="69">
        <v>1.2143999999999999</v>
      </c>
      <c r="D9" s="70" t="s">
        <v>26</v>
      </c>
      <c r="E9" s="70" t="s">
        <v>148</v>
      </c>
      <c r="F9" s="71"/>
      <c r="G9" s="85"/>
      <c r="H9" s="85"/>
      <c r="I9" s="85"/>
      <c r="J9" s="85"/>
    </row>
    <row r="10" spans="1:10" s="10" customFormat="1" ht="16.149999999999999" customHeight="1" x14ac:dyDescent="0.25">
      <c r="A10" s="67" t="s">
        <v>226</v>
      </c>
      <c r="B10" s="68">
        <v>4982.96</v>
      </c>
      <c r="C10" s="69">
        <v>1.2107000000000001</v>
      </c>
      <c r="D10" s="70" t="s">
        <v>26</v>
      </c>
      <c r="E10" s="70" t="s">
        <v>148</v>
      </c>
      <c r="F10" s="71"/>
      <c r="G10" s="85"/>
      <c r="H10" s="85"/>
      <c r="I10" s="85"/>
      <c r="J10" s="85"/>
    </row>
    <row r="11" spans="1:10" s="10" customFormat="1" ht="16.149999999999999" customHeight="1" x14ac:dyDescent="0.25">
      <c r="A11" s="67" t="s">
        <v>227</v>
      </c>
      <c r="B11" s="68">
        <v>4492.9620000000004</v>
      </c>
      <c r="C11" s="69">
        <v>1.0916999999999999</v>
      </c>
      <c r="D11" s="70" t="s">
        <v>26</v>
      </c>
      <c r="E11" s="70" t="s">
        <v>148</v>
      </c>
      <c r="F11" s="71"/>
      <c r="G11" s="85"/>
      <c r="H11" s="85"/>
      <c r="I11" s="85"/>
      <c r="J11" s="85"/>
    </row>
    <row r="12" spans="1:10" s="10" customFormat="1" ht="16.149999999999999" customHeight="1" x14ac:dyDescent="0.25">
      <c r="A12" s="59"/>
      <c r="B12" s="72">
        <v>14473.807000000001</v>
      </c>
      <c r="C12" s="73">
        <v>3.5167999999999999</v>
      </c>
      <c r="D12" s="59"/>
      <c r="E12" s="59"/>
      <c r="F12" s="71"/>
      <c r="G12" s="85"/>
      <c r="H12" s="85"/>
      <c r="I12" s="85"/>
      <c r="J12" s="85"/>
    </row>
    <row r="13" spans="1:10" s="10" customFormat="1" ht="16.149999999999999" customHeight="1" x14ac:dyDescent="0.25">
      <c r="A13" s="65" t="s">
        <v>14</v>
      </c>
      <c r="B13" s="59"/>
      <c r="C13" s="59"/>
      <c r="D13" s="59"/>
      <c r="E13" s="59"/>
      <c r="F13" s="60"/>
      <c r="G13" s="85"/>
      <c r="H13" s="85"/>
      <c r="I13" s="85"/>
      <c r="J13" s="85"/>
    </row>
    <row r="14" spans="1:10" s="10" customFormat="1" ht="16.149999999999999" customHeight="1" x14ac:dyDescent="0.25">
      <c r="A14" s="58" t="s">
        <v>161</v>
      </c>
      <c r="B14" s="59"/>
      <c r="C14" s="59"/>
      <c r="D14" s="59"/>
      <c r="E14" s="59"/>
      <c r="F14" s="60"/>
      <c r="G14" s="86" t="s">
        <v>24</v>
      </c>
      <c r="H14" s="87"/>
      <c r="I14" s="86" t="s">
        <v>2</v>
      </c>
      <c r="J14" s="87"/>
    </row>
    <row r="15" spans="1:10" s="10" customFormat="1" ht="16.149999999999999" customHeight="1" x14ac:dyDescent="0.25">
      <c r="A15" s="67" t="s">
        <v>161</v>
      </c>
      <c r="B15" s="68">
        <v>138634.29457580001</v>
      </c>
      <c r="C15" s="69">
        <v>33.684699999999999</v>
      </c>
      <c r="D15" s="74"/>
      <c r="E15" s="70" t="s">
        <v>160</v>
      </c>
      <c r="F15" s="71"/>
      <c r="G15" s="81" t="s">
        <v>26</v>
      </c>
      <c r="H15" s="82"/>
      <c r="I15" s="83">
        <v>3.5167999999999999</v>
      </c>
      <c r="J15" s="84"/>
    </row>
    <row r="16" spans="1:10" s="10" customFormat="1" ht="16.149999999999999" customHeight="1" x14ac:dyDescent="0.25">
      <c r="A16" s="59"/>
      <c r="B16" s="72">
        <v>138634.29457580001</v>
      </c>
      <c r="C16" s="73">
        <v>33.684699999999999</v>
      </c>
      <c r="D16" s="59"/>
      <c r="E16" s="59"/>
      <c r="F16" s="71"/>
      <c r="G16" s="81" t="s">
        <v>140</v>
      </c>
      <c r="H16" s="82"/>
      <c r="I16" s="83">
        <v>96.45</v>
      </c>
      <c r="J16" s="84"/>
    </row>
    <row r="17" spans="1:10" s="10" customFormat="1" ht="16.149999999999999" customHeight="1" x14ac:dyDescent="0.25">
      <c r="A17" s="65" t="s">
        <v>70</v>
      </c>
      <c r="B17" s="59"/>
      <c r="C17" s="59"/>
      <c r="D17" s="59"/>
      <c r="E17" s="59"/>
      <c r="F17" s="60"/>
      <c r="G17" s="81" t="s">
        <v>16</v>
      </c>
      <c r="H17" s="82"/>
      <c r="I17" s="83">
        <v>0.03</v>
      </c>
      <c r="J17" s="84"/>
    </row>
    <row r="18" spans="1:10" s="10" customFormat="1" ht="16.149999999999999" customHeight="1" x14ac:dyDescent="0.25">
      <c r="A18" s="67" t="s">
        <v>70</v>
      </c>
      <c r="B18" s="68">
        <f>257280.96+108.73</f>
        <v>257389.69</v>
      </c>
      <c r="C18" s="69">
        <v>62.77</v>
      </c>
      <c r="D18" s="74"/>
      <c r="E18" s="70" t="s">
        <v>160</v>
      </c>
      <c r="F18" s="71"/>
      <c r="G18" s="81" t="s">
        <v>18</v>
      </c>
      <c r="H18" s="82"/>
      <c r="I18" s="83">
        <v>100</v>
      </c>
      <c r="J18" s="84"/>
    </row>
    <row r="19" spans="1:10" s="10" customFormat="1" ht="16.149999999999999" customHeight="1" x14ac:dyDescent="0.25">
      <c r="A19" s="59"/>
      <c r="B19" s="72">
        <f>257280.96+108.73</f>
        <v>257389.69</v>
      </c>
      <c r="C19" s="73">
        <v>62.77</v>
      </c>
      <c r="D19" s="59"/>
      <c r="E19" s="59"/>
      <c r="F19" s="71"/>
      <c r="G19" s="85"/>
      <c r="H19" s="85"/>
      <c r="I19" s="85"/>
      <c r="J19" s="85"/>
    </row>
    <row r="20" spans="1:10" s="10" customFormat="1" ht="16.149999999999999" customHeight="1" x14ac:dyDescent="0.35">
      <c r="A20" s="55" t="s">
        <v>49</v>
      </c>
      <c r="B20" s="72">
        <v>1066.8</v>
      </c>
      <c r="C20" s="73">
        <v>0.03</v>
      </c>
      <c r="D20" s="59"/>
      <c r="E20" s="59"/>
      <c r="F20" s="60"/>
      <c r="G20" s="9"/>
      <c r="H20" s="9"/>
      <c r="I20" s="9"/>
      <c r="J20" s="9"/>
    </row>
    <row r="21" spans="1:10" s="10" customFormat="1" ht="16.149999999999999" customHeight="1" x14ac:dyDescent="0.35">
      <c r="A21" s="55" t="s">
        <v>228</v>
      </c>
      <c r="B21" s="72">
        <v>411564.5890484</v>
      </c>
      <c r="C21" s="73">
        <v>100</v>
      </c>
      <c r="D21" s="59"/>
      <c r="E21" s="59"/>
      <c r="F21" s="60"/>
      <c r="G21" s="9"/>
      <c r="H21" s="9"/>
      <c r="I21" s="9"/>
      <c r="J21" s="9"/>
    </row>
    <row r="22" spans="1:10" s="10" customFormat="1" ht="16.149999999999999" customHeight="1" x14ac:dyDescent="0.35">
      <c r="A22" s="75"/>
      <c r="B22" s="76"/>
      <c r="C22" s="77"/>
      <c r="D22" s="78"/>
      <c r="E22" s="78"/>
      <c r="F22" s="78"/>
      <c r="G22" s="9"/>
      <c r="H22" s="9"/>
      <c r="I22" s="9"/>
      <c r="J22" s="9"/>
    </row>
    <row r="23" spans="1:10" s="10" customFormat="1" ht="15.75" customHeight="1" x14ac:dyDescent="0.25">
      <c r="A23" s="27" t="s">
        <v>50</v>
      </c>
      <c r="B23" s="20"/>
      <c r="C23" s="20"/>
      <c r="F23" s="26"/>
      <c r="G23" s="26"/>
      <c r="H23" s="26"/>
      <c r="I23" s="26"/>
    </row>
    <row r="24" spans="1:10" s="10" customFormat="1" ht="15.75" customHeight="1" x14ac:dyDescent="0.25">
      <c r="A24" s="27" t="s">
        <v>51</v>
      </c>
      <c r="B24" s="31"/>
      <c r="C24" s="31"/>
      <c r="I24" s="26"/>
    </row>
    <row r="25" spans="1:10" s="10" customFormat="1" ht="15.75" customHeight="1" x14ac:dyDescent="0.25">
      <c r="A25" s="27" t="s">
        <v>52</v>
      </c>
      <c r="B25" s="32"/>
      <c r="C25" s="32"/>
      <c r="I25" s="26"/>
    </row>
    <row r="26" spans="1:10" s="10" customFormat="1" ht="15.75" customHeight="1" x14ac:dyDescent="0.35">
      <c r="A26" s="27" t="s">
        <v>53</v>
      </c>
      <c r="B26" s="22"/>
      <c r="C26" s="22"/>
      <c r="D26" s="9"/>
      <c r="E26" s="9"/>
      <c r="I26" s="9"/>
    </row>
    <row r="27" spans="1:10" s="10" customFormat="1" ht="16.149999999999999" customHeight="1" x14ac:dyDescent="0.35">
      <c r="A27" s="27" t="s">
        <v>54</v>
      </c>
      <c r="B27" s="22"/>
      <c r="C27" s="22"/>
      <c r="D27" s="9"/>
      <c r="E27" s="9"/>
      <c r="F27" s="9"/>
      <c r="G27" s="9"/>
      <c r="H27" s="9"/>
      <c r="I27" s="9"/>
    </row>
    <row r="28" spans="1:10" ht="18" customHeight="1" x14ac:dyDescent="0.35">
      <c r="A28" s="28" t="s">
        <v>55</v>
      </c>
      <c r="B28" s="22"/>
      <c r="C28" s="22"/>
    </row>
    <row r="29" spans="1:10" ht="18" customHeight="1" x14ac:dyDescent="0.35">
      <c r="A29" s="33"/>
      <c r="B29" s="14"/>
      <c r="C29" s="14"/>
    </row>
    <row r="30" spans="1:10" x14ac:dyDescent="0.35">
      <c r="A30" s="14"/>
    </row>
    <row r="31" spans="1:10" x14ac:dyDescent="0.35">
      <c r="A31" s="14"/>
    </row>
    <row r="32" spans="1:10" x14ac:dyDescent="0.35">
      <c r="A32" s="14"/>
    </row>
    <row r="33" spans="1:1" x14ac:dyDescent="0.35">
      <c r="A33" s="14"/>
    </row>
    <row r="34" spans="1:1" x14ac:dyDescent="0.35">
      <c r="A34" s="14"/>
    </row>
    <row r="35" spans="1:1" x14ac:dyDescent="0.35">
      <c r="A35" s="14"/>
    </row>
    <row r="36" spans="1:1" x14ac:dyDescent="0.35">
      <c r="A36" s="14"/>
    </row>
    <row r="37" spans="1:1" x14ac:dyDescent="0.35">
      <c r="A37" s="12" t="s">
        <v>54</v>
      </c>
    </row>
    <row r="38" spans="1:1" x14ac:dyDescent="0.35">
      <c r="A38" s="12"/>
    </row>
    <row r="39" spans="1:1" ht="18.5" x14ac:dyDescent="0.45">
      <c r="A39" s="13" t="s">
        <v>55</v>
      </c>
    </row>
    <row r="40" spans="1:1" x14ac:dyDescent="0.35">
      <c r="A40" s="14"/>
    </row>
    <row r="41" spans="1:1" x14ac:dyDescent="0.35">
      <c r="A41" s="14"/>
    </row>
    <row r="42" spans="1:1" ht="217.5" x14ac:dyDescent="0.35">
      <c r="A42" s="15" t="s">
        <v>56</v>
      </c>
    </row>
    <row r="43" spans="1:1" x14ac:dyDescent="0.35">
      <c r="A43" s="14"/>
    </row>
  </sheetData>
  <mergeCells count="24">
    <mergeCell ref="G1:I1"/>
    <mergeCell ref="G2:I2"/>
    <mergeCell ref="H3:J3"/>
    <mergeCell ref="H4:J4"/>
    <mergeCell ref="H5:J5"/>
    <mergeCell ref="H6:J6"/>
    <mergeCell ref="H7:J7"/>
    <mergeCell ref="G8:J8"/>
    <mergeCell ref="G9:J9"/>
    <mergeCell ref="G10:J10"/>
    <mergeCell ref="G11:J11"/>
    <mergeCell ref="G12:J12"/>
    <mergeCell ref="G13:J13"/>
    <mergeCell ref="G14:H14"/>
    <mergeCell ref="I14:J14"/>
    <mergeCell ref="G15:H15"/>
    <mergeCell ref="I15:J15"/>
    <mergeCell ref="G16:H16"/>
    <mergeCell ref="I16:J16"/>
    <mergeCell ref="G17:H17"/>
    <mergeCell ref="I17:J17"/>
    <mergeCell ref="G18:H18"/>
    <mergeCell ref="I18:J18"/>
    <mergeCell ref="G19:J19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&amp;R[]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01"/>
  <sheetViews>
    <sheetView workbookViewId="0">
      <selection sqref="A1:J71"/>
    </sheetView>
  </sheetViews>
  <sheetFormatPr defaultColWidth="9.1796875" defaultRowHeight="14.5" x14ac:dyDescent="0.35"/>
  <cols>
    <col min="1" max="1" width="55.7265625" style="9" customWidth="1"/>
    <col min="2" max="2" width="22" style="9" bestFit="1" customWidth="1"/>
    <col min="3" max="3" width="13.26953125" style="9" bestFit="1" customWidth="1"/>
    <col min="4" max="4" width="25.453125" style="9" bestFit="1" customWidth="1"/>
    <col min="5" max="5" width="28.7265625" style="9" bestFit="1" customWidth="1"/>
    <col min="6" max="6" width="11.81640625" style="9" customWidth="1"/>
    <col min="7" max="7" width="22" style="9" bestFit="1" customWidth="1"/>
    <col min="8" max="8" width="13.26953125" style="9" bestFit="1" customWidth="1"/>
    <col min="9" max="16384" width="9.1796875" style="9"/>
  </cols>
  <sheetData>
    <row r="1" spans="1:10" s="10" customFormat="1" ht="13.9" customHeight="1" x14ac:dyDescent="0.25">
      <c r="A1" s="58" t="s">
        <v>71</v>
      </c>
      <c r="B1" s="59"/>
      <c r="C1" s="59"/>
      <c r="D1" s="59"/>
      <c r="E1" s="59"/>
      <c r="F1" s="60"/>
      <c r="G1" s="85"/>
      <c r="H1" s="85"/>
      <c r="I1" s="85"/>
      <c r="J1" s="61"/>
    </row>
    <row r="2" spans="1:10" s="10" customFormat="1" ht="13.9" customHeight="1" x14ac:dyDescent="0.25">
      <c r="A2" s="62" t="s">
        <v>120</v>
      </c>
      <c r="B2" s="59"/>
      <c r="C2" s="59"/>
      <c r="D2" s="59"/>
      <c r="E2" s="59"/>
      <c r="F2" s="60"/>
      <c r="G2" s="85"/>
      <c r="H2" s="85"/>
      <c r="I2" s="85"/>
      <c r="J2" s="61"/>
    </row>
    <row r="3" spans="1:10" s="10" customFormat="1" ht="13.9" customHeight="1" x14ac:dyDescent="0.25">
      <c r="A3" s="63"/>
      <c r="B3" s="59"/>
      <c r="C3" s="59"/>
      <c r="D3" s="59"/>
      <c r="E3" s="59"/>
      <c r="F3" s="60"/>
      <c r="G3" s="64" t="s">
        <v>1</v>
      </c>
      <c r="H3" s="89" t="s">
        <v>2</v>
      </c>
      <c r="I3" s="90"/>
      <c r="J3" s="91"/>
    </row>
    <row r="4" spans="1:10" s="10" customFormat="1" ht="13.9" customHeight="1" x14ac:dyDescent="0.25">
      <c r="A4" s="64" t="s">
        <v>3</v>
      </c>
      <c r="B4" s="64" t="s">
        <v>125</v>
      </c>
      <c r="C4" s="64" t="s">
        <v>2</v>
      </c>
      <c r="D4" s="64" t="s">
        <v>5</v>
      </c>
      <c r="E4" s="64" t="s">
        <v>6</v>
      </c>
      <c r="F4" s="60"/>
      <c r="G4" s="55" t="s">
        <v>8</v>
      </c>
      <c r="H4" s="83">
        <v>82.810500000000005</v>
      </c>
      <c r="I4" s="92"/>
      <c r="J4" s="84"/>
    </row>
    <row r="5" spans="1:10" s="10" customFormat="1" ht="13.9" customHeight="1" x14ac:dyDescent="0.25">
      <c r="A5" s="59"/>
      <c r="B5" s="59"/>
      <c r="C5" s="59"/>
      <c r="D5" s="59"/>
      <c r="E5" s="59"/>
      <c r="F5" s="60"/>
      <c r="G5" s="55" t="s">
        <v>12</v>
      </c>
      <c r="H5" s="83">
        <v>8.0566999999999993</v>
      </c>
      <c r="I5" s="92"/>
      <c r="J5" s="84"/>
    </row>
    <row r="6" spans="1:10" s="10" customFormat="1" ht="13.9" customHeight="1" x14ac:dyDescent="0.25">
      <c r="A6" s="59"/>
      <c r="B6" s="59"/>
      <c r="C6" s="59"/>
      <c r="D6" s="59"/>
      <c r="E6" s="59"/>
      <c r="F6" s="60"/>
      <c r="G6" s="55" t="s">
        <v>10</v>
      </c>
      <c r="H6" s="83">
        <v>4.2308000000000003</v>
      </c>
      <c r="I6" s="92"/>
      <c r="J6" s="84"/>
    </row>
    <row r="7" spans="1:10" s="10" customFormat="1" ht="13.9" customHeight="1" x14ac:dyDescent="0.25">
      <c r="A7" s="65" t="s">
        <v>142</v>
      </c>
      <c r="B7" s="59"/>
      <c r="C7" s="59"/>
      <c r="D7" s="59"/>
      <c r="E7" s="59"/>
      <c r="F7" s="60"/>
      <c r="G7" s="55" t="s">
        <v>13</v>
      </c>
      <c r="H7" s="83">
        <v>0.17730000000000001</v>
      </c>
      <c r="I7" s="92"/>
      <c r="J7" s="84"/>
    </row>
    <row r="8" spans="1:10" s="10" customFormat="1" ht="13.9" customHeight="1" x14ac:dyDescent="0.25">
      <c r="A8" s="66" t="s">
        <v>40</v>
      </c>
      <c r="B8" s="59"/>
      <c r="C8" s="59"/>
      <c r="D8" s="59"/>
      <c r="E8" s="59"/>
      <c r="F8" s="60"/>
      <c r="G8" s="55" t="s">
        <v>130</v>
      </c>
      <c r="H8" s="83">
        <v>4.9082999999999997</v>
      </c>
      <c r="I8" s="92"/>
      <c r="J8" s="84"/>
    </row>
    <row r="9" spans="1:10" s="10" customFormat="1" ht="13.9" customHeight="1" x14ac:dyDescent="0.25">
      <c r="A9" s="67" t="s">
        <v>78</v>
      </c>
      <c r="B9" s="68">
        <v>29157.67</v>
      </c>
      <c r="C9" s="69">
        <v>4.8136999999999999</v>
      </c>
      <c r="D9" s="70" t="s">
        <v>32</v>
      </c>
      <c r="E9" s="70" t="s">
        <v>191</v>
      </c>
      <c r="F9" s="71"/>
      <c r="G9" s="55" t="s">
        <v>16</v>
      </c>
      <c r="H9" s="83">
        <v>-0.18380000000001928</v>
      </c>
      <c r="I9" s="92"/>
      <c r="J9" s="84"/>
    </row>
    <row r="10" spans="1:10" s="10" customFormat="1" ht="13.9" customHeight="1" x14ac:dyDescent="0.25">
      <c r="A10" s="67" t="s">
        <v>42</v>
      </c>
      <c r="B10" s="68">
        <v>26797.17</v>
      </c>
      <c r="C10" s="69">
        <v>4.4240000000000004</v>
      </c>
      <c r="D10" s="70" t="s">
        <v>32</v>
      </c>
      <c r="E10" s="70" t="s">
        <v>132</v>
      </c>
      <c r="F10" s="71"/>
      <c r="G10" s="55" t="s">
        <v>18</v>
      </c>
      <c r="H10" s="83">
        <v>100</v>
      </c>
      <c r="I10" s="92"/>
      <c r="J10" s="84"/>
    </row>
    <row r="11" spans="1:10" s="10" customFormat="1" ht="13.9" customHeight="1" x14ac:dyDescent="0.25">
      <c r="A11" s="67" t="s">
        <v>43</v>
      </c>
      <c r="B11" s="68">
        <v>19524.04</v>
      </c>
      <c r="C11" s="69">
        <v>3.2231999999999998</v>
      </c>
      <c r="D11" s="70" t="s">
        <v>32</v>
      </c>
      <c r="E11" s="70" t="s">
        <v>132</v>
      </c>
      <c r="F11" s="71"/>
      <c r="G11" s="85"/>
      <c r="H11" s="85"/>
      <c r="I11" s="85"/>
      <c r="J11" s="85"/>
    </row>
    <row r="12" spans="1:10" s="10" customFormat="1" ht="13.9" customHeight="1" x14ac:dyDescent="0.25">
      <c r="A12" s="67" t="s">
        <v>28</v>
      </c>
      <c r="B12" s="68">
        <v>14600.955</v>
      </c>
      <c r="C12" s="69">
        <v>2.4104999999999999</v>
      </c>
      <c r="D12" s="70" t="s">
        <v>32</v>
      </c>
      <c r="E12" s="70" t="s">
        <v>132</v>
      </c>
      <c r="F12" s="71"/>
      <c r="G12" s="85"/>
      <c r="H12" s="85"/>
      <c r="I12" s="85"/>
      <c r="J12" s="85"/>
    </row>
    <row r="13" spans="1:10" s="10" customFormat="1" ht="13.9" customHeight="1" x14ac:dyDescent="0.25">
      <c r="A13" s="67" t="s">
        <v>204</v>
      </c>
      <c r="B13" s="68">
        <v>14594.28</v>
      </c>
      <c r="C13" s="69">
        <v>2.4094000000000002</v>
      </c>
      <c r="D13" s="70" t="s">
        <v>34</v>
      </c>
      <c r="E13" s="70" t="s">
        <v>205</v>
      </c>
      <c r="F13" s="71"/>
      <c r="G13" s="85"/>
      <c r="H13" s="85"/>
      <c r="I13" s="85"/>
      <c r="J13" s="85"/>
    </row>
    <row r="14" spans="1:10" s="10" customFormat="1" ht="13.9" customHeight="1" x14ac:dyDescent="0.25">
      <c r="A14" s="67" t="s">
        <v>21</v>
      </c>
      <c r="B14" s="68">
        <v>12236.7125</v>
      </c>
      <c r="C14" s="69">
        <v>2.0202</v>
      </c>
      <c r="D14" s="70" t="s">
        <v>32</v>
      </c>
      <c r="E14" s="70" t="s">
        <v>132</v>
      </c>
      <c r="F14" s="71"/>
      <c r="G14" s="85"/>
      <c r="H14" s="85"/>
      <c r="I14" s="85"/>
      <c r="J14" s="85"/>
    </row>
    <row r="15" spans="1:10" s="10" customFormat="1" ht="13.9" customHeight="1" x14ac:dyDescent="0.25">
      <c r="A15" s="67" t="s">
        <v>84</v>
      </c>
      <c r="B15" s="68">
        <v>9869.9500000000007</v>
      </c>
      <c r="C15" s="69">
        <v>1.6294</v>
      </c>
      <c r="D15" s="70" t="s">
        <v>34</v>
      </c>
      <c r="E15" s="70" t="s">
        <v>144</v>
      </c>
      <c r="F15" s="71"/>
      <c r="G15" s="85"/>
      <c r="H15" s="85"/>
      <c r="I15" s="85"/>
      <c r="J15" s="85"/>
    </row>
    <row r="16" spans="1:10" s="10" customFormat="1" ht="13.9" customHeight="1" x14ac:dyDescent="0.25">
      <c r="A16" s="67" t="s">
        <v>131</v>
      </c>
      <c r="B16" s="68">
        <v>9868.49</v>
      </c>
      <c r="C16" s="69">
        <v>1.6292</v>
      </c>
      <c r="D16" s="70" t="s">
        <v>32</v>
      </c>
      <c r="E16" s="70" t="s">
        <v>132</v>
      </c>
      <c r="F16" s="71"/>
      <c r="G16" s="85"/>
      <c r="H16" s="85"/>
      <c r="I16" s="85"/>
      <c r="J16" s="85"/>
    </row>
    <row r="17" spans="1:10" s="10" customFormat="1" ht="13.9" customHeight="1" x14ac:dyDescent="0.25">
      <c r="A17" s="67" t="s">
        <v>206</v>
      </c>
      <c r="B17" s="68">
        <v>9714.2800000000007</v>
      </c>
      <c r="C17" s="69">
        <v>1.6036999999999999</v>
      </c>
      <c r="D17" s="70" t="s">
        <v>32</v>
      </c>
      <c r="E17" s="70" t="s">
        <v>191</v>
      </c>
      <c r="F17" s="71"/>
      <c r="G17" s="86" t="s">
        <v>24</v>
      </c>
      <c r="H17" s="87"/>
      <c r="I17" s="86" t="s">
        <v>2</v>
      </c>
      <c r="J17" s="87"/>
    </row>
    <row r="18" spans="1:10" s="10" customFormat="1" ht="13.9" customHeight="1" x14ac:dyDescent="0.25">
      <c r="A18" s="67" t="s">
        <v>20</v>
      </c>
      <c r="B18" s="68">
        <v>7416.3450000000003</v>
      </c>
      <c r="C18" s="69">
        <v>1.2243999999999999</v>
      </c>
      <c r="D18" s="70" t="s">
        <v>32</v>
      </c>
      <c r="E18" s="70" t="s">
        <v>132</v>
      </c>
      <c r="F18" s="71"/>
      <c r="G18" s="81" t="s">
        <v>26</v>
      </c>
      <c r="H18" s="82"/>
      <c r="I18" s="83">
        <v>12.287600000000001</v>
      </c>
      <c r="J18" s="84"/>
    </row>
    <row r="19" spans="1:10" s="10" customFormat="1" ht="13.9" customHeight="1" x14ac:dyDescent="0.25">
      <c r="A19" s="67" t="s">
        <v>127</v>
      </c>
      <c r="B19" s="68">
        <v>7402.35</v>
      </c>
      <c r="C19" s="69">
        <v>1.2221</v>
      </c>
      <c r="D19" s="70" t="s">
        <v>80</v>
      </c>
      <c r="E19" s="70" t="s">
        <v>136</v>
      </c>
      <c r="F19" s="71"/>
      <c r="G19" s="81" t="s">
        <v>139</v>
      </c>
      <c r="H19" s="82"/>
      <c r="I19" s="83">
        <v>82.810600000000008</v>
      </c>
      <c r="J19" s="84"/>
    </row>
    <row r="20" spans="1:10" s="10" customFormat="1" ht="13.9" customHeight="1" x14ac:dyDescent="0.25">
      <c r="A20" s="67" t="s">
        <v>207</v>
      </c>
      <c r="B20" s="68">
        <v>7400.7749999999996</v>
      </c>
      <c r="C20" s="69">
        <v>1.2218</v>
      </c>
      <c r="D20" s="70" t="s">
        <v>32</v>
      </c>
      <c r="E20" s="70" t="s">
        <v>191</v>
      </c>
      <c r="F20" s="71"/>
      <c r="G20" s="81" t="s">
        <v>13</v>
      </c>
      <c r="H20" s="82"/>
      <c r="I20" s="83">
        <v>0.17730000000000001</v>
      </c>
      <c r="J20" s="84"/>
    </row>
    <row r="21" spans="1:10" s="10" customFormat="1" ht="13.9" customHeight="1" x14ac:dyDescent="0.25">
      <c r="A21" s="67" t="s">
        <v>208</v>
      </c>
      <c r="B21" s="68">
        <v>7393.9274999999998</v>
      </c>
      <c r="C21" s="69">
        <v>1.2206999999999999</v>
      </c>
      <c r="D21" s="70" t="s">
        <v>80</v>
      </c>
      <c r="E21" s="70" t="s">
        <v>209</v>
      </c>
      <c r="F21" s="71"/>
      <c r="G21" s="81" t="s">
        <v>140</v>
      </c>
      <c r="H21" s="82"/>
      <c r="I21" s="83">
        <v>4.9082999999999997</v>
      </c>
      <c r="J21" s="84"/>
    </row>
    <row r="22" spans="1:10" s="10" customFormat="1" ht="13.9" customHeight="1" x14ac:dyDescent="0.25">
      <c r="A22" s="67" t="s">
        <v>65</v>
      </c>
      <c r="B22" s="68">
        <v>7393.4775</v>
      </c>
      <c r="C22" s="69">
        <v>1.2205999999999999</v>
      </c>
      <c r="D22" s="70" t="s">
        <v>32</v>
      </c>
      <c r="E22" s="70" t="s">
        <v>132</v>
      </c>
      <c r="F22" s="71"/>
      <c r="G22" s="81" t="s">
        <v>16</v>
      </c>
      <c r="H22" s="82"/>
      <c r="I22" s="83">
        <v>-0.18380000000001928</v>
      </c>
      <c r="J22" s="84"/>
    </row>
    <row r="23" spans="1:10" s="10" customFormat="1" ht="13.9" customHeight="1" x14ac:dyDescent="0.25">
      <c r="A23" s="67" t="s">
        <v>25</v>
      </c>
      <c r="B23" s="68">
        <v>7257.585</v>
      </c>
      <c r="C23" s="69">
        <v>1.1981999999999999</v>
      </c>
      <c r="D23" s="70" t="s">
        <v>32</v>
      </c>
      <c r="E23" s="70" t="s">
        <v>132</v>
      </c>
      <c r="F23" s="71"/>
      <c r="G23" s="81" t="s">
        <v>18</v>
      </c>
      <c r="H23" s="82"/>
      <c r="I23" s="83">
        <v>100</v>
      </c>
      <c r="J23" s="84"/>
    </row>
    <row r="24" spans="1:10" s="10" customFormat="1" ht="13.9" customHeight="1" x14ac:dyDescent="0.25">
      <c r="A24" s="67" t="s">
        <v>79</v>
      </c>
      <c r="B24" s="68">
        <v>7099.1175000000003</v>
      </c>
      <c r="C24" s="69">
        <v>1.1719999999999999</v>
      </c>
      <c r="D24" s="70" t="s">
        <v>32</v>
      </c>
      <c r="E24" s="70" t="s">
        <v>132</v>
      </c>
      <c r="F24" s="71"/>
      <c r="G24" s="85"/>
      <c r="H24" s="85"/>
      <c r="I24" s="85"/>
      <c r="J24" s="85"/>
    </row>
    <row r="25" spans="1:10" s="10" customFormat="1" ht="13.9" customHeight="1" x14ac:dyDescent="0.35">
      <c r="A25" s="67" t="s">
        <v>210</v>
      </c>
      <c r="B25" s="68">
        <v>4934.47</v>
      </c>
      <c r="C25" s="69">
        <v>0.81459999999999999</v>
      </c>
      <c r="D25" s="70" t="s">
        <v>32</v>
      </c>
      <c r="E25" s="70" t="s">
        <v>191</v>
      </c>
      <c r="F25" s="71"/>
      <c r="G25" s="9"/>
      <c r="H25" s="9"/>
      <c r="I25" s="9"/>
      <c r="J25" s="9"/>
    </row>
    <row r="26" spans="1:10" s="10" customFormat="1" ht="13.9" customHeight="1" x14ac:dyDescent="0.35">
      <c r="A26" s="67" t="s">
        <v>211</v>
      </c>
      <c r="B26" s="68">
        <v>4930.0749999999998</v>
      </c>
      <c r="C26" s="69">
        <v>0.81389999999999996</v>
      </c>
      <c r="D26" s="70" t="s">
        <v>80</v>
      </c>
      <c r="E26" s="70" t="s">
        <v>187</v>
      </c>
      <c r="F26" s="71"/>
      <c r="G26" s="9"/>
      <c r="H26" s="9"/>
      <c r="I26" s="9"/>
      <c r="J26" s="9"/>
    </row>
    <row r="27" spans="1:10" s="10" customFormat="1" ht="13.9" customHeight="1" x14ac:dyDescent="0.35">
      <c r="A27" s="67" t="s">
        <v>212</v>
      </c>
      <c r="B27" s="68">
        <v>4914.8450000000003</v>
      </c>
      <c r="C27" s="69">
        <v>0.81140000000000001</v>
      </c>
      <c r="D27" s="70" t="s">
        <v>32</v>
      </c>
      <c r="E27" s="70" t="s">
        <v>132</v>
      </c>
      <c r="F27" s="71"/>
      <c r="G27" s="9"/>
      <c r="H27" s="9"/>
      <c r="I27" s="9"/>
      <c r="J27" s="9"/>
    </row>
    <row r="28" spans="1:10" s="10" customFormat="1" ht="13.9" customHeight="1" x14ac:dyDescent="0.35">
      <c r="A28" s="67" t="s">
        <v>213</v>
      </c>
      <c r="B28" s="68">
        <v>4853.3100000000004</v>
      </c>
      <c r="C28" s="69">
        <v>0.80120000000000002</v>
      </c>
      <c r="D28" s="70" t="s">
        <v>32</v>
      </c>
      <c r="E28" s="70" t="s">
        <v>191</v>
      </c>
      <c r="F28" s="71"/>
      <c r="G28" s="9"/>
      <c r="H28" s="9"/>
      <c r="I28" s="9"/>
      <c r="J28" s="9"/>
    </row>
    <row r="29" spans="1:10" s="10" customFormat="1" ht="13.9" customHeight="1" x14ac:dyDescent="0.35">
      <c r="A29" s="67" t="s">
        <v>133</v>
      </c>
      <c r="B29" s="68">
        <v>4848.5950000000003</v>
      </c>
      <c r="C29" s="69">
        <v>0.80049999999999999</v>
      </c>
      <c r="D29" s="70" t="s">
        <v>80</v>
      </c>
      <c r="E29" s="70" t="s">
        <v>136</v>
      </c>
      <c r="F29" s="71"/>
      <c r="G29" s="9"/>
      <c r="H29" s="9"/>
      <c r="I29" s="9"/>
      <c r="J29" s="9"/>
    </row>
    <row r="30" spans="1:10" s="10" customFormat="1" ht="13.9" customHeight="1" x14ac:dyDescent="0.35">
      <c r="A30" s="59"/>
      <c r="B30" s="72">
        <v>222208.42</v>
      </c>
      <c r="C30" s="73">
        <v>36.684699999999999</v>
      </c>
      <c r="D30" s="59"/>
      <c r="E30" s="59"/>
      <c r="F30" s="71"/>
      <c r="G30" s="9"/>
      <c r="H30" s="9"/>
      <c r="I30" s="9"/>
      <c r="J30" s="9"/>
    </row>
    <row r="31" spans="1:10" s="10" customFormat="1" ht="13.9" customHeight="1" x14ac:dyDescent="0.35">
      <c r="A31" s="66" t="s">
        <v>30</v>
      </c>
      <c r="B31" s="59"/>
      <c r="C31" s="59"/>
      <c r="D31" s="59"/>
      <c r="E31" s="59"/>
      <c r="F31" s="60"/>
      <c r="G31" s="9"/>
      <c r="H31" s="9"/>
      <c r="I31" s="9"/>
      <c r="J31" s="9"/>
    </row>
    <row r="32" spans="1:10" s="10" customFormat="1" ht="13.9" customHeight="1" x14ac:dyDescent="0.35">
      <c r="A32" s="67" t="s">
        <v>37</v>
      </c>
      <c r="B32" s="68">
        <v>43525.13</v>
      </c>
      <c r="C32" s="69">
        <v>7.1856</v>
      </c>
      <c r="D32" s="70" t="s">
        <v>177</v>
      </c>
      <c r="E32" s="70" t="s">
        <v>143</v>
      </c>
      <c r="F32" s="71"/>
      <c r="G32" s="9"/>
      <c r="H32" s="9"/>
      <c r="I32" s="9"/>
      <c r="J32" s="9"/>
    </row>
    <row r="33" spans="1:10" s="10" customFormat="1" ht="13.9" customHeight="1" x14ac:dyDescent="0.35">
      <c r="A33" s="67" t="s">
        <v>31</v>
      </c>
      <c r="B33" s="68">
        <v>41830.237500000003</v>
      </c>
      <c r="C33" s="69">
        <v>6.9058000000000002</v>
      </c>
      <c r="D33" s="70" t="s">
        <v>32</v>
      </c>
      <c r="E33" s="70" t="s">
        <v>132</v>
      </c>
      <c r="F33" s="71"/>
      <c r="G33" s="9"/>
      <c r="H33" s="9"/>
      <c r="I33" s="9"/>
      <c r="J33" s="9"/>
    </row>
    <row r="34" spans="1:10" s="10" customFormat="1" ht="13.9" customHeight="1" x14ac:dyDescent="0.35">
      <c r="A34" s="67" t="s">
        <v>27</v>
      </c>
      <c r="B34" s="68">
        <v>41067.445</v>
      </c>
      <c r="C34" s="69">
        <v>6.7798999999999996</v>
      </c>
      <c r="D34" s="70" t="s">
        <v>176</v>
      </c>
      <c r="E34" s="70" t="s">
        <v>132</v>
      </c>
      <c r="F34" s="71"/>
      <c r="G34" s="9"/>
      <c r="H34" s="9"/>
      <c r="I34" s="9"/>
      <c r="J34" s="9"/>
    </row>
    <row r="35" spans="1:10" s="10" customFormat="1" ht="13.9" customHeight="1" x14ac:dyDescent="0.35">
      <c r="A35" s="67" t="s">
        <v>33</v>
      </c>
      <c r="B35" s="68">
        <v>31227.8325</v>
      </c>
      <c r="C35" s="69">
        <v>5.1554000000000002</v>
      </c>
      <c r="D35" s="70" t="s">
        <v>32</v>
      </c>
      <c r="E35" s="70" t="s">
        <v>132</v>
      </c>
      <c r="F35" s="71"/>
      <c r="G35" s="9"/>
      <c r="H35" s="9"/>
      <c r="I35" s="9"/>
      <c r="J35" s="9"/>
    </row>
    <row r="36" spans="1:10" s="10" customFormat="1" ht="13.9" customHeight="1" x14ac:dyDescent="0.35">
      <c r="A36" s="67" t="s">
        <v>131</v>
      </c>
      <c r="B36" s="68">
        <v>24030.7045</v>
      </c>
      <c r="C36" s="69">
        <v>3.9672000000000001</v>
      </c>
      <c r="D36" s="70" t="s">
        <v>176</v>
      </c>
      <c r="E36" s="70" t="s">
        <v>132</v>
      </c>
      <c r="F36" s="71"/>
      <c r="G36" s="9"/>
      <c r="H36" s="9"/>
      <c r="I36" s="9"/>
      <c r="J36" s="9"/>
    </row>
    <row r="37" spans="1:10" s="10" customFormat="1" ht="13.9" customHeight="1" x14ac:dyDescent="0.35">
      <c r="A37" s="67" t="s">
        <v>39</v>
      </c>
      <c r="B37" s="68">
        <v>22036.54</v>
      </c>
      <c r="C37" s="69">
        <v>3.6379999999999999</v>
      </c>
      <c r="D37" s="70" t="s">
        <v>107</v>
      </c>
      <c r="E37" s="70" t="s">
        <v>143</v>
      </c>
      <c r="F37" s="71"/>
      <c r="G37" s="9"/>
      <c r="H37" s="9"/>
      <c r="I37" s="9"/>
      <c r="J37" s="9"/>
    </row>
    <row r="38" spans="1:10" s="10" customFormat="1" ht="13.9" customHeight="1" x14ac:dyDescent="0.35">
      <c r="A38" s="67" t="s">
        <v>127</v>
      </c>
      <c r="B38" s="68">
        <v>22003.2575</v>
      </c>
      <c r="C38" s="69">
        <v>3.6324999999999998</v>
      </c>
      <c r="D38" s="70" t="s">
        <v>38</v>
      </c>
      <c r="E38" s="70" t="s">
        <v>143</v>
      </c>
      <c r="F38" s="71"/>
      <c r="G38" s="9"/>
      <c r="H38" s="9"/>
      <c r="I38" s="9"/>
      <c r="J38" s="9"/>
    </row>
    <row r="39" spans="1:10" s="10" customFormat="1" ht="13.9" customHeight="1" x14ac:dyDescent="0.35">
      <c r="A39" s="67" t="s">
        <v>76</v>
      </c>
      <c r="B39" s="68">
        <v>14688.77</v>
      </c>
      <c r="C39" s="69">
        <v>2.4249999999999998</v>
      </c>
      <c r="D39" s="70" t="s">
        <v>32</v>
      </c>
      <c r="E39" s="70" t="s">
        <v>191</v>
      </c>
      <c r="F39" s="71"/>
      <c r="G39" s="9"/>
      <c r="H39" s="9"/>
      <c r="I39" s="9"/>
      <c r="J39" s="9"/>
    </row>
    <row r="40" spans="1:10" s="10" customFormat="1" ht="13.9" customHeight="1" x14ac:dyDescent="0.35">
      <c r="A40" s="67" t="s">
        <v>72</v>
      </c>
      <c r="B40" s="68">
        <v>9864.4</v>
      </c>
      <c r="C40" s="69">
        <v>1.6285000000000001</v>
      </c>
      <c r="D40" s="70" t="s">
        <v>32</v>
      </c>
      <c r="E40" s="70" t="s">
        <v>132</v>
      </c>
      <c r="F40" s="71"/>
      <c r="G40" s="9"/>
      <c r="H40" s="9"/>
      <c r="I40" s="9"/>
      <c r="J40" s="9"/>
    </row>
    <row r="41" spans="1:10" s="10" customFormat="1" ht="13.9" customHeight="1" x14ac:dyDescent="0.35">
      <c r="A41" s="67" t="s">
        <v>75</v>
      </c>
      <c r="B41" s="68">
        <v>9731.19</v>
      </c>
      <c r="C41" s="69">
        <v>1.6065</v>
      </c>
      <c r="D41" s="70" t="s">
        <v>32</v>
      </c>
      <c r="E41" s="70" t="s">
        <v>132</v>
      </c>
      <c r="F41" s="71"/>
      <c r="G41" s="9"/>
      <c r="H41" s="9"/>
      <c r="I41" s="9"/>
      <c r="J41" s="9"/>
    </row>
    <row r="42" spans="1:10" s="10" customFormat="1" ht="13.9" customHeight="1" x14ac:dyDescent="0.35">
      <c r="A42" s="67" t="s">
        <v>73</v>
      </c>
      <c r="B42" s="68">
        <v>7430.91</v>
      </c>
      <c r="C42" s="69">
        <v>1.2267999999999999</v>
      </c>
      <c r="D42" s="70" t="s">
        <v>32</v>
      </c>
      <c r="E42" s="70" t="s">
        <v>132</v>
      </c>
      <c r="F42" s="71"/>
      <c r="G42" s="9"/>
      <c r="H42" s="9"/>
      <c r="I42" s="9"/>
      <c r="J42" s="9"/>
    </row>
    <row r="43" spans="1:10" s="10" customFormat="1" ht="13.9" customHeight="1" x14ac:dyDescent="0.35">
      <c r="A43" s="67" t="s">
        <v>198</v>
      </c>
      <c r="B43" s="68">
        <v>7027.3725000000004</v>
      </c>
      <c r="C43" s="69">
        <v>1.1601999999999999</v>
      </c>
      <c r="D43" s="70" t="s">
        <v>38</v>
      </c>
      <c r="E43" s="70" t="s">
        <v>199</v>
      </c>
      <c r="F43" s="71"/>
      <c r="G43" s="9"/>
      <c r="H43" s="9"/>
      <c r="I43" s="9"/>
      <c r="J43" s="9"/>
    </row>
    <row r="44" spans="1:10" s="10" customFormat="1" ht="13.9" customHeight="1" x14ac:dyDescent="0.35">
      <c r="A44" s="67" t="s">
        <v>135</v>
      </c>
      <c r="B44" s="68">
        <v>4933.87</v>
      </c>
      <c r="C44" s="69">
        <v>0.8145</v>
      </c>
      <c r="D44" s="70" t="s">
        <v>32</v>
      </c>
      <c r="E44" s="70" t="s">
        <v>132</v>
      </c>
      <c r="F44" s="71"/>
      <c r="G44" s="9"/>
      <c r="H44" s="9"/>
      <c r="I44" s="9"/>
      <c r="J44" s="9"/>
    </row>
    <row r="45" spans="1:10" s="10" customFormat="1" ht="13.9" customHeight="1" x14ac:dyDescent="0.35">
      <c r="A45" s="59"/>
      <c r="B45" s="72">
        <v>279397.65950000001</v>
      </c>
      <c r="C45" s="73">
        <v>46.125899999999994</v>
      </c>
      <c r="D45" s="59"/>
      <c r="E45" s="59"/>
      <c r="F45" s="71"/>
      <c r="G45" s="9"/>
      <c r="H45" s="9"/>
      <c r="I45" s="9"/>
      <c r="J45" s="9"/>
    </row>
    <row r="46" spans="1:10" s="10" customFormat="1" ht="13.9" customHeight="1" x14ac:dyDescent="0.35">
      <c r="A46" s="65" t="s">
        <v>12</v>
      </c>
      <c r="B46" s="59"/>
      <c r="C46" s="59"/>
      <c r="D46" s="59"/>
      <c r="E46" s="59"/>
      <c r="F46" s="60"/>
      <c r="G46" s="9"/>
      <c r="H46" s="9"/>
      <c r="I46" s="9"/>
      <c r="J46" s="9"/>
    </row>
    <row r="47" spans="1:10" s="10" customFormat="1" ht="13.9" customHeight="1" x14ac:dyDescent="0.35">
      <c r="A47" s="67" t="s">
        <v>214</v>
      </c>
      <c r="B47" s="68">
        <v>9882.98</v>
      </c>
      <c r="C47" s="69">
        <v>1.6315999999999999</v>
      </c>
      <c r="D47" s="70" t="s">
        <v>26</v>
      </c>
      <c r="E47" s="70" t="s">
        <v>148</v>
      </c>
      <c r="F47" s="71"/>
      <c r="G47" s="9"/>
      <c r="H47" s="9"/>
      <c r="I47" s="9"/>
      <c r="J47" s="9"/>
    </row>
    <row r="48" spans="1:10" s="10" customFormat="1" ht="13.9" customHeight="1" x14ac:dyDescent="0.35">
      <c r="A48" s="67" t="s">
        <v>215</v>
      </c>
      <c r="B48" s="68">
        <v>9873.07</v>
      </c>
      <c r="C48" s="69">
        <v>1.63</v>
      </c>
      <c r="D48" s="70" t="s">
        <v>26</v>
      </c>
      <c r="E48" s="70" t="s">
        <v>148</v>
      </c>
      <c r="F48" s="71"/>
      <c r="G48" s="9"/>
      <c r="H48" s="9"/>
      <c r="I48" s="9"/>
      <c r="J48" s="9"/>
    </row>
    <row r="49" spans="1:10" s="10" customFormat="1" ht="13.9" customHeight="1" x14ac:dyDescent="0.35">
      <c r="A49" s="67" t="s">
        <v>216</v>
      </c>
      <c r="B49" s="68">
        <v>7418.9025000000001</v>
      </c>
      <c r="C49" s="69">
        <v>1.2248000000000001</v>
      </c>
      <c r="D49" s="70" t="s">
        <v>26</v>
      </c>
      <c r="E49" s="70" t="s">
        <v>148</v>
      </c>
      <c r="F49" s="71"/>
      <c r="G49" s="9"/>
      <c r="H49" s="9"/>
      <c r="I49" s="9"/>
      <c r="J49" s="9"/>
    </row>
    <row r="50" spans="1:10" s="10" customFormat="1" ht="13.9" customHeight="1" x14ac:dyDescent="0.35">
      <c r="A50" s="67" t="s">
        <v>217</v>
      </c>
      <c r="B50" s="68">
        <v>6844.4390000000003</v>
      </c>
      <c r="C50" s="69">
        <v>1.1299999999999999</v>
      </c>
      <c r="D50" s="70" t="s">
        <v>26</v>
      </c>
      <c r="E50" s="70" t="s">
        <v>148</v>
      </c>
      <c r="F50" s="71"/>
      <c r="G50" s="9"/>
      <c r="H50" s="9"/>
      <c r="I50" s="9"/>
      <c r="J50" s="9"/>
    </row>
    <row r="51" spans="1:10" s="10" customFormat="1" ht="13.9" customHeight="1" x14ac:dyDescent="0.35">
      <c r="A51" s="67" t="s">
        <v>218</v>
      </c>
      <c r="B51" s="68">
        <v>4936.5450000000001</v>
      </c>
      <c r="C51" s="69">
        <v>0.81499999999999995</v>
      </c>
      <c r="D51" s="70" t="s">
        <v>26</v>
      </c>
      <c r="E51" s="70" t="s">
        <v>148</v>
      </c>
      <c r="F51" s="71"/>
      <c r="G51" s="9"/>
      <c r="H51" s="9"/>
      <c r="I51" s="9"/>
      <c r="J51" s="9"/>
    </row>
    <row r="52" spans="1:10" s="10" customFormat="1" ht="13.9" customHeight="1" x14ac:dyDescent="0.35">
      <c r="A52" s="67" t="s">
        <v>181</v>
      </c>
      <c r="B52" s="68">
        <v>4899.415</v>
      </c>
      <c r="C52" s="69">
        <v>0.80879999999999996</v>
      </c>
      <c r="D52" s="70" t="s">
        <v>26</v>
      </c>
      <c r="E52" s="70" t="s">
        <v>148</v>
      </c>
      <c r="F52" s="71"/>
      <c r="G52" s="9"/>
      <c r="H52" s="9"/>
      <c r="I52" s="9"/>
      <c r="J52" s="9"/>
    </row>
    <row r="53" spans="1:10" s="10" customFormat="1" ht="13.9" customHeight="1" x14ac:dyDescent="0.35">
      <c r="A53" s="67" t="s">
        <v>200</v>
      </c>
      <c r="B53" s="68">
        <v>2480.7325000000001</v>
      </c>
      <c r="C53" s="69">
        <v>0.40949999999999998</v>
      </c>
      <c r="D53" s="70" t="s">
        <v>26</v>
      </c>
      <c r="E53" s="70" t="s">
        <v>148</v>
      </c>
      <c r="F53" s="71"/>
      <c r="G53" s="9"/>
      <c r="H53" s="9"/>
      <c r="I53" s="9"/>
      <c r="J53" s="9"/>
    </row>
    <row r="54" spans="1:10" s="10" customFormat="1" ht="13.9" customHeight="1" x14ac:dyDescent="0.35">
      <c r="A54" s="67" t="s">
        <v>183</v>
      </c>
      <c r="B54" s="68">
        <v>2465.8049999999998</v>
      </c>
      <c r="C54" s="69">
        <v>0.40710000000000002</v>
      </c>
      <c r="D54" s="70" t="s">
        <v>26</v>
      </c>
      <c r="E54" s="70" t="s">
        <v>148</v>
      </c>
      <c r="F54" s="71"/>
      <c r="G54" s="9"/>
      <c r="H54" s="9"/>
      <c r="I54" s="9"/>
      <c r="J54" s="9"/>
    </row>
    <row r="55" spans="1:10" s="10" customFormat="1" ht="13.9" customHeight="1" x14ac:dyDescent="0.35">
      <c r="A55" s="59"/>
      <c r="B55" s="72">
        <v>48801.888999999996</v>
      </c>
      <c r="C55" s="73">
        <v>8.0567999999999991</v>
      </c>
      <c r="D55" s="59"/>
      <c r="E55" s="59"/>
      <c r="F55" s="71"/>
      <c r="G55" s="9"/>
      <c r="H55" s="9"/>
      <c r="I55" s="9"/>
      <c r="J55" s="9"/>
    </row>
    <row r="56" spans="1:10" s="10" customFormat="1" ht="13.9" customHeight="1" x14ac:dyDescent="0.35">
      <c r="A56" s="65" t="s">
        <v>10</v>
      </c>
      <c r="B56" s="59"/>
      <c r="C56" s="59"/>
      <c r="D56" s="59"/>
      <c r="E56" s="59"/>
      <c r="F56" s="60"/>
      <c r="G56" s="9"/>
      <c r="H56" s="9"/>
      <c r="I56" s="9"/>
      <c r="J56" s="9"/>
    </row>
    <row r="57" spans="1:10" s="10" customFormat="1" ht="13.9" customHeight="1" x14ac:dyDescent="0.35">
      <c r="A57" s="67" t="s">
        <v>219</v>
      </c>
      <c r="B57" s="68">
        <v>15825.398388899999</v>
      </c>
      <c r="C57" s="69">
        <v>2.6126</v>
      </c>
      <c r="D57" s="70" t="s">
        <v>26</v>
      </c>
      <c r="E57" s="70" t="s">
        <v>148</v>
      </c>
      <c r="F57" s="71"/>
      <c r="G57" s="9"/>
      <c r="H57" s="9"/>
      <c r="I57" s="9"/>
      <c r="J57" s="9"/>
    </row>
    <row r="58" spans="1:10" s="10" customFormat="1" ht="13.9" customHeight="1" x14ac:dyDescent="0.35">
      <c r="A58" s="67" t="s">
        <v>220</v>
      </c>
      <c r="B58" s="68">
        <v>5142.45</v>
      </c>
      <c r="C58" s="69">
        <v>0.84899999999999998</v>
      </c>
      <c r="D58" s="70" t="s">
        <v>26</v>
      </c>
      <c r="E58" s="70" t="s">
        <v>148</v>
      </c>
      <c r="F58" s="71"/>
      <c r="G58" s="9"/>
      <c r="H58" s="9"/>
      <c r="I58" s="9"/>
      <c r="J58" s="9"/>
    </row>
    <row r="59" spans="1:10" s="10" customFormat="1" ht="13.9" customHeight="1" x14ac:dyDescent="0.35">
      <c r="A59" s="67" t="s">
        <v>221</v>
      </c>
      <c r="B59" s="68">
        <v>2580.1745833</v>
      </c>
      <c r="C59" s="69">
        <v>0.42599999999999999</v>
      </c>
      <c r="D59" s="70" t="s">
        <v>26</v>
      </c>
      <c r="E59" s="70" t="s">
        <v>148</v>
      </c>
      <c r="F59" s="71"/>
      <c r="G59" s="9"/>
      <c r="H59" s="9"/>
      <c r="I59" s="9"/>
      <c r="J59" s="9"/>
    </row>
    <row r="60" spans="1:10" s="10" customFormat="1" ht="13.9" customHeight="1" x14ac:dyDescent="0.35">
      <c r="A60" s="67" t="s">
        <v>222</v>
      </c>
      <c r="B60" s="68">
        <v>1572.6423333</v>
      </c>
      <c r="C60" s="69">
        <v>0.2596</v>
      </c>
      <c r="D60" s="70" t="s">
        <v>26</v>
      </c>
      <c r="E60" s="70" t="s">
        <v>148</v>
      </c>
      <c r="F60" s="71"/>
      <c r="G60" s="9"/>
      <c r="H60" s="9"/>
      <c r="I60" s="9"/>
      <c r="J60" s="9"/>
    </row>
    <row r="61" spans="1:10" s="10" customFormat="1" ht="13.9" customHeight="1" x14ac:dyDescent="0.35">
      <c r="A61" s="67" t="s">
        <v>223</v>
      </c>
      <c r="B61" s="68">
        <v>506.68427780000002</v>
      </c>
      <c r="C61" s="69">
        <v>8.3599999999999994E-2</v>
      </c>
      <c r="D61" s="70" t="s">
        <v>26</v>
      </c>
      <c r="E61" s="70" t="s">
        <v>148</v>
      </c>
      <c r="F61" s="71"/>
      <c r="G61" s="9"/>
      <c r="H61" s="9"/>
      <c r="I61" s="9"/>
      <c r="J61" s="9"/>
    </row>
    <row r="62" spans="1:10" s="10" customFormat="1" ht="13.9" customHeight="1" x14ac:dyDescent="0.35">
      <c r="A62" s="59"/>
      <c r="B62" s="72">
        <v>25627.349583299998</v>
      </c>
      <c r="C62" s="73">
        <v>4.2308000000000003</v>
      </c>
      <c r="D62" s="59"/>
      <c r="E62" s="59"/>
      <c r="F62" s="71"/>
      <c r="G62" s="9"/>
      <c r="H62" s="9"/>
      <c r="I62" s="9"/>
      <c r="J62" s="9"/>
    </row>
    <row r="63" spans="1:10" s="10" customFormat="1" ht="13.9" customHeight="1" x14ac:dyDescent="0.35">
      <c r="A63" s="65" t="s">
        <v>13</v>
      </c>
      <c r="B63" s="59"/>
      <c r="C63" s="59"/>
      <c r="D63" s="59"/>
      <c r="E63" s="59"/>
      <c r="F63" s="60"/>
      <c r="G63" s="9"/>
      <c r="H63" s="9"/>
      <c r="I63" s="9"/>
      <c r="J63" s="9"/>
    </row>
    <row r="64" spans="1:10" s="10" customFormat="1" ht="13.9" customHeight="1" x14ac:dyDescent="0.35">
      <c r="A64" s="67" t="s">
        <v>46</v>
      </c>
      <c r="B64" s="68">
        <v>1073.9342819000001</v>
      </c>
      <c r="C64" s="69">
        <v>0.17730000000000001</v>
      </c>
      <c r="D64" s="70" t="s">
        <v>13</v>
      </c>
      <c r="E64" s="70" t="s">
        <v>160</v>
      </c>
      <c r="F64" s="71"/>
      <c r="G64" s="9"/>
      <c r="H64" s="9"/>
      <c r="I64" s="9"/>
      <c r="J64" s="9"/>
    </row>
    <row r="65" spans="1:10" s="10" customFormat="1" ht="13.9" customHeight="1" x14ac:dyDescent="0.35">
      <c r="A65" s="59"/>
      <c r="B65" s="72">
        <v>1073.9342819000001</v>
      </c>
      <c r="C65" s="73">
        <v>0.17730000000000001</v>
      </c>
      <c r="D65" s="59"/>
      <c r="E65" s="59"/>
      <c r="F65" s="71"/>
      <c r="G65" s="9"/>
      <c r="H65" s="9"/>
      <c r="I65" s="9"/>
      <c r="J65" s="9"/>
    </row>
    <row r="66" spans="1:10" s="10" customFormat="1" ht="13.9" customHeight="1" x14ac:dyDescent="0.35">
      <c r="A66" s="65" t="s">
        <v>14</v>
      </c>
      <c r="B66" s="59"/>
      <c r="C66" s="59"/>
      <c r="D66" s="59"/>
      <c r="E66" s="59"/>
      <c r="F66" s="60"/>
      <c r="G66" s="9"/>
      <c r="H66" s="9"/>
      <c r="I66" s="9"/>
      <c r="J66" s="9"/>
    </row>
    <row r="67" spans="1:10" s="10" customFormat="1" ht="13.9" customHeight="1" x14ac:dyDescent="0.35">
      <c r="A67" s="58" t="s">
        <v>161</v>
      </c>
      <c r="B67" s="59"/>
      <c r="C67" s="59"/>
      <c r="D67" s="59"/>
      <c r="E67" s="59"/>
      <c r="F67" s="60"/>
      <c r="G67" s="9"/>
      <c r="H67" s="9"/>
      <c r="I67" s="9"/>
      <c r="J67" s="9"/>
    </row>
    <row r="68" spans="1:10" s="10" customFormat="1" ht="13.9" customHeight="1" x14ac:dyDescent="0.35">
      <c r="A68" s="67" t="s">
        <v>162</v>
      </c>
      <c r="B68" s="68">
        <v>29731.191640100002</v>
      </c>
      <c r="C68" s="69">
        <v>4.9082999999999997</v>
      </c>
      <c r="D68" s="74"/>
      <c r="E68" s="70" t="s">
        <v>160</v>
      </c>
      <c r="F68" s="71"/>
      <c r="G68" s="9"/>
      <c r="H68" s="9"/>
      <c r="I68" s="9"/>
      <c r="J68" s="9"/>
    </row>
    <row r="69" spans="1:10" s="10" customFormat="1" ht="13.9" customHeight="1" x14ac:dyDescent="0.35">
      <c r="A69" s="59"/>
      <c r="B69" s="72">
        <v>29731.191640100002</v>
      </c>
      <c r="C69" s="73">
        <v>4.9082999999999997</v>
      </c>
      <c r="D69" s="59"/>
      <c r="E69" s="59"/>
      <c r="F69" s="71"/>
      <c r="G69" s="9"/>
      <c r="H69" s="9"/>
      <c r="I69" s="9"/>
      <c r="J69" s="9"/>
    </row>
    <row r="70" spans="1:10" s="10" customFormat="1" ht="13.9" customHeight="1" x14ac:dyDescent="0.35">
      <c r="A70" s="55" t="s">
        <v>49</v>
      </c>
      <c r="B70" s="72">
        <v>-1112.7990513000404</v>
      </c>
      <c r="C70" s="73">
        <v>-0.18380000000001928</v>
      </c>
      <c r="D70" s="59"/>
      <c r="E70" s="59"/>
      <c r="F70" s="60"/>
      <c r="G70" s="9"/>
      <c r="H70" s="9"/>
      <c r="I70" s="9"/>
      <c r="J70" s="9"/>
    </row>
    <row r="71" spans="1:10" s="10" customFormat="1" ht="13.9" customHeight="1" x14ac:dyDescent="0.35">
      <c r="A71" s="55" t="s">
        <v>124</v>
      </c>
      <c r="B71" s="72">
        <v>605727.64495400002</v>
      </c>
      <c r="C71" s="73">
        <v>100</v>
      </c>
      <c r="D71" s="59"/>
      <c r="E71" s="59"/>
      <c r="F71" s="60"/>
      <c r="G71" s="9"/>
      <c r="H71" s="9"/>
      <c r="I71" s="9"/>
      <c r="J71" s="9"/>
    </row>
    <row r="72" spans="1:10" s="10" customFormat="1" ht="13.9" customHeight="1" x14ac:dyDescent="0.25">
      <c r="A72" s="26"/>
      <c r="B72" s="26"/>
      <c r="C72" s="26"/>
      <c r="D72" s="26"/>
      <c r="E72" s="26"/>
      <c r="F72" s="26"/>
      <c r="G72" s="26"/>
      <c r="H72" s="26"/>
    </row>
    <row r="73" spans="1:10" s="10" customFormat="1" ht="13.9" customHeight="1" x14ac:dyDescent="0.25">
      <c r="A73" s="29" t="s">
        <v>50</v>
      </c>
      <c r="B73" s="29"/>
      <c r="C73" s="29"/>
      <c r="D73" s="26"/>
      <c r="E73" s="26"/>
      <c r="F73" s="26"/>
      <c r="G73" s="26"/>
      <c r="H73" s="26"/>
    </row>
    <row r="74" spans="1:10" s="10" customFormat="1" ht="13.9" customHeight="1" x14ac:dyDescent="0.25">
      <c r="A74" s="29" t="s">
        <v>51</v>
      </c>
      <c r="B74" s="29"/>
      <c r="C74" s="29"/>
      <c r="D74" s="26"/>
      <c r="E74" s="26"/>
      <c r="F74" s="26"/>
      <c r="G74" s="26"/>
      <c r="H74" s="26"/>
    </row>
    <row r="75" spans="1:10" s="10" customFormat="1" ht="13.9" customHeight="1" x14ac:dyDescent="0.25">
      <c r="A75" s="29" t="s">
        <v>52</v>
      </c>
      <c r="B75" s="29"/>
      <c r="C75" s="29"/>
      <c r="D75" s="26"/>
      <c r="E75" s="26"/>
      <c r="F75" s="26"/>
      <c r="G75" s="26"/>
      <c r="H75" s="26"/>
    </row>
    <row r="76" spans="1:10" s="10" customFormat="1" ht="13.9" customHeight="1" x14ac:dyDescent="0.25">
      <c r="A76" s="29" t="s">
        <v>53</v>
      </c>
      <c r="B76" s="29"/>
      <c r="C76" s="29"/>
      <c r="D76" s="26"/>
      <c r="E76" s="26"/>
      <c r="F76" s="26"/>
      <c r="G76" s="26"/>
      <c r="H76" s="26"/>
    </row>
    <row r="77" spans="1:10" x14ac:dyDescent="0.35">
      <c r="A77" s="29" t="s">
        <v>54</v>
      </c>
      <c r="B77" s="29"/>
      <c r="C77" s="29"/>
      <c r="D77" s="26"/>
      <c r="E77" s="26"/>
      <c r="F77" s="26"/>
      <c r="G77" s="26"/>
      <c r="H77" s="26"/>
    </row>
    <row r="78" spans="1:10" x14ac:dyDescent="0.35">
      <c r="A78" s="30" t="s">
        <v>55</v>
      </c>
      <c r="B78" s="30"/>
      <c r="C78" s="30"/>
      <c r="D78" s="26"/>
      <c r="E78" s="26"/>
      <c r="F78" s="26"/>
      <c r="G78" s="26"/>
      <c r="H78" s="26"/>
    </row>
    <row r="79" spans="1:10" x14ac:dyDescent="0.35">
      <c r="A79" s="16"/>
      <c r="B79" s="14"/>
      <c r="C79" s="14"/>
      <c r="D79" s="14"/>
      <c r="F79" s="10"/>
      <c r="G79" s="10"/>
      <c r="H79" s="10"/>
    </row>
    <row r="80" spans="1:10" x14ac:dyDescent="0.35">
      <c r="A80" s="16"/>
      <c r="B80" s="14"/>
      <c r="C80" s="14"/>
      <c r="D80" s="14"/>
      <c r="F80" s="10"/>
      <c r="G80" s="10"/>
      <c r="H80" s="10"/>
    </row>
    <row r="81" spans="1:8" x14ac:dyDescent="0.35">
      <c r="A81" s="16"/>
      <c r="B81" s="14"/>
      <c r="C81" s="14"/>
      <c r="D81" s="14"/>
      <c r="F81" s="10"/>
      <c r="G81" s="10"/>
      <c r="H81" s="10"/>
    </row>
    <row r="82" spans="1:8" s="21" customFormat="1" ht="18.649999999999999" customHeight="1" x14ac:dyDescent="0.25">
      <c r="A82" s="23"/>
      <c r="B82" s="23"/>
      <c r="C82" s="23"/>
    </row>
    <row r="83" spans="1:8" s="21" customFormat="1" ht="18.649999999999999" customHeight="1" x14ac:dyDescent="0.25">
      <c r="A83" s="23"/>
      <c r="B83" s="23"/>
      <c r="C83" s="23"/>
    </row>
    <row r="84" spans="1:8" s="10" customFormat="1" ht="13" x14ac:dyDescent="0.25">
      <c r="A84" s="16"/>
      <c r="B84" s="16"/>
      <c r="C84" s="16"/>
    </row>
    <row r="85" spans="1:8" s="10" customFormat="1" ht="13" x14ac:dyDescent="0.25">
      <c r="A85" s="16"/>
      <c r="B85" s="16"/>
      <c r="C85" s="16"/>
    </row>
    <row r="89" spans="1:8" x14ac:dyDescent="0.35">
      <c r="A89" s="4" t="s">
        <v>54</v>
      </c>
      <c r="B89" s="3"/>
    </row>
    <row r="90" spans="1:8" ht="18.5" x14ac:dyDescent="0.45">
      <c r="A90" s="5" t="s">
        <v>55</v>
      </c>
      <c r="B90" s="3"/>
    </row>
    <row r="91" spans="1:8" x14ac:dyDescent="0.35">
      <c r="A91" s="1"/>
      <c r="B91" s="3"/>
    </row>
    <row r="92" spans="1:8" ht="188.5" x14ac:dyDescent="0.35">
      <c r="A92" s="11" t="s">
        <v>56</v>
      </c>
      <c r="B92" s="3"/>
    </row>
    <row r="93" spans="1:8" x14ac:dyDescent="0.35">
      <c r="A93" s="1"/>
      <c r="B93" s="3"/>
    </row>
    <row r="94" spans="1:8" x14ac:dyDescent="0.35">
      <c r="A94" s="1"/>
      <c r="B94" s="3"/>
    </row>
    <row r="95" spans="1:8" x14ac:dyDescent="0.35">
      <c r="A95" s="1"/>
      <c r="B95" s="3"/>
    </row>
    <row r="96" spans="1:8" x14ac:dyDescent="0.35">
      <c r="A96" s="1"/>
      <c r="B96" s="3"/>
    </row>
    <row r="97" spans="1:2" x14ac:dyDescent="0.35">
      <c r="A97" s="1"/>
      <c r="B97" s="3"/>
    </row>
    <row r="98" spans="1:2" x14ac:dyDescent="0.35">
      <c r="B98" s="3"/>
    </row>
    <row r="99" spans="1:2" x14ac:dyDescent="0.35">
      <c r="B99" s="3"/>
    </row>
    <row r="100" spans="1:2" x14ac:dyDescent="0.35">
      <c r="B100" s="3"/>
    </row>
    <row r="101" spans="1:2" x14ac:dyDescent="0.35">
      <c r="B101" s="3"/>
    </row>
  </sheetData>
  <mergeCells count="31">
    <mergeCell ref="G11:J11"/>
    <mergeCell ref="G12:J12"/>
    <mergeCell ref="H6:J6"/>
    <mergeCell ref="H7:J7"/>
    <mergeCell ref="H8:J8"/>
    <mergeCell ref="H9:J9"/>
    <mergeCell ref="H10:J10"/>
    <mergeCell ref="G1:I1"/>
    <mergeCell ref="G2:I2"/>
    <mergeCell ref="H3:J3"/>
    <mergeCell ref="H4:J4"/>
    <mergeCell ref="H5:J5"/>
    <mergeCell ref="G13:J13"/>
    <mergeCell ref="G14:J14"/>
    <mergeCell ref="G15:J15"/>
    <mergeCell ref="G16:J16"/>
    <mergeCell ref="G17:H17"/>
    <mergeCell ref="I17:J17"/>
    <mergeCell ref="G18:H18"/>
    <mergeCell ref="I18:J18"/>
    <mergeCell ref="G19:H19"/>
    <mergeCell ref="I19:J19"/>
    <mergeCell ref="G20:H20"/>
    <mergeCell ref="I20:J20"/>
    <mergeCell ref="G24:J24"/>
    <mergeCell ref="G21:H21"/>
    <mergeCell ref="I21:J21"/>
    <mergeCell ref="G22:H22"/>
    <mergeCell ref="I22:J22"/>
    <mergeCell ref="G23:H23"/>
    <mergeCell ref="I23:J23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Footer>&amp;R[]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94"/>
  <sheetViews>
    <sheetView workbookViewId="0">
      <selection sqref="A1:J68"/>
    </sheetView>
  </sheetViews>
  <sheetFormatPr defaultColWidth="9.1796875" defaultRowHeight="14.5" x14ac:dyDescent="0.35"/>
  <cols>
    <col min="1" max="1" width="55.7265625" style="9" customWidth="1"/>
    <col min="2" max="2" width="22" style="9" bestFit="1" customWidth="1"/>
    <col min="3" max="3" width="13.26953125" style="9" bestFit="1" customWidth="1"/>
    <col min="4" max="4" width="15.26953125" style="9" bestFit="1" customWidth="1"/>
    <col min="5" max="5" width="19" style="9" bestFit="1" customWidth="1"/>
    <col min="6" max="6" width="11.81640625" style="9" customWidth="1"/>
    <col min="7" max="7" width="22" style="9" bestFit="1" customWidth="1"/>
    <col min="8" max="8" width="13.26953125" style="9" bestFit="1" customWidth="1"/>
    <col min="9" max="16384" width="9.1796875" style="9"/>
  </cols>
  <sheetData>
    <row r="1" spans="1:10" s="10" customFormat="1" ht="18" customHeight="1" x14ac:dyDescent="0.25">
      <c r="A1" s="58" t="s">
        <v>88</v>
      </c>
      <c r="B1" s="59"/>
      <c r="C1" s="59"/>
      <c r="D1" s="59"/>
      <c r="E1" s="59"/>
      <c r="F1" s="60"/>
      <c r="G1" s="85"/>
      <c r="H1" s="85"/>
      <c r="I1" s="85"/>
      <c r="J1" s="61"/>
    </row>
    <row r="2" spans="1:10" s="10" customFormat="1" ht="18" customHeight="1" x14ac:dyDescent="0.25">
      <c r="A2" s="62" t="s">
        <v>120</v>
      </c>
      <c r="B2" s="59"/>
      <c r="C2" s="59"/>
      <c r="D2" s="59"/>
      <c r="E2" s="59"/>
      <c r="F2" s="60"/>
      <c r="G2" s="85"/>
      <c r="H2" s="85"/>
      <c r="I2" s="85"/>
      <c r="J2" s="61"/>
    </row>
    <row r="3" spans="1:10" s="10" customFormat="1" ht="18" customHeight="1" x14ac:dyDescent="0.25">
      <c r="A3" s="63"/>
      <c r="B3" s="59"/>
      <c r="C3" s="59"/>
      <c r="D3" s="59"/>
      <c r="E3" s="59"/>
      <c r="F3" s="60"/>
      <c r="G3" s="64" t="s">
        <v>1</v>
      </c>
      <c r="H3" s="89" t="s">
        <v>2</v>
      </c>
      <c r="I3" s="90"/>
      <c r="J3" s="91"/>
    </row>
    <row r="4" spans="1:10" s="10" customFormat="1" ht="18" customHeight="1" x14ac:dyDescent="0.25">
      <c r="A4" s="64" t="s">
        <v>3</v>
      </c>
      <c r="B4" s="64" t="s">
        <v>125</v>
      </c>
      <c r="C4" s="64" t="s">
        <v>2</v>
      </c>
      <c r="D4" s="64" t="s">
        <v>5</v>
      </c>
      <c r="E4" s="64" t="s">
        <v>6</v>
      </c>
      <c r="F4" s="60"/>
      <c r="G4" s="55" t="s">
        <v>7</v>
      </c>
      <c r="H4" s="83">
        <v>55.204000000000001</v>
      </c>
      <c r="I4" s="92"/>
      <c r="J4" s="84"/>
    </row>
    <row r="5" spans="1:10" s="10" customFormat="1" ht="18" customHeight="1" x14ac:dyDescent="0.25">
      <c r="A5" s="59"/>
      <c r="B5" s="59"/>
      <c r="C5" s="59"/>
      <c r="D5" s="59"/>
      <c r="E5" s="59"/>
      <c r="F5" s="60"/>
      <c r="G5" s="55" t="s">
        <v>8</v>
      </c>
      <c r="H5" s="83">
        <v>30.075299999999999</v>
      </c>
      <c r="I5" s="92"/>
      <c r="J5" s="84"/>
    </row>
    <row r="6" spans="1:10" s="10" customFormat="1" ht="18" customHeight="1" x14ac:dyDescent="0.25">
      <c r="A6" s="59"/>
      <c r="B6" s="59"/>
      <c r="C6" s="59"/>
      <c r="D6" s="59"/>
      <c r="E6" s="59"/>
      <c r="F6" s="60"/>
      <c r="G6" s="55" t="s">
        <v>10</v>
      </c>
      <c r="H6" s="83">
        <v>7.8166000000000002</v>
      </c>
      <c r="I6" s="92"/>
      <c r="J6" s="84"/>
    </row>
    <row r="7" spans="1:10" s="10" customFormat="1" ht="18" customHeight="1" x14ac:dyDescent="0.25">
      <c r="A7" s="65" t="s">
        <v>7</v>
      </c>
      <c r="B7" s="59"/>
      <c r="C7" s="59"/>
      <c r="D7" s="59"/>
      <c r="E7" s="59"/>
      <c r="F7" s="60"/>
      <c r="G7" s="55" t="s">
        <v>12</v>
      </c>
      <c r="H7" s="83">
        <v>4.4893999999999998</v>
      </c>
      <c r="I7" s="92"/>
      <c r="J7" s="84"/>
    </row>
    <row r="8" spans="1:10" s="10" customFormat="1" ht="18" customHeight="1" x14ac:dyDescent="0.25">
      <c r="A8" s="66" t="s">
        <v>9</v>
      </c>
      <c r="B8" s="59"/>
      <c r="C8" s="59"/>
      <c r="D8" s="59"/>
      <c r="E8" s="59"/>
      <c r="F8" s="60"/>
      <c r="G8" s="55" t="s">
        <v>126</v>
      </c>
      <c r="H8" s="83">
        <v>1.5067999999999999</v>
      </c>
      <c r="I8" s="92"/>
      <c r="J8" s="84"/>
    </row>
    <row r="9" spans="1:10" s="10" customFormat="1" ht="18" customHeight="1" x14ac:dyDescent="0.25">
      <c r="A9" s="67" t="s">
        <v>133</v>
      </c>
      <c r="B9" s="68">
        <v>9825.7568014000008</v>
      </c>
      <c r="C9" s="69">
        <v>8.1442999999999994</v>
      </c>
      <c r="D9" s="70" t="s">
        <v>58</v>
      </c>
      <c r="E9" s="70" t="s">
        <v>134</v>
      </c>
      <c r="F9" s="71"/>
      <c r="G9" s="55" t="s">
        <v>13</v>
      </c>
      <c r="H9" s="83">
        <v>0.14960000000000001</v>
      </c>
      <c r="I9" s="92"/>
      <c r="J9" s="84"/>
    </row>
    <row r="10" spans="1:10" s="10" customFormat="1" ht="18" customHeight="1" x14ac:dyDescent="0.25">
      <c r="A10" s="67" t="s">
        <v>127</v>
      </c>
      <c r="B10" s="68">
        <v>8932.5191027000001</v>
      </c>
      <c r="C10" s="69">
        <v>7.4039999999999999</v>
      </c>
      <c r="D10" s="70" t="s">
        <v>94</v>
      </c>
      <c r="E10" s="70" t="s">
        <v>175</v>
      </c>
      <c r="F10" s="71"/>
      <c r="G10" s="55" t="s">
        <v>130</v>
      </c>
      <c r="H10" s="83">
        <v>0.8679</v>
      </c>
      <c r="I10" s="92"/>
      <c r="J10" s="84"/>
    </row>
    <row r="11" spans="1:10" s="10" customFormat="1" ht="18" customHeight="1" x14ac:dyDescent="0.25">
      <c r="A11" s="67" t="s">
        <v>21</v>
      </c>
      <c r="B11" s="68">
        <v>7823.0155616000002</v>
      </c>
      <c r="C11" s="69">
        <v>6.4843000000000002</v>
      </c>
      <c r="D11" s="70" t="s">
        <v>11</v>
      </c>
      <c r="E11" s="70" t="s">
        <v>132</v>
      </c>
      <c r="F11" s="71"/>
      <c r="G11" s="55" t="s">
        <v>16</v>
      </c>
      <c r="H11" s="83">
        <v>-0.10970000000003211</v>
      </c>
      <c r="I11" s="92"/>
      <c r="J11" s="84"/>
    </row>
    <row r="12" spans="1:10" s="10" customFormat="1" ht="18" customHeight="1" x14ac:dyDescent="0.25">
      <c r="A12" s="67" t="s">
        <v>131</v>
      </c>
      <c r="B12" s="68">
        <v>7665.4531164999999</v>
      </c>
      <c r="C12" s="69">
        <v>6.3536999999999999</v>
      </c>
      <c r="D12" s="70" t="s">
        <v>11</v>
      </c>
      <c r="E12" s="70" t="s">
        <v>132</v>
      </c>
      <c r="F12" s="71"/>
      <c r="G12" s="55" t="s">
        <v>18</v>
      </c>
      <c r="H12" s="83">
        <v>100</v>
      </c>
      <c r="I12" s="92"/>
      <c r="J12" s="84"/>
    </row>
    <row r="13" spans="1:10" s="10" customFormat="1" ht="18" customHeight="1" x14ac:dyDescent="0.25">
      <c r="A13" s="67" t="s">
        <v>20</v>
      </c>
      <c r="B13" s="68">
        <v>6665.3255890999999</v>
      </c>
      <c r="C13" s="69">
        <v>5.5247000000000002</v>
      </c>
      <c r="D13" s="70" t="s">
        <v>11</v>
      </c>
      <c r="E13" s="70" t="s">
        <v>132</v>
      </c>
      <c r="F13" s="71"/>
      <c r="G13" s="85"/>
      <c r="H13" s="85"/>
      <c r="I13" s="85"/>
      <c r="J13" s="85"/>
    </row>
    <row r="14" spans="1:10" s="10" customFormat="1" ht="18" customHeight="1" x14ac:dyDescent="0.25">
      <c r="A14" s="67" t="s">
        <v>185</v>
      </c>
      <c r="B14" s="68">
        <v>3196.5308014000002</v>
      </c>
      <c r="C14" s="69">
        <v>2.6495000000000002</v>
      </c>
      <c r="D14" s="70" t="s">
        <v>90</v>
      </c>
      <c r="E14" s="70" t="s">
        <v>186</v>
      </c>
      <c r="F14" s="71"/>
      <c r="G14" s="85"/>
      <c r="H14" s="85"/>
      <c r="I14" s="85"/>
      <c r="J14" s="85"/>
    </row>
    <row r="15" spans="1:10" s="10" customFormat="1" ht="18" customHeight="1" x14ac:dyDescent="0.25">
      <c r="A15" s="67" t="s">
        <v>64</v>
      </c>
      <c r="B15" s="68">
        <v>2647.7058219</v>
      </c>
      <c r="C15" s="69">
        <v>2.1945999999999999</v>
      </c>
      <c r="D15" s="70" t="s">
        <v>11</v>
      </c>
      <c r="E15" s="70" t="s">
        <v>132</v>
      </c>
      <c r="F15" s="71"/>
      <c r="G15" s="85"/>
      <c r="H15" s="85"/>
      <c r="I15" s="85"/>
      <c r="J15" s="85"/>
    </row>
    <row r="16" spans="1:10" s="10" customFormat="1" ht="18" customHeight="1" x14ac:dyDescent="0.25">
      <c r="A16" s="67" t="s">
        <v>89</v>
      </c>
      <c r="B16" s="68">
        <v>2630.9877055000002</v>
      </c>
      <c r="C16" s="69">
        <v>2.1808000000000001</v>
      </c>
      <c r="D16" s="70" t="s">
        <v>86</v>
      </c>
      <c r="E16" s="70" t="s">
        <v>187</v>
      </c>
      <c r="F16" s="71"/>
      <c r="G16" s="85"/>
      <c r="H16" s="85"/>
      <c r="I16" s="85"/>
      <c r="J16" s="85"/>
    </row>
    <row r="17" spans="1:10" s="10" customFormat="1" ht="18" customHeight="1" x14ac:dyDescent="0.25">
      <c r="A17" s="67" t="s">
        <v>19</v>
      </c>
      <c r="B17" s="68">
        <v>2628.3237671000002</v>
      </c>
      <c r="C17" s="69">
        <v>2.1785999999999999</v>
      </c>
      <c r="D17" s="70" t="s">
        <v>11</v>
      </c>
      <c r="E17" s="70" t="s">
        <v>132</v>
      </c>
      <c r="F17" s="71"/>
      <c r="G17" s="85"/>
      <c r="H17" s="85"/>
      <c r="I17" s="85"/>
      <c r="J17" s="85"/>
    </row>
    <row r="18" spans="1:10" s="10" customFormat="1" ht="18" customHeight="1" x14ac:dyDescent="0.25">
      <c r="A18" s="67" t="s">
        <v>188</v>
      </c>
      <c r="B18" s="68">
        <v>2620.4876027</v>
      </c>
      <c r="C18" s="69">
        <v>2.1720999999999999</v>
      </c>
      <c r="D18" s="70" t="s">
        <v>86</v>
      </c>
      <c r="E18" s="70" t="s">
        <v>187</v>
      </c>
      <c r="F18" s="71"/>
      <c r="G18" s="85"/>
      <c r="H18" s="85"/>
      <c r="I18" s="85"/>
      <c r="J18" s="85"/>
    </row>
    <row r="19" spans="1:10" s="10" customFormat="1" ht="18" customHeight="1" x14ac:dyDescent="0.25">
      <c r="A19" s="67" t="s">
        <v>28</v>
      </c>
      <c r="B19" s="68">
        <v>2560.0942260000002</v>
      </c>
      <c r="C19" s="69">
        <v>2.1219999999999999</v>
      </c>
      <c r="D19" s="70" t="s">
        <v>11</v>
      </c>
      <c r="E19" s="70" t="s">
        <v>132</v>
      </c>
      <c r="F19" s="71"/>
      <c r="G19" s="86" t="s">
        <v>24</v>
      </c>
      <c r="H19" s="87"/>
      <c r="I19" s="86" t="s">
        <v>2</v>
      </c>
      <c r="J19" s="87"/>
    </row>
    <row r="20" spans="1:10" s="10" customFormat="1" ht="18" customHeight="1" x14ac:dyDescent="0.25">
      <c r="A20" s="67" t="s">
        <v>137</v>
      </c>
      <c r="B20" s="68">
        <v>2538.0236301</v>
      </c>
      <c r="C20" s="69">
        <v>2.1036999999999999</v>
      </c>
      <c r="D20" s="70" t="s">
        <v>11</v>
      </c>
      <c r="E20" s="70" t="s">
        <v>132</v>
      </c>
      <c r="F20" s="71"/>
      <c r="G20" s="81" t="s">
        <v>26</v>
      </c>
      <c r="H20" s="82"/>
      <c r="I20" s="83">
        <v>12.306100000000001</v>
      </c>
      <c r="J20" s="84"/>
    </row>
    <row r="21" spans="1:10" s="10" customFormat="1" ht="18" customHeight="1" x14ac:dyDescent="0.25">
      <c r="A21" s="67" t="s">
        <v>95</v>
      </c>
      <c r="B21" s="68">
        <v>1560.7016507000001</v>
      </c>
      <c r="C21" s="69">
        <v>1.2936000000000001</v>
      </c>
      <c r="D21" s="70" t="s">
        <v>91</v>
      </c>
      <c r="E21" s="70" t="s">
        <v>189</v>
      </c>
      <c r="F21" s="71"/>
      <c r="G21" s="81" t="s">
        <v>139</v>
      </c>
      <c r="H21" s="82"/>
      <c r="I21" s="83">
        <v>86.786100000000033</v>
      </c>
      <c r="J21" s="84"/>
    </row>
    <row r="22" spans="1:10" s="10" customFormat="1" ht="18" customHeight="1" x14ac:dyDescent="0.25">
      <c r="A22" s="67" t="s">
        <v>190</v>
      </c>
      <c r="B22" s="68">
        <v>1055.9482740000001</v>
      </c>
      <c r="C22" s="69">
        <v>0.87529999999999997</v>
      </c>
      <c r="D22" s="70" t="s">
        <v>81</v>
      </c>
      <c r="E22" s="70" t="s">
        <v>191</v>
      </c>
      <c r="F22" s="71"/>
      <c r="G22" s="81" t="s">
        <v>13</v>
      </c>
      <c r="H22" s="82"/>
      <c r="I22" s="83">
        <v>0.14960000000000001</v>
      </c>
      <c r="J22" s="84"/>
    </row>
    <row r="23" spans="1:10" s="10" customFormat="1" ht="18" customHeight="1" x14ac:dyDescent="0.25">
      <c r="A23" s="67" t="s">
        <v>192</v>
      </c>
      <c r="B23" s="68">
        <v>1048.1675616</v>
      </c>
      <c r="C23" s="69">
        <v>0.86880000000000002</v>
      </c>
      <c r="D23" s="70" t="s">
        <v>193</v>
      </c>
      <c r="E23" s="70" t="s">
        <v>194</v>
      </c>
      <c r="F23" s="71"/>
      <c r="G23" s="81" t="s">
        <v>140</v>
      </c>
      <c r="H23" s="82"/>
      <c r="I23" s="83">
        <v>0.8679</v>
      </c>
      <c r="J23" s="84"/>
    </row>
    <row r="24" spans="1:10" s="10" customFormat="1" ht="18" customHeight="1" x14ac:dyDescent="0.25">
      <c r="A24" s="67" t="s">
        <v>96</v>
      </c>
      <c r="B24" s="68">
        <v>1034.4025478999999</v>
      </c>
      <c r="C24" s="69">
        <v>0.85740000000000005</v>
      </c>
      <c r="D24" s="70" t="s">
        <v>87</v>
      </c>
      <c r="E24" s="70" t="s">
        <v>195</v>
      </c>
      <c r="F24" s="71"/>
      <c r="G24" s="81" t="s">
        <v>16</v>
      </c>
      <c r="H24" s="82"/>
      <c r="I24" s="83">
        <v>-0.10970000000003211</v>
      </c>
      <c r="J24" s="84"/>
    </row>
    <row r="25" spans="1:10" s="10" customFormat="1" ht="18" customHeight="1" x14ac:dyDescent="0.25">
      <c r="A25" s="67" t="s">
        <v>25</v>
      </c>
      <c r="B25" s="68">
        <v>607.94989320000002</v>
      </c>
      <c r="C25" s="69">
        <v>0.50390000000000001</v>
      </c>
      <c r="D25" s="70" t="s">
        <v>11</v>
      </c>
      <c r="E25" s="70" t="s">
        <v>132</v>
      </c>
      <c r="F25" s="71"/>
      <c r="G25" s="81" t="s">
        <v>18</v>
      </c>
      <c r="H25" s="82"/>
      <c r="I25" s="83">
        <v>100</v>
      </c>
      <c r="J25" s="84"/>
    </row>
    <row r="26" spans="1:10" s="10" customFormat="1" ht="18" customHeight="1" x14ac:dyDescent="0.25">
      <c r="A26" s="67" t="s">
        <v>135</v>
      </c>
      <c r="B26" s="68">
        <v>538.31965749999995</v>
      </c>
      <c r="C26" s="69">
        <v>0.44619999999999999</v>
      </c>
      <c r="D26" s="70" t="s">
        <v>11</v>
      </c>
      <c r="E26" s="70" t="s">
        <v>132</v>
      </c>
      <c r="F26" s="71"/>
      <c r="G26" s="85"/>
      <c r="H26" s="85"/>
      <c r="I26" s="85"/>
      <c r="J26" s="85"/>
    </row>
    <row r="27" spans="1:10" s="10" customFormat="1" ht="18" customHeight="1" x14ac:dyDescent="0.35">
      <c r="A27" s="67" t="s">
        <v>196</v>
      </c>
      <c r="B27" s="68">
        <v>515.44500679999999</v>
      </c>
      <c r="C27" s="69">
        <v>0.42720000000000002</v>
      </c>
      <c r="D27" s="70" t="s">
        <v>87</v>
      </c>
      <c r="E27" s="70" t="s">
        <v>195</v>
      </c>
      <c r="F27" s="71"/>
      <c r="G27" s="9"/>
      <c r="H27" s="9"/>
      <c r="I27" s="9"/>
      <c r="J27" s="9"/>
    </row>
    <row r="28" spans="1:10" s="10" customFormat="1" ht="18" customHeight="1" x14ac:dyDescent="0.35">
      <c r="A28" s="67" t="s">
        <v>197</v>
      </c>
      <c r="B28" s="68">
        <v>505.86455480000001</v>
      </c>
      <c r="C28" s="69">
        <v>0.41930000000000001</v>
      </c>
      <c r="D28" s="70" t="s">
        <v>23</v>
      </c>
      <c r="E28" s="70" t="s">
        <v>136</v>
      </c>
      <c r="F28" s="71"/>
      <c r="G28" s="9"/>
      <c r="H28" s="9"/>
      <c r="I28" s="9"/>
      <c r="J28" s="9"/>
    </row>
    <row r="29" spans="1:10" s="10" customFormat="1" ht="18" customHeight="1" x14ac:dyDescent="0.35">
      <c r="A29" s="59"/>
      <c r="B29" s="72">
        <v>66601.022872500005</v>
      </c>
      <c r="C29" s="73">
        <v>55.204000000000001</v>
      </c>
      <c r="D29" s="59"/>
      <c r="E29" s="59"/>
      <c r="F29" s="71"/>
      <c r="G29" s="9"/>
      <c r="H29" s="9"/>
      <c r="I29" s="9"/>
      <c r="J29" s="9"/>
    </row>
    <row r="30" spans="1:10" s="10" customFormat="1" ht="18" customHeight="1" x14ac:dyDescent="0.35">
      <c r="A30" s="65" t="s">
        <v>142</v>
      </c>
      <c r="B30" s="59"/>
      <c r="C30" s="59"/>
      <c r="D30" s="59"/>
      <c r="E30" s="59"/>
      <c r="F30" s="60"/>
      <c r="G30" s="9"/>
      <c r="H30" s="9"/>
      <c r="I30" s="9"/>
      <c r="J30" s="9"/>
    </row>
    <row r="31" spans="1:10" s="10" customFormat="1" ht="18" customHeight="1" x14ac:dyDescent="0.35">
      <c r="A31" s="66" t="s">
        <v>30</v>
      </c>
      <c r="B31" s="59"/>
      <c r="C31" s="59"/>
      <c r="D31" s="59"/>
      <c r="E31" s="59"/>
      <c r="F31" s="60"/>
      <c r="G31" s="9"/>
      <c r="H31" s="9"/>
      <c r="I31" s="9"/>
      <c r="J31" s="9"/>
    </row>
    <row r="32" spans="1:10" s="10" customFormat="1" ht="18" customHeight="1" x14ac:dyDescent="0.35">
      <c r="A32" s="67" t="s">
        <v>27</v>
      </c>
      <c r="B32" s="68">
        <v>7310.3549999999996</v>
      </c>
      <c r="C32" s="69">
        <v>6.0594000000000001</v>
      </c>
      <c r="D32" s="70" t="s">
        <v>34</v>
      </c>
      <c r="E32" s="70" t="s">
        <v>144</v>
      </c>
      <c r="F32" s="71"/>
      <c r="G32" s="9"/>
      <c r="H32" s="9"/>
      <c r="I32" s="9"/>
      <c r="J32" s="9"/>
    </row>
    <row r="33" spans="1:10" s="10" customFormat="1" ht="18" customHeight="1" x14ac:dyDescent="0.35">
      <c r="A33" s="67" t="s">
        <v>198</v>
      </c>
      <c r="B33" s="68">
        <v>4684.915</v>
      </c>
      <c r="C33" s="69">
        <v>3.8832</v>
      </c>
      <c r="D33" s="70" t="s">
        <v>38</v>
      </c>
      <c r="E33" s="70" t="s">
        <v>199</v>
      </c>
      <c r="F33" s="71"/>
      <c r="G33" s="9"/>
      <c r="H33" s="9"/>
      <c r="I33" s="9"/>
      <c r="J33" s="9"/>
    </row>
    <row r="34" spans="1:10" s="10" customFormat="1" ht="18" customHeight="1" x14ac:dyDescent="0.35">
      <c r="A34" s="67" t="s">
        <v>33</v>
      </c>
      <c r="B34" s="68">
        <v>3904.2705000000001</v>
      </c>
      <c r="C34" s="69">
        <v>3.2362000000000002</v>
      </c>
      <c r="D34" s="70" t="s">
        <v>32</v>
      </c>
      <c r="E34" s="70" t="s">
        <v>132</v>
      </c>
      <c r="F34" s="71"/>
      <c r="G34" s="9"/>
      <c r="H34" s="9"/>
      <c r="I34" s="9"/>
      <c r="J34" s="9"/>
    </row>
    <row r="35" spans="1:10" s="10" customFormat="1" ht="18" customHeight="1" x14ac:dyDescent="0.35">
      <c r="A35" s="67" t="s">
        <v>37</v>
      </c>
      <c r="B35" s="68">
        <v>2470.3000000000002</v>
      </c>
      <c r="C35" s="69">
        <v>2.0476000000000001</v>
      </c>
      <c r="D35" s="70" t="s">
        <v>38</v>
      </c>
      <c r="E35" s="70" t="s">
        <v>143</v>
      </c>
      <c r="F35" s="71"/>
      <c r="G35" s="9"/>
      <c r="H35" s="9"/>
      <c r="I35" s="9"/>
      <c r="J35" s="9"/>
    </row>
    <row r="36" spans="1:10" s="10" customFormat="1" ht="18" customHeight="1" x14ac:dyDescent="0.35">
      <c r="A36" s="67" t="s">
        <v>31</v>
      </c>
      <c r="B36" s="68">
        <v>2468.6975000000002</v>
      </c>
      <c r="C36" s="69">
        <v>2.0461999999999998</v>
      </c>
      <c r="D36" s="70" t="s">
        <v>32</v>
      </c>
      <c r="E36" s="70" t="s">
        <v>132</v>
      </c>
      <c r="F36" s="71"/>
      <c r="G36" s="9"/>
      <c r="H36" s="9"/>
      <c r="I36" s="9"/>
      <c r="J36" s="9"/>
    </row>
    <row r="37" spans="1:10" s="10" customFormat="1" ht="18" customHeight="1" x14ac:dyDescent="0.35">
      <c r="A37" s="67" t="s">
        <v>135</v>
      </c>
      <c r="B37" s="68">
        <v>2466.9349999999999</v>
      </c>
      <c r="C37" s="69">
        <v>2.0448</v>
      </c>
      <c r="D37" s="70" t="s">
        <v>32</v>
      </c>
      <c r="E37" s="70" t="s">
        <v>132</v>
      </c>
      <c r="F37" s="71"/>
      <c r="G37" s="9"/>
      <c r="H37" s="9"/>
      <c r="I37" s="9"/>
      <c r="J37" s="9"/>
    </row>
    <row r="38" spans="1:10" s="10" customFormat="1" ht="18" customHeight="1" x14ac:dyDescent="0.35">
      <c r="A38" s="67" t="s">
        <v>75</v>
      </c>
      <c r="B38" s="68">
        <v>2432.7975000000001</v>
      </c>
      <c r="C38" s="69">
        <v>2.0165000000000002</v>
      </c>
      <c r="D38" s="70" t="s">
        <v>32</v>
      </c>
      <c r="E38" s="70" t="s">
        <v>132</v>
      </c>
      <c r="F38" s="71"/>
      <c r="G38" s="9"/>
      <c r="H38" s="9"/>
      <c r="I38" s="9"/>
      <c r="J38" s="9"/>
    </row>
    <row r="39" spans="1:10" s="10" customFormat="1" ht="18" customHeight="1" x14ac:dyDescent="0.35">
      <c r="A39" s="67" t="s">
        <v>39</v>
      </c>
      <c r="B39" s="68">
        <v>2418.3775000000001</v>
      </c>
      <c r="C39" s="69">
        <v>2.0045000000000002</v>
      </c>
      <c r="D39" s="70" t="s">
        <v>80</v>
      </c>
      <c r="E39" s="70" t="s">
        <v>136</v>
      </c>
      <c r="F39" s="71"/>
      <c r="G39" s="9"/>
      <c r="H39" s="9"/>
      <c r="I39" s="9"/>
      <c r="J39" s="9"/>
    </row>
    <row r="40" spans="1:10" s="10" customFormat="1" ht="18" customHeight="1" x14ac:dyDescent="0.35">
      <c r="A40" s="67" t="s">
        <v>131</v>
      </c>
      <c r="B40" s="68">
        <v>2347.08</v>
      </c>
      <c r="C40" s="69">
        <v>1.9454</v>
      </c>
      <c r="D40" s="70" t="s">
        <v>34</v>
      </c>
      <c r="E40" s="70" t="s">
        <v>144</v>
      </c>
      <c r="F40" s="71"/>
      <c r="G40" s="9"/>
      <c r="H40" s="9"/>
      <c r="I40" s="9"/>
      <c r="J40" s="9"/>
    </row>
    <row r="41" spans="1:10" s="10" customFormat="1" ht="18" customHeight="1" x14ac:dyDescent="0.35">
      <c r="A41" s="59"/>
      <c r="B41" s="72">
        <v>30503.727999999999</v>
      </c>
      <c r="C41" s="73">
        <v>25.283799999999999</v>
      </c>
      <c r="D41" s="59"/>
      <c r="E41" s="59"/>
      <c r="F41" s="71"/>
      <c r="G41" s="9"/>
      <c r="H41" s="9"/>
      <c r="I41" s="9"/>
      <c r="J41" s="9"/>
    </row>
    <row r="42" spans="1:10" s="10" customFormat="1" ht="18" customHeight="1" x14ac:dyDescent="0.35">
      <c r="A42" s="66" t="s">
        <v>40</v>
      </c>
      <c r="B42" s="59"/>
      <c r="C42" s="59"/>
      <c r="D42" s="59"/>
      <c r="E42" s="59"/>
      <c r="F42" s="60"/>
      <c r="G42" s="9"/>
      <c r="H42" s="9"/>
      <c r="I42" s="9"/>
      <c r="J42" s="9"/>
    </row>
    <row r="43" spans="1:10" s="10" customFormat="1" ht="18" customHeight="1" x14ac:dyDescent="0.35">
      <c r="A43" s="67" t="s">
        <v>79</v>
      </c>
      <c r="B43" s="68">
        <v>2366.3724999999999</v>
      </c>
      <c r="C43" s="69">
        <v>1.9614</v>
      </c>
      <c r="D43" s="70" t="s">
        <v>32</v>
      </c>
      <c r="E43" s="70" t="s">
        <v>132</v>
      </c>
      <c r="F43" s="71"/>
      <c r="G43" s="9"/>
      <c r="H43" s="9"/>
      <c r="I43" s="9"/>
      <c r="J43" s="9"/>
    </row>
    <row r="44" spans="1:10" s="10" customFormat="1" ht="18" customHeight="1" x14ac:dyDescent="0.35">
      <c r="A44" s="67" t="s">
        <v>192</v>
      </c>
      <c r="B44" s="68">
        <v>1954.278</v>
      </c>
      <c r="C44" s="69">
        <v>1.6198999999999999</v>
      </c>
      <c r="D44" s="70" t="s">
        <v>32</v>
      </c>
      <c r="E44" s="70" t="s">
        <v>194</v>
      </c>
      <c r="F44" s="71"/>
      <c r="G44" s="9"/>
      <c r="H44" s="9"/>
      <c r="I44" s="9"/>
      <c r="J44" s="9"/>
    </row>
    <row r="45" spans="1:10" s="10" customFormat="1" ht="18" customHeight="1" x14ac:dyDescent="0.35">
      <c r="A45" s="67" t="s">
        <v>28</v>
      </c>
      <c r="B45" s="68">
        <v>1460.0954999999999</v>
      </c>
      <c r="C45" s="69">
        <v>1.2101999999999999</v>
      </c>
      <c r="D45" s="70" t="s">
        <v>32</v>
      </c>
      <c r="E45" s="70" t="s">
        <v>132</v>
      </c>
      <c r="F45" s="71"/>
      <c r="G45" s="9"/>
      <c r="H45" s="9"/>
      <c r="I45" s="9"/>
      <c r="J45" s="9"/>
    </row>
    <row r="46" spans="1:10" s="10" customFormat="1" ht="18" customHeight="1" x14ac:dyDescent="0.35">
      <c r="A46" s="59"/>
      <c r="B46" s="72">
        <v>5780.7459999999992</v>
      </c>
      <c r="C46" s="73">
        <v>4.7914999999999992</v>
      </c>
      <c r="D46" s="59"/>
      <c r="E46" s="59"/>
      <c r="F46" s="71"/>
      <c r="G46" s="9"/>
      <c r="H46" s="9"/>
      <c r="I46" s="9"/>
      <c r="J46" s="9"/>
    </row>
    <row r="47" spans="1:10" s="10" customFormat="1" ht="18" customHeight="1" x14ac:dyDescent="0.35">
      <c r="A47" s="65" t="s">
        <v>12</v>
      </c>
      <c r="B47" s="59"/>
      <c r="C47" s="59"/>
      <c r="D47" s="59"/>
      <c r="E47" s="59"/>
      <c r="F47" s="60"/>
      <c r="G47" s="9"/>
      <c r="H47" s="9"/>
      <c r="I47" s="9"/>
      <c r="J47" s="9"/>
    </row>
    <row r="48" spans="1:10" s="10" customFormat="1" ht="18" customHeight="1" x14ac:dyDescent="0.35">
      <c r="A48" s="67" t="s">
        <v>200</v>
      </c>
      <c r="B48" s="68">
        <v>2976.8789999999999</v>
      </c>
      <c r="C48" s="69">
        <v>2.4674999999999998</v>
      </c>
      <c r="D48" s="70" t="s">
        <v>26</v>
      </c>
      <c r="E48" s="70" t="s">
        <v>148</v>
      </c>
      <c r="F48" s="71"/>
      <c r="G48" s="9"/>
      <c r="H48" s="9"/>
      <c r="I48" s="9"/>
      <c r="J48" s="9"/>
    </row>
    <row r="49" spans="1:10" s="10" customFormat="1" ht="18" customHeight="1" x14ac:dyDescent="0.35">
      <c r="A49" s="67" t="s">
        <v>201</v>
      </c>
      <c r="B49" s="68">
        <v>2439.4250000000002</v>
      </c>
      <c r="C49" s="69">
        <v>2.0219999999999998</v>
      </c>
      <c r="D49" s="70" t="s">
        <v>26</v>
      </c>
      <c r="E49" s="70" t="s">
        <v>148</v>
      </c>
      <c r="F49" s="71"/>
      <c r="G49" s="9"/>
      <c r="H49" s="9"/>
      <c r="I49" s="9"/>
      <c r="J49" s="9"/>
    </row>
    <row r="50" spans="1:10" s="10" customFormat="1" ht="18" customHeight="1" x14ac:dyDescent="0.35">
      <c r="A50" s="59"/>
      <c r="B50" s="72">
        <v>5416.3040000000001</v>
      </c>
      <c r="C50" s="73">
        <v>4.4894999999999996</v>
      </c>
      <c r="D50" s="59"/>
      <c r="E50" s="59"/>
      <c r="F50" s="71"/>
      <c r="G50" s="9"/>
      <c r="H50" s="9"/>
      <c r="I50" s="9"/>
      <c r="J50" s="9"/>
    </row>
    <row r="51" spans="1:10" s="10" customFormat="1" ht="18" customHeight="1" x14ac:dyDescent="0.35">
      <c r="A51" s="65" t="s">
        <v>126</v>
      </c>
      <c r="B51" s="59"/>
      <c r="C51" s="59"/>
      <c r="D51" s="59"/>
      <c r="E51" s="59"/>
      <c r="F51" s="60"/>
      <c r="G51" s="9"/>
      <c r="H51" s="9"/>
      <c r="I51" s="9"/>
      <c r="J51" s="9"/>
    </row>
    <row r="52" spans="1:10" s="10" customFormat="1" ht="18" customHeight="1" x14ac:dyDescent="0.35">
      <c r="A52" s="67" t="s">
        <v>108</v>
      </c>
      <c r="B52" s="68">
        <v>1817.9256387999999</v>
      </c>
      <c r="C52" s="69">
        <v>1.5067999999999999</v>
      </c>
      <c r="D52" s="70" t="s">
        <v>109</v>
      </c>
      <c r="E52" s="70" t="s">
        <v>145</v>
      </c>
      <c r="F52" s="71"/>
      <c r="G52" s="9"/>
      <c r="H52" s="9"/>
      <c r="I52" s="9"/>
      <c r="J52" s="9"/>
    </row>
    <row r="53" spans="1:10" s="10" customFormat="1" ht="18" customHeight="1" x14ac:dyDescent="0.35">
      <c r="A53" s="59"/>
      <c r="B53" s="72">
        <v>1817.9256387999999</v>
      </c>
      <c r="C53" s="73">
        <v>1.5067999999999999</v>
      </c>
      <c r="D53" s="59"/>
      <c r="E53" s="59"/>
      <c r="F53" s="71"/>
      <c r="G53" s="9"/>
      <c r="H53" s="9"/>
      <c r="I53" s="9"/>
      <c r="J53" s="9"/>
    </row>
    <row r="54" spans="1:10" s="10" customFormat="1" ht="18" customHeight="1" x14ac:dyDescent="0.35">
      <c r="A54" s="65" t="s">
        <v>10</v>
      </c>
      <c r="B54" s="59"/>
      <c r="C54" s="59"/>
      <c r="D54" s="59"/>
      <c r="E54" s="59"/>
      <c r="F54" s="60"/>
      <c r="G54" s="9"/>
      <c r="H54" s="9"/>
      <c r="I54" s="9"/>
      <c r="J54" s="9"/>
    </row>
    <row r="55" spans="1:10" s="10" customFormat="1" ht="18" customHeight="1" x14ac:dyDescent="0.35">
      <c r="A55" s="67" t="s">
        <v>202</v>
      </c>
      <c r="B55" s="68">
        <v>3706.3775000000001</v>
      </c>
      <c r="C55" s="69">
        <v>3.0720999999999998</v>
      </c>
      <c r="D55" s="70" t="s">
        <v>26</v>
      </c>
      <c r="E55" s="70" t="s">
        <v>148</v>
      </c>
      <c r="F55" s="71"/>
      <c r="G55" s="9"/>
      <c r="H55" s="9"/>
      <c r="I55" s="9"/>
      <c r="J55" s="9"/>
    </row>
    <row r="56" spans="1:10" s="10" customFormat="1" ht="18" customHeight="1" x14ac:dyDescent="0.35">
      <c r="A56" s="67" t="s">
        <v>154</v>
      </c>
      <c r="B56" s="68">
        <v>3153.5039999999999</v>
      </c>
      <c r="C56" s="69">
        <v>2.6139000000000001</v>
      </c>
      <c r="D56" s="70" t="s">
        <v>26</v>
      </c>
      <c r="E56" s="70" t="s">
        <v>148</v>
      </c>
      <c r="F56" s="71"/>
      <c r="G56" s="9"/>
      <c r="H56" s="9"/>
      <c r="I56" s="9"/>
      <c r="J56" s="9"/>
    </row>
    <row r="57" spans="1:10" s="10" customFormat="1" ht="18" customHeight="1" x14ac:dyDescent="0.35">
      <c r="A57" s="67" t="s">
        <v>203</v>
      </c>
      <c r="B57" s="68">
        <v>1531.1079999999999</v>
      </c>
      <c r="C57" s="69">
        <v>1.2690999999999999</v>
      </c>
      <c r="D57" s="70" t="s">
        <v>26</v>
      </c>
      <c r="E57" s="70" t="s">
        <v>148</v>
      </c>
      <c r="F57" s="71"/>
      <c r="G57" s="9"/>
      <c r="H57" s="9"/>
      <c r="I57" s="9"/>
      <c r="J57" s="9"/>
    </row>
    <row r="58" spans="1:10" s="10" customFormat="1" ht="18" customHeight="1" x14ac:dyDescent="0.35">
      <c r="A58" s="67" t="s">
        <v>169</v>
      </c>
      <c r="B58" s="68">
        <v>1039.4169999999999</v>
      </c>
      <c r="C58" s="69">
        <v>0.86150000000000004</v>
      </c>
      <c r="D58" s="70" t="s">
        <v>26</v>
      </c>
      <c r="E58" s="70" t="s">
        <v>148</v>
      </c>
      <c r="F58" s="71"/>
      <c r="G58" s="9"/>
      <c r="H58" s="9"/>
      <c r="I58" s="9"/>
      <c r="J58" s="9"/>
    </row>
    <row r="59" spans="1:10" s="10" customFormat="1" ht="18" customHeight="1" x14ac:dyDescent="0.35">
      <c r="A59" s="59"/>
      <c r="B59" s="72">
        <v>9430.406500000001</v>
      </c>
      <c r="C59" s="73">
        <v>7.8166000000000002</v>
      </c>
      <c r="D59" s="59"/>
      <c r="E59" s="59"/>
      <c r="F59" s="71"/>
      <c r="G59" s="9"/>
      <c r="H59" s="9"/>
      <c r="I59" s="9"/>
      <c r="J59" s="9"/>
    </row>
    <row r="60" spans="1:10" s="10" customFormat="1" ht="18" customHeight="1" x14ac:dyDescent="0.35">
      <c r="A60" s="65" t="s">
        <v>13</v>
      </c>
      <c r="B60" s="59"/>
      <c r="C60" s="59"/>
      <c r="D60" s="59"/>
      <c r="E60" s="59"/>
      <c r="F60" s="60"/>
      <c r="G60" s="9"/>
      <c r="H60" s="9"/>
      <c r="I60" s="9"/>
      <c r="J60" s="9"/>
    </row>
    <row r="61" spans="1:10" s="10" customFormat="1" ht="18" customHeight="1" x14ac:dyDescent="0.35">
      <c r="A61" s="67" t="s">
        <v>46</v>
      </c>
      <c r="B61" s="68">
        <v>180.5385928</v>
      </c>
      <c r="C61" s="69">
        <v>0.14960000000000001</v>
      </c>
      <c r="D61" s="70" t="s">
        <v>13</v>
      </c>
      <c r="E61" s="70" t="s">
        <v>160</v>
      </c>
      <c r="F61" s="71"/>
      <c r="G61" s="9"/>
      <c r="H61" s="9"/>
      <c r="I61" s="9"/>
      <c r="J61" s="9"/>
    </row>
    <row r="62" spans="1:10" s="10" customFormat="1" ht="18" customHeight="1" x14ac:dyDescent="0.35">
      <c r="A62" s="59"/>
      <c r="B62" s="72">
        <v>180.5385928</v>
      </c>
      <c r="C62" s="73">
        <v>0.14960000000000001</v>
      </c>
      <c r="D62" s="59"/>
      <c r="E62" s="59"/>
      <c r="F62" s="71"/>
      <c r="G62" s="9"/>
      <c r="H62" s="9"/>
      <c r="I62" s="9"/>
      <c r="J62" s="9"/>
    </row>
    <row r="63" spans="1:10" s="10" customFormat="1" ht="18" customHeight="1" x14ac:dyDescent="0.35">
      <c r="A63" s="65" t="s">
        <v>14</v>
      </c>
      <c r="B63" s="59"/>
      <c r="C63" s="59"/>
      <c r="D63" s="59"/>
      <c r="E63" s="59"/>
      <c r="F63" s="60"/>
      <c r="G63" s="9"/>
      <c r="H63" s="9"/>
      <c r="I63" s="9"/>
      <c r="J63" s="9"/>
    </row>
    <row r="64" spans="1:10" s="10" customFormat="1" ht="18" customHeight="1" x14ac:dyDescent="0.35">
      <c r="A64" s="58" t="s">
        <v>161</v>
      </c>
      <c r="B64" s="59"/>
      <c r="C64" s="59"/>
      <c r="D64" s="59"/>
      <c r="E64" s="59"/>
      <c r="F64" s="60"/>
      <c r="G64" s="9"/>
      <c r="H64" s="9"/>
      <c r="I64" s="9"/>
      <c r="J64" s="9"/>
    </row>
    <row r="65" spans="1:10" s="10" customFormat="1" ht="18" customHeight="1" x14ac:dyDescent="0.35">
      <c r="A65" s="67" t="s">
        <v>162</v>
      </c>
      <c r="B65" s="68">
        <v>1047.0837770000001</v>
      </c>
      <c r="C65" s="69">
        <v>0.8679</v>
      </c>
      <c r="D65" s="74"/>
      <c r="E65" s="70" t="s">
        <v>160</v>
      </c>
      <c r="F65" s="71"/>
      <c r="G65" s="9"/>
      <c r="H65" s="9"/>
      <c r="I65" s="9"/>
      <c r="J65" s="9"/>
    </row>
    <row r="66" spans="1:10" s="10" customFormat="1" ht="18" customHeight="1" x14ac:dyDescent="0.35">
      <c r="A66" s="59"/>
      <c r="B66" s="72">
        <v>1047.0837770000001</v>
      </c>
      <c r="C66" s="73">
        <v>0.8679</v>
      </c>
      <c r="D66" s="59"/>
      <c r="E66" s="59"/>
      <c r="F66" s="71"/>
      <c r="G66" s="9"/>
      <c r="H66" s="9"/>
      <c r="I66" s="9"/>
      <c r="J66" s="9"/>
    </row>
    <row r="67" spans="1:10" s="10" customFormat="1" ht="18" customHeight="1" x14ac:dyDescent="0.35">
      <c r="A67" s="55" t="s">
        <v>49</v>
      </c>
      <c r="B67" s="72">
        <v>-132.46398949998547</v>
      </c>
      <c r="C67" s="73">
        <v>-0.10970000000003211</v>
      </c>
      <c r="D67" s="59"/>
      <c r="E67" s="59"/>
      <c r="F67" s="60"/>
      <c r="G67" s="9"/>
      <c r="H67" s="9"/>
      <c r="I67" s="9"/>
      <c r="J67" s="9"/>
    </row>
    <row r="68" spans="1:10" s="10" customFormat="1" ht="18" customHeight="1" x14ac:dyDescent="0.35">
      <c r="A68" s="55" t="s">
        <v>124</v>
      </c>
      <c r="B68" s="72">
        <v>120645.2913916</v>
      </c>
      <c r="C68" s="73">
        <v>100</v>
      </c>
      <c r="D68" s="59"/>
      <c r="E68" s="59"/>
      <c r="F68" s="60"/>
      <c r="G68" s="9"/>
      <c r="H68" s="9"/>
      <c r="I68" s="9"/>
      <c r="J68" s="9"/>
    </row>
    <row r="69" spans="1:10" s="10" customFormat="1" ht="18" customHeight="1" x14ac:dyDescent="0.25">
      <c r="A69" s="29"/>
      <c r="B69" s="29"/>
      <c r="C69" s="29"/>
      <c r="D69" s="26"/>
      <c r="E69" s="26"/>
      <c r="F69" s="26"/>
      <c r="G69" s="26"/>
      <c r="H69" s="26"/>
    </row>
    <row r="70" spans="1:10" s="10" customFormat="1" ht="18" customHeight="1" x14ac:dyDescent="0.25">
      <c r="A70" s="29"/>
      <c r="B70" s="29"/>
      <c r="C70" s="29"/>
      <c r="D70" s="26"/>
      <c r="E70" s="26"/>
      <c r="F70" s="26"/>
      <c r="G70" s="26"/>
      <c r="H70" s="26"/>
    </row>
    <row r="71" spans="1:10" s="10" customFormat="1" ht="18" customHeight="1" x14ac:dyDescent="0.25">
      <c r="A71" s="29" t="s">
        <v>51</v>
      </c>
      <c r="B71" s="29"/>
      <c r="C71" s="29"/>
      <c r="D71" s="26"/>
      <c r="E71" s="26"/>
      <c r="F71" s="26"/>
      <c r="G71" s="26"/>
      <c r="H71" s="26"/>
    </row>
    <row r="72" spans="1:10" s="10" customFormat="1" ht="18" customHeight="1" x14ac:dyDescent="0.25">
      <c r="A72" s="29" t="s">
        <v>52</v>
      </c>
      <c r="B72" s="29"/>
      <c r="C72" s="29"/>
      <c r="D72" s="26"/>
      <c r="E72" s="26"/>
      <c r="F72" s="26"/>
      <c r="G72" s="26"/>
      <c r="H72" s="26"/>
    </row>
    <row r="73" spans="1:10" s="10" customFormat="1" ht="18" customHeight="1" x14ac:dyDescent="0.25">
      <c r="A73" s="29" t="s">
        <v>53</v>
      </c>
      <c r="B73" s="29"/>
      <c r="C73" s="29"/>
      <c r="D73" s="26"/>
      <c r="E73" s="26"/>
      <c r="F73" s="26"/>
      <c r="G73" s="26"/>
      <c r="H73" s="26"/>
    </row>
    <row r="74" spans="1:10" s="10" customFormat="1" ht="18" customHeight="1" x14ac:dyDescent="0.25">
      <c r="A74" s="29" t="s">
        <v>54</v>
      </c>
      <c r="B74" s="29"/>
      <c r="C74" s="29"/>
      <c r="D74" s="26"/>
      <c r="E74" s="26"/>
      <c r="F74" s="26"/>
      <c r="G74" s="26"/>
      <c r="H74" s="26"/>
    </row>
    <row r="75" spans="1:10" s="10" customFormat="1" ht="18" customHeight="1" x14ac:dyDescent="0.25">
      <c r="A75" s="30" t="s">
        <v>55</v>
      </c>
      <c r="B75" s="30"/>
      <c r="C75" s="30"/>
      <c r="D75" s="26"/>
      <c r="E75" s="26"/>
      <c r="F75" s="26"/>
      <c r="G75" s="26"/>
      <c r="H75" s="26"/>
    </row>
    <row r="76" spans="1:10" x14ac:dyDescent="0.35">
      <c r="A76" s="16"/>
      <c r="B76" s="16"/>
      <c r="C76" s="16"/>
      <c r="D76" s="24"/>
      <c r="E76" s="10"/>
      <c r="F76" s="10"/>
      <c r="G76" s="10"/>
      <c r="H76" s="10"/>
    </row>
    <row r="77" spans="1:10" s="21" customFormat="1" ht="18" customHeight="1" x14ac:dyDescent="0.25">
      <c r="A77" s="23"/>
      <c r="B77" s="23"/>
      <c r="C77" s="23"/>
    </row>
    <row r="78" spans="1:10" s="21" customFormat="1" ht="18" customHeight="1" x14ac:dyDescent="0.25">
      <c r="A78" s="23"/>
      <c r="B78" s="23"/>
      <c r="C78" s="23"/>
    </row>
    <row r="79" spans="1:10" s="21" customFormat="1" ht="18" customHeight="1" x14ac:dyDescent="0.25">
      <c r="A79" s="23"/>
      <c r="B79" s="23"/>
      <c r="C79" s="23"/>
    </row>
    <row r="80" spans="1:10" s="21" customFormat="1" ht="18" customHeight="1" x14ac:dyDescent="0.25">
      <c r="A80" s="23"/>
      <c r="B80" s="23"/>
      <c r="C80" s="23"/>
    </row>
    <row r="83" spans="1:2" x14ac:dyDescent="0.35">
      <c r="A83" s="4" t="s">
        <v>54</v>
      </c>
      <c r="B83" s="3"/>
    </row>
    <row r="84" spans="1:2" ht="18.5" x14ac:dyDescent="0.45">
      <c r="A84" s="5" t="s">
        <v>55</v>
      </c>
      <c r="B84" s="3"/>
    </row>
    <row r="85" spans="1:2" x14ac:dyDescent="0.35">
      <c r="A85" s="1"/>
      <c r="B85" s="3"/>
    </row>
    <row r="86" spans="1:2" ht="188.5" x14ac:dyDescent="0.35">
      <c r="A86" s="11" t="s">
        <v>56</v>
      </c>
      <c r="B86" s="3"/>
    </row>
    <row r="87" spans="1:2" x14ac:dyDescent="0.35">
      <c r="A87" s="1"/>
      <c r="B87" s="3"/>
    </row>
    <row r="88" spans="1:2" x14ac:dyDescent="0.35">
      <c r="A88" s="1"/>
      <c r="B88" s="3"/>
    </row>
    <row r="89" spans="1:2" x14ac:dyDescent="0.35">
      <c r="A89" s="1"/>
      <c r="B89" s="3"/>
    </row>
    <row r="90" spans="1:2" x14ac:dyDescent="0.35">
      <c r="A90" s="1"/>
      <c r="B90" s="3"/>
    </row>
    <row r="91" spans="1:2" x14ac:dyDescent="0.35">
      <c r="A91" s="1"/>
      <c r="B91" s="3"/>
    </row>
    <row r="92" spans="1:2" x14ac:dyDescent="0.35">
      <c r="B92" s="3"/>
    </row>
    <row r="93" spans="1:2" x14ac:dyDescent="0.35">
      <c r="B93" s="3"/>
    </row>
    <row r="94" spans="1:2" x14ac:dyDescent="0.35">
      <c r="B94" s="3"/>
    </row>
  </sheetData>
  <mergeCells count="33">
    <mergeCell ref="G1:I1"/>
    <mergeCell ref="G2:I2"/>
    <mergeCell ref="H3:J3"/>
    <mergeCell ref="H4:J4"/>
    <mergeCell ref="H5:J5"/>
    <mergeCell ref="H6:J6"/>
    <mergeCell ref="H7:J7"/>
    <mergeCell ref="H8:J8"/>
    <mergeCell ref="H9:J9"/>
    <mergeCell ref="H10:J10"/>
    <mergeCell ref="H11:J11"/>
    <mergeCell ref="H12:J12"/>
    <mergeCell ref="G13:J13"/>
    <mergeCell ref="G14:J14"/>
    <mergeCell ref="G15:J15"/>
    <mergeCell ref="G16:J16"/>
    <mergeCell ref="G17:J17"/>
    <mergeCell ref="G18:J18"/>
    <mergeCell ref="G19:H19"/>
    <mergeCell ref="I19:J19"/>
    <mergeCell ref="G20:H20"/>
    <mergeCell ref="I20:J20"/>
    <mergeCell ref="G21:H21"/>
    <mergeCell ref="I21:J21"/>
    <mergeCell ref="G25:H25"/>
    <mergeCell ref="I25:J25"/>
    <mergeCell ref="G26:J26"/>
    <mergeCell ref="G22:H22"/>
    <mergeCell ref="I22:J22"/>
    <mergeCell ref="G23:H23"/>
    <mergeCell ref="I23:J23"/>
    <mergeCell ref="G24:H24"/>
    <mergeCell ref="I24:J24"/>
  </mergeCells>
  <pageMargins left="0.70866141732283472" right="0.70866141732283472" top="0.74803149606299213" bottom="0.74803149606299213" header="0.31496062992125984" footer="0.31496062992125984"/>
  <pageSetup scale="37" orientation="portrait" r:id="rId1"/>
  <headerFooter>
    <oddFooter>&amp;R[]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01"/>
  <sheetViews>
    <sheetView zoomScaleNormal="100" workbookViewId="0">
      <selection sqref="A1:J69"/>
    </sheetView>
  </sheetViews>
  <sheetFormatPr defaultColWidth="9.1796875" defaultRowHeight="14.5" x14ac:dyDescent="0.35"/>
  <cols>
    <col min="1" max="1" width="55.7265625" style="9" customWidth="1"/>
    <col min="2" max="2" width="22" style="9" bestFit="1" customWidth="1"/>
    <col min="3" max="3" width="13.26953125" style="9" bestFit="1" customWidth="1"/>
    <col min="4" max="4" width="18.7265625" style="9" bestFit="1" customWidth="1"/>
    <col min="5" max="5" width="19" style="9" bestFit="1" customWidth="1"/>
    <col min="6" max="6" width="11.81640625" style="9" customWidth="1"/>
    <col min="7" max="7" width="22" style="9" bestFit="1" customWidth="1"/>
    <col min="8" max="8" width="13.26953125" style="9" bestFit="1" customWidth="1"/>
    <col min="9" max="16384" width="9.1796875" style="9"/>
  </cols>
  <sheetData>
    <row r="1" spans="1:10" s="10" customFormat="1" ht="15.65" customHeight="1" x14ac:dyDescent="0.25">
      <c r="A1" s="58" t="s">
        <v>0</v>
      </c>
      <c r="B1" s="59"/>
      <c r="C1" s="59"/>
      <c r="D1" s="59"/>
      <c r="E1" s="59"/>
      <c r="F1" s="60"/>
      <c r="G1" s="85"/>
      <c r="H1" s="85"/>
      <c r="I1" s="85"/>
      <c r="J1" s="61"/>
    </row>
    <row r="2" spans="1:10" s="10" customFormat="1" ht="15.65" customHeight="1" x14ac:dyDescent="0.25">
      <c r="A2" s="62" t="s">
        <v>120</v>
      </c>
      <c r="B2" s="59"/>
      <c r="C2" s="59"/>
      <c r="D2" s="59"/>
      <c r="E2" s="59"/>
      <c r="F2" s="60"/>
      <c r="G2" s="85"/>
      <c r="H2" s="85"/>
      <c r="I2" s="85"/>
      <c r="J2" s="61"/>
    </row>
    <row r="3" spans="1:10" s="10" customFormat="1" ht="15.65" customHeight="1" x14ac:dyDescent="0.25">
      <c r="A3" s="63"/>
      <c r="B3" s="59"/>
      <c r="C3" s="59"/>
      <c r="D3" s="59"/>
      <c r="E3" s="59"/>
      <c r="F3" s="60"/>
      <c r="G3" s="64" t="s">
        <v>1</v>
      </c>
      <c r="H3" s="89" t="s">
        <v>2</v>
      </c>
      <c r="I3" s="90"/>
      <c r="J3" s="91"/>
    </row>
    <row r="4" spans="1:10" s="10" customFormat="1" ht="15.65" customHeight="1" x14ac:dyDescent="0.25">
      <c r="A4" s="64" t="s">
        <v>3</v>
      </c>
      <c r="B4" s="64" t="s">
        <v>125</v>
      </c>
      <c r="C4" s="64" t="s">
        <v>2</v>
      </c>
      <c r="D4" s="64" t="s">
        <v>5</v>
      </c>
      <c r="E4" s="64" t="s">
        <v>6</v>
      </c>
      <c r="F4" s="60"/>
      <c r="G4" s="55" t="s">
        <v>8</v>
      </c>
      <c r="H4" s="83">
        <v>59.317</v>
      </c>
      <c r="I4" s="92"/>
      <c r="J4" s="84"/>
    </row>
    <row r="5" spans="1:10" s="10" customFormat="1" ht="15.65" customHeight="1" x14ac:dyDescent="0.25">
      <c r="A5" s="59"/>
      <c r="B5" s="59"/>
      <c r="C5" s="59"/>
      <c r="D5" s="59"/>
      <c r="E5" s="59"/>
      <c r="F5" s="60"/>
      <c r="G5" s="55" t="s">
        <v>7</v>
      </c>
      <c r="H5" s="83">
        <v>24.743500000000001</v>
      </c>
      <c r="I5" s="92"/>
      <c r="J5" s="84"/>
    </row>
    <row r="6" spans="1:10" s="10" customFormat="1" ht="15.65" customHeight="1" x14ac:dyDescent="0.25">
      <c r="A6" s="59"/>
      <c r="B6" s="59"/>
      <c r="C6" s="59"/>
      <c r="D6" s="59"/>
      <c r="E6" s="59"/>
      <c r="F6" s="60"/>
      <c r="G6" s="55" t="s">
        <v>12</v>
      </c>
      <c r="H6" s="83">
        <v>7.6703000000000001</v>
      </c>
      <c r="I6" s="92"/>
      <c r="J6" s="84"/>
    </row>
    <row r="7" spans="1:10" s="10" customFormat="1" ht="15.65" customHeight="1" x14ac:dyDescent="0.25">
      <c r="A7" s="65" t="s">
        <v>7</v>
      </c>
      <c r="B7" s="59"/>
      <c r="C7" s="59"/>
      <c r="D7" s="59"/>
      <c r="E7" s="59"/>
      <c r="F7" s="60"/>
      <c r="G7" s="55" t="s">
        <v>10</v>
      </c>
      <c r="H7" s="83">
        <v>1.3354999999999999</v>
      </c>
      <c r="I7" s="92"/>
      <c r="J7" s="84"/>
    </row>
    <row r="8" spans="1:10" s="10" customFormat="1" ht="15.65" customHeight="1" x14ac:dyDescent="0.25">
      <c r="A8" s="66" t="s">
        <v>9</v>
      </c>
      <c r="B8" s="59"/>
      <c r="C8" s="59"/>
      <c r="D8" s="59"/>
      <c r="E8" s="59"/>
      <c r="F8" s="60"/>
      <c r="G8" s="55" t="s">
        <v>126</v>
      </c>
      <c r="H8" s="83">
        <v>0.58020000000000005</v>
      </c>
      <c r="I8" s="92"/>
      <c r="J8" s="84"/>
    </row>
    <row r="9" spans="1:10" s="10" customFormat="1" ht="15.65" customHeight="1" x14ac:dyDescent="0.25">
      <c r="A9" s="67" t="s">
        <v>141</v>
      </c>
      <c r="B9" s="68">
        <v>15719.759910999999</v>
      </c>
      <c r="C9" s="69">
        <v>4.0639000000000003</v>
      </c>
      <c r="D9" s="70" t="s">
        <v>11</v>
      </c>
      <c r="E9" s="70" t="s">
        <v>132</v>
      </c>
      <c r="F9" s="71"/>
      <c r="G9" s="55" t="s">
        <v>13</v>
      </c>
      <c r="H9" s="83">
        <v>0.2258</v>
      </c>
      <c r="I9" s="92"/>
      <c r="J9" s="84"/>
    </row>
    <row r="10" spans="1:10" s="10" customFormat="1" ht="15.65" customHeight="1" x14ac:dyDescent="0.25">
      <c r="A10" s="67" t="s">
        <v>131</v>
      </c>
      <c r="B10" s="68">
        <v>10538.1159589</v>
      </c>
      <c r="C10" s="69">
        <v>2.7242999999999999</v>
      </c>
      <c r="D10" s="70" t="s">
        <v>11</v>
      </c>
      <c r="E10" s="70" t="s">
        <v>132</v>
      </c>
      <c r="F10" s="71"/>
      <c r="G10" s="55" t="s">
        <v>130</v>
      </c>
      <c r="H10" s="83">
        <v>6.2828999999999997</v>
      </c>
      <c r="I10" s="92"/>
      <c r="J10" s="84"/>
    </row>
    <row r="11" spans="1:10" s="10" customFormat="1" ht="15.65" customHeight="1" x14ac:dyDescent="0.25">
      <c r="A11" s="67" t="s">
        <v>137</v>
      </c>
      <c r="B11" s="68">
        <v>10152.094520500001</v>
      </c>
      <c r="C11" s="69">
        <v>2.6244999999999998</v>
      </c>
      <c r="D11" s="70" t="s">
        <v>11</v>
      </c>
      <c r="E11" s="70" t="s">
        <v>132</v>
      </c>
      <c r="F11" s="71"/>
      <c r="G11" s="55" t="s">
        <v>16</v>
      </c>
      <c r="H11" s="83">
        <v>-0.15519999999997935</v>
      </c>
      <c r="I11" s="92"/>
      <c r="J11" s="84"/>
    </row>
    <row r="12" spans="1:10" s="10" customFormat="1" ht="15.65" customHeight="1" x14ac:dyDescent="0.25">
      <c r="A12" s="67" t="s">
        <v>133</v>
      </c>
      <c r="B12" s="68">
        <v>8866.2849451999991</v>
      </c>
      <c r="C12" s="69">
        <v>2.2921</v>
      </c>
      <c r="D12" s="70" t="s">
        <v>11</v>
      </c>
      <c r="E12" s="70" t="s">
        <v>132</v>
      </c>
      <c r="F12" s="71"/>
      <c r="G12" s="55" t="s">
        <v>18</v>
      </c>
      <c r="H12" s="83">
        <v>100</v>
      </c>
      <c r="I12" s="92"/>
      <c r="J12" s="84"/>
    </row>
    <row r="13" spans="1:10" s="10" customFormat="1" ht="15.65" customHeight="1" x14ac:dyDescent="0.25">
      <c r="A13" s="67" t="s">
        <v>21</v>
      </c>
      <c r="B13" s="68">
        <v>8141.4257397000001</v>
      </c>
      <c r="C13" s="69">
        <v>2.1046999999999998</v>
      </c>
      <c r="D13" s="70" t="s">
        <v>11</v>
      </c>
      <c r="E13" s="70" t="s">
        <v>132</v>
      </c>
      <c r="F13" s="71"/>
      <c r="G13" s="85"/>
      <c r="H13" s="85"/>
      <c r="I13" s="85"/>
      <c r="J13" s="85"/>
    </row>
    <row r="14" spans="1:10" s="10" customFormat="1" ht="15.65" customHeight="1" x14ac:dyDescent="0.25">
      <c r="A14" s="67" t="s">
        <v>64</v>
      </c>
      <c r="B14" s="68">
        <v>7943.1174658</v>
      </c>
      <c r="C14" s="69">
        <v>2.0535000000000001</v>
      </c>
      <c r="D14" s="70" t="s">
        <v>11</v>
      </c>
      <c r="E14" s="70" t="s">
        <v>132</v>
      </c>
      <c r="F14" s="71"/>
      <c r="G14" s="85"/>
      <c r="H14" s="85"/>
      <c r="I14" s="85"/>
      <c r="J14" s="85"/>
    </row>
    <row r="15" spans="1:10" s="10" customFormat="1" ht="15.65" customHeight="1" x14ac:dyDescent="0.25">
      <c r="A15" s="67" t="s">
        <v>127</v>
      </c>
      <c r="B15" s="68">
        <v>7922.3135273999997</v>
      </c>
      <c r="C15" s="69">
        <v>2.0480999999999998</v>
      </c>
      <c r="D15" s="70" t="s">
        <v>94</v>
      </c>
      <c r="E15" s="70" t="s">
        <v>175</v>
      </c>
      <c r="F15" s="71"/>
      <c r="G15" s="85"/>
      <c r="H15" s="85"/>
      <c r="I15" s="85"/>
      <c r="J15" s="85"/>
    </row>
    <row r="16" spans="1:10" s="10" customFormat="1" ht="15.65" customHeight="1" x14ac:dyDescent="0.25">
      <c r="A16" s="67" t="s">
        <v>28</v>
      </c>
      <c r="B16" s="68">
        <v>7617.3707192000002</v>
      </c>
      <c r="C16" s="69">
        <v>1.9692000000000001</v>
      </c>
      <c r="D16" s="70" t="s">
        <v>11</v>
      </c>
      <c r="E16" s="70" t="s">
        <v>132</v>
      </c>
      <c r="F16" s="71"/>
      <c r="G16" s="85"/>
      <c r="H16" s="85"/>
      <c r="I16" s="85"/>
      <c r="J16" s="85"/>
    </row>
    <row r="17" spans="1:10" s="10" customFormat="1" ht="15.65" customHeight="1" x14ac:dyDescent="0.25">
      <c r="A17" s="67" t="s">
        <v>22</v>
      </c>
      <c r="B17" s="68">
        <v>5422.1949999999997</v>
      </c>
      <c r="C17" s="69">
        <v>1.4016999999999999</v>
      </c>
      <c r="D17" s="70" t="s">
        <v>11</v>
      </c>
      <c r="E17" s="70" t="s">
        <v>132</v>
      </c>
      <c r="F17" s="71"/>
      <c r="G17" s="85"/>
      <c r="H17" s="85"/>
      <c r="I17" s="85"/>
      <c r="J17" s="85"/>
    </row>
    <row r="18" spans="1:10" s="10" customFormat="1" ht="15.65" customHeight="1" x14ac:dyDescent="0.25">
      <c r="A18" s="67" t="s">
        <v>17</v>
      </c>
      <c r="B18" s="68">
        <v>5051.6825342000002</v>
      </c>
      <c r="C18" s="69">
        <v>1.306</v>
      </c>
      <c r="D18" s="70" t="s">
        <v>11</v>
      </c>
      <c r="E18" s="70" t="s">
        <v>132</v>
      </c>
      <c r="F18" s="71"/>
      <c r="G18" s="85"/>
      <c r="H18" s="85"/>
      <c r="I18" s="85"/>
      <c r="J18" s="85"/>
    </row>
    <row r="19" spans="1:10" s="10" customFormat="1" ht="15.65" customHeight="1" x14ac:dyDescent="0.25">
      <c r="A19" s="67" t="s">
        <v>20</v>
      </c>
      <c r="B19" s="68">
        <v>5038.7318493000002</v>
      </c>
      <c r="C19" s="69">
        <v>1.3026</v>
      </c>
      <c r="D19" s="70" t="s">
        <v>11</v>
      </c>
      <c r="E19" s="70" t="s">
        <v>132</v>
      </c>
      <c r="F19" s="71"/>
      <c r="G19" s="86" t="s">
        <v>24</v>
      </c>
      <c r="H19" s="87"/>
      <c r="I19" s="86" t="s">
        <v>2</v>
      </c>
      <c r="J19" s="87"/>
    </row>
    <row r="20" spans="1:10" s="10" customFormat="1" ht="15.65" customHeight="1" x14ac:dyDescent="0.25">
      <c r="A20" s="67" t="s">
        <v>25</v>
      </c>
      <c r="B20" s="68">
        <v>3298.7402431</v>
      </c>
      <c r="C20" s="69">
        <v>0.8528</v>
      </c>
      <c r="D20" s="70" t="s">
        <v>11</v>
      </c>
      <c r="E20" s="70" t="s">
        <v>132</v>
      </c>
      <c r="F20" s="71"/>
      <c r="G20" s="81" t="s">
        <v>26</v>
      </c>
      <c r="H20" s="82"/>
      <c r="I20" s="83">
        <v>9.0057999999999989</v>
      </c>
      <c r="J20" s="84"/>
    </row>
    <row r="21" spans="1:10" s="10" customFormat="1" ht="15.65" customHeight="1" x14ac:dyDescent="0.25">
      <c r="A21" s="59"/>
      <c r="B21" s="72">
        <v>95711.832414300006</v>
      </c>
      <c r="C21" s="73">
        <v>24.743400000000001</v>
      </c>
      <c r="D21" s="59"/>
      <c r="E21" s="59"/>
      <c r="F21" s="71"/>
      <c r="G21" s="81" t="s">
        <v>139</v>
      </c>
      <c r="H21" s="82"/>
      <c r="I21" s="83">
        <v>84.640699999999981</v>
      </c>
      <c r="J21" s="84"/>
    </row>
    <row r="22" spans="1:10" s="10" customFormat="1" ht="15.65" customHeight="1" x14ac:dyDescent="0.25">
      <c r="A22" s="65" t="s">
        <v>142</v>
      </c>
      <c r="B22" s="59"/>
      <c r="C22" s="59"/>
      <c r="D22" s="59"/>
      <c r="E22" s="59"/>
      <c r="F22" s="60"/>
      <c r="G22" s="81" t="s">
        <v>13</v>
      </c>
      <c r="H22" s="82"/>
      <c r="I22" s="83">
        <v>0.2258</v>
      </c>
      <c r="J22" s="84"/>
    </row>
    <row r="23" spans="1:10" s="10" customFormat="1" ht="15.65" customHeight="1" x14ac:dyDescent="0.25">
      <c r="A23" s="66" t="s">
        <v>40</v>
      </c>
      <c r="B23" s="59"/>
      <c r="C23" s="59"/>
      <c r="D23" s="59"/>
      <c r="E23" s="59"/>
      <c r="F23" s="60"/>
      <c r="G23" s="81" t="s">
        <v>140</v>
      </c>
      <c r="H23" s="82"/>
      <c r="I23" s="83">
        <v>6.2828999999999997</v>
      </c>
      <c r="J23" s="84"/>
    </row>
    <row r="24" spans="1:10" s="10" customFormat="1" ht="15.65" customHeight="1" x14ac:dyDescent="0.25">
      <c r="A24" s="67" t="s">
        <v>42</v>
      </c>
      <c r="B24" s="68">
        <v>29392.080000000002</v>
      </c>
      <c r="C24" s="69">
        <v>7.5984999999999996</v>
      </c>
      <c r="D24" s="70" t="s">
        <v>32</v>
      </c>
      <c r="E24" s="70" t="s">
        <v>132</v>
      </c>
      <c r="F24" s="71"/>
      <c r="G24" s="81" t="s">
        <v>16</v>
      </c>
      <c r="H24" s="82"/>
      <c r="I24" s="83">
        <v>-0.15519999999997935</v>
      </c>
      <c r="J24" s="84"/>
    </row>
    <row r="25" spans="1:10" s="10" customFormat="1" ht="15.65" customHeight="1" x14ac:dyDescent="0.25">
      <c r="A25" s="67" t="s">
        <v>105</v>
      </c>
      <c r="B25" s="68">
        <v>9864.85</v>
      </c>
      <c r="C25" s="69">
        <v>2.5503</v>
      </c>
      <c r="D25" s="70" t="s">
        <v>38</v>
      </c>
      <c r="E25" s="70" t="s">
        <v>143</v>
      </c>
      <c r="F25" s="71"/>
      <c r="G25" s="81" t="s">
        <v>18</v>
      </c>
      <c r="H25" s="82"/>
      <c r="I25" s="83">
        <v>100</v>
      </c>
      <c r="J25" s="84"/>
    </row>
    <row r="26" spans="1:10" s="10" customFormat="1" ht="15.65" customHeight="1" x14ac:dyDescent="0.25">
      <c r="A26" s="67" t="s">
        <v>114</v>
      </c>
      <c r="B26" s="68">
        <v>7406.61</v>
      </c>
      <c r="C26" s="69">
        <v>1.9148000000000001</v>
      </c>
      <c r="D26" s="70" t="s">
        <v>32</v>
      </c>
      <c r="E26" s="70" t="s">
        <v>132</v>
      </c>
      <c r="F26" s="71"/>
      <c r="G26" s="85"/>
      <c r="H26" s="85"/>
      <c r="I26" s="85"/>
      <c r="J26" s="85"/>
    </row>
    <row r="27" spans="1:10" s="10" customFormat="1" ht="15.65" customHeight="1" x14ac:dyDescent="0.35">
      <c r="A27" s="67" t="s">
        <v>25</v>
      </c>
      <c r="B27" s="68">
        <v>7257.585</v>
      </c>
      <c r="C27" s="69">
        <v>1.8762000000000001</v>
      </c>
      <c r="D27" s="70" t="s">
        <v>32</v>
      </c>
      <c r="E27" s="70" t="s">
        <v>132</v>
      </c>
      <c r="F27" s="71"/>
      <c r="G27" s="9"/>
      <c r="H27" s="9"/>
      <c r="I27" s="9"/>
      <c r="J27" s="9"/>
    </row>
    <row r="28" spans="1:10" s="10" customFormat="1" ht="15.65" customHeight="1" x14ac:dyDescent="0.35">
      <c r="A28" s="67" t="s">
        <v>28</v>
      </c>
      <c r="B28" s="68">
        <v>6327.0805</v>
      </c>
      <c r="C28" s="69">
        <v>1.6356999999999999</v>
      </c>
      <c r="D28" s="70" t="s">
        <v>32</v>
      </c>
      <c r="E28" s="70" t="s">
        <v>132</v>
      </c>
      <c r="F28" s="71"/>
      <c r="G28" s="9"/>
      <c r="H28" s="9"/>
      <c r="I28" s="9"/>
      <c r="J28" s="9"/>
    </row>
    <row r="29" spans="1:10" s="10" customFormat="1" ht="15.65" customHeight="1" x14ac:dyDescent="0.35">
      <c r="A29" s="67" t="s">
        <v>20</v>
      </c>
      <c r="B29" s="68">
        <v>4944.2299999999996</v>
      </c>
      <c r="C29" s="69">
        <v>1.2782</v>
      </c>
      <c r="D29" s="70" t="s">
        <v>32</v>
      </c>
      <c r="E29" s="70" t="s">
        <v>132</v>
      </c>
      <c r="F29" s="71"/>
      <c r="G29" s="9"/>
      <c r="H29" s="9"/>
      <c r="I29" s="9"/>
      <c r="J29" s="9"/>
    </row>
    <row r="30" spans="1:10" s="10" customFormat="1" ht="15.65" customHeight="1" x14ac:dyDescent="0.35">
      <c r="A30" s="67" t="s">
        <v>84</v>
      </c>
      <c r="B30" s="68">
        <v>4919.5749999999998</v>
      </c>
      <c r="C30" s="69">
        <v>1.2718</v>
      </c>
      <c r="D30" s="70" t="s">
        <v>32</v>
      </c>
      <c r="E30" s="70" t="s">
        <v>132</v>
      </c>
      <c r="F30" s="71"/>
      <c r="G30" s="9"/>
      <c r="H30" s="9"/>
      <c r="I30" s="9"/>
      <c r="J30" s="9"/>
    </row>
    <row r="31" spans="1:10" s="10" customFormat="1" ht="15.65" customHeight="1" x14ac:dyDescent="0.35">
      <c r="A31" s="67" t="s">
        <v>43</v>
      </c>
      <c r="B31" s="68">
        <v>4915.79</v>
      </c>
      <c r="C31" s="69">
        <v>1.2707999999999999</v>
      </c>
      <c r="D31" s="70" t="s">
        <v>32</v>
      </c>
      <c r="E31" s="70" t="s">
        <v>132</v>
      </c>
      <c r="F31" s="71"/>
      <c r="G31" s="9"/>
      <c r="H31" s="9"/>
      <c r="I31" s="9"/>
      <c r="J31" s="9"/>
    </row>
    <row r="32" spans="1:10" s="10" customFormat="1" ht="15.65" customHeight="1" x14ac:dyDescent="0.35">
      <c r="A32" s="67" t="s">
        <v>165</v>
      </c>
      <c r="B32" s="68">
        <v>4858.1099999999997</v>
      </c>
      <c r="C32" s="69">
        <v>1.2559</v>
      </c>
      <c r="D32" s="70" t="s">
        <v>32</v>
      </c>
      <c r="E32" s="70" t="s">
        <v>132</v>
      </c>
      <c r="F32" s="71"/>
      <c r="G32" s="9"/>
      <c r="H32" s="9"/>
      <c r="I32" s="9"/>
      <c r="J32" s="9"/>
    </row>
    <row r="33" spans="1:10" s="10" customFormat="1" ht="15.65" customHeight="1" x14ac:dyDescent="0.35">
      <c r="A33" s="67" t="s">
        <v>79</v>
      </c>
      <c r="B33" s="68">
        <v>4732.7449999999999</v>
      </c>
      <c r="C33" s="69">
        <v>1.2235</v>
      </c>
      <c r="D33" s="70" t="s">
        <v>32</v>
      </c>
      <c r="E33" s="70" t="s">
        <v>132</v>
      </c>
      <c r="F33" s="71"/>
      <c r="G33" s="9"/>
      <c r="H33" s="9"/>
      <c r="I33" s="9"/>
      <c r="J33" s="9"/>
    </row>
    <row r="34" spans="1:10" s="10" customFormat="1" ht="15.65" customHeight="1" x14ac:dyDescent="0.35">
      <c r="A34" s="59"/>
      <c r="B34" s="72">
        <v>84618.655499999993</v>
      </c>
      <c r="C34" s="73">
        <v>21.875699999999998</v>
      </c>
      <c r="D34" s="59"/>
      <c r="E34" s="59"/>
      <c r="F34" s="71"/>
      <c r="G34" s="9"/>
      <c r="H34" s="9"/>
      <c r="I34" s="9"/>
      <c r="J34" s="9"/>
    </row>
    <row r="35" spans="1:10" s="10" customFormat="1" ht="15.65" customHeight="1" x14ac:dyDescent="0.35">
      <c r="A35" s="66" t="s">
        <v>30</v>
      </c>
      <c r="B35" s="59"/>
      <c r="C35" s="59"/>
      <c r="D35" s="59"/>
      <c r="E35" s="59"/>
      <c r="F35" s="60"/>
      <c r="G35" s="9"/>
      <c r="H35" s="9"/>
      <c r="I35" s="9"/>
      <c r="J35" s="9"/>
    </row>
    <row r="36" spans="1:10" s="10" customFormat="1" ht="15.65" customHeight="1" x14ac:dyDescent="0.35">
      <c r="A36" s="67" t="s">
        <v>33</v>
      </c>
      <c r="B36" s="68">
        <v>28915.09</v>
      </c>
      <c r="C36" s="69">
        <v>7.4751000000000003</v>
      </c>
      <c r="D36" s="70" t="s">
        <v>32</v>
      </c>
      <c r="E36" s="70" t="s">
        <v>132</v>
      </c>
      <c r="F36" s="71"/>
      <c r="G36" s="9"/>
      <c r="H36" s="9"/>
      <c r="I36" s="9"/>
      <c r="J36" s="9"/>
    </row>
    <row r="37" spans="1:10" s="10" customFormat="1" ht="15.65" customHeight="1" x14ac:dyDescent="0.35">
      <c r="A37" s="67" t="s">
        <v>31</v>
      </c>
      <c r="B37" s="68">
        <v>27903.2945</v>
      </c>
      <c r="C37" s="69">
        <v>7.2135999999999996</v>
      </c>
      <c r="D37" s="70" t="s">
        <v>32</v>
      </c>
      <c r="E37" s="70" t="s">
        <v>132</v>
      </c>
      <c r="F37" s="71"/>
      <c r="G37" s="9"/>
      <c r="H37" s="9"/>
      <c r="I37" s="9"/>
      <c r="J37" s="9"/>
    </row>
    <row r="38" spans="1:10" s="10" customFormat="1" ht="15.65" customHeight="1" x14ac:dyDescent="0.35">
      <c r="A38" s="67" t="s">
        <v>27</v>
      </c>
      <c r="B38" s="68">
        <v>19290.169999999998</v>
      </c>
      <c r="C38" s="69">
        <v>4.9869000000000003</v>
      </c>
      <c r="D38" s="70" t="s">
        <v>34</v>
      </c>
      <c r="E38" s="70" t="s">
        <v>144</v>
      </c>
      <c r="F38" s="71"/>
      <c r="G38" s="9"/>
      <c r="H38" s="9"/>
      <c r="I38" s="9"/>
      <c r="J38" s="9"/>
    </row>
    <row r="39" spans="1:10" s="10" customFormat="1" ht="15.65" customHeight="1" x14ac:dyDescent="0.35">
      <c r="A39" s="67" t="s">
        <v>131</v>
      </c>
      <c r="B39" s="68">
        <v>14581.745000000001</v>
      </c>
      <c r="C39" s="69">
        <v>3.7696999999999998</v>
      </c>
      <c r="D39" s="70" t="s">
        <v>176</v>
      </c>
      <c r="E39" s="70" t="s">
        <v>132</v>
      </c>
      <c r="F39" s="71"/>
      <c r="G39" s="9"/>
      <c r="H39" s="9"/>
      <c r="I39" s="9"/>
      <c r="J39" s="9"/>
    </row>
    <row r="40" spans="1:10" s="10" customFormat="1" ht="15.65" customHeight="1" x14ac:dyDescent="0.35">
      <c r="A40" s="67" t="s">
        <v>37</v>
      </c>
      <c r="B40" s="68">
        <v>11923.432500000001</v>
      </c>
      <c r="C40" s="69">
        <v>3.0825</v>
      </c>
      <c r="D40" s="70" t="s">
        <v>177</v>
      </c>
      <c r="E40" s="70" t="s">
        <v>143</v>
      </c>
      <c r="F40" s="71"/>
      <c r="G40" s="9"/>
      <c r="H40" s="9"/>
      <c r="I40" s="9"/>
      <c r="J40" s="9"/>
    </row>
    <row r="41" spans="1:10" s="10" customFormat="1" ht="15.65" customHeight="1" x14ac:dyDescent="0.35">
      <c r="A41" s="67" t="s">
        <v>39</v>
      </c>
      <c r="B41" s="68">
        <v>9899.6049999999996</v>
      </c>
      <c r="C41" s="69">
        <v>2.5592999999999999</v>
      </c>
      <c r="D41" s="70" t="s">
        <v>107</v>
      </c>
      <c r="E41" s="70" t="s">
        <v>143</v>
      </c>
      <c r="F41" s="71"/>
      <c r="G41" s="9"/>
      <c r="H41" s="9"/>
      <c r="I41" s="9"/>
      <c r="J41" s="9"/>
    </row>
    <row r="42" spans="1:10" s="10" customFormat="1" ht="15.65" customHeight="1" x14ac:dyDescent="0.35">
      <c r="A42" s="67" t="s">
        <v>36</v>
      </c>
      <c r="B42" s="68">
        <v>9736.59</v>
      </c>
      <c r="C42" s="69">
        <v>2.5171000000000001</v>
      </c>
      <c r="D42" s="70" t="s">
        <v>32</v>
      </c>
      <c r="E42" s="70" t="s">
        <v>132</v>
      </c>
      <c r="F42" s="71"/>
      <c r="G42" s="9"/>
      <c r="H42" s="9"/>
      <c r="I42" s="9"/>
      <c r="J42" s="9"/>
    </row>
    <row r="43" spans="1:10" s="10" customFormat="1" ht="15.65" customHeight="1" x14ac:dyDescent="0.35">
      <c r="A43" s="67" t="s">
        <v>72</v>
      </c>
      <c r="B43" s="68">
        <v>7288.9049999999997</v>
      </c>
      <c r="C43" s="69">
        <v>1.8843000000000001</v>
      </c>
      <c r="D43" s="70" t="s">
        <v>32</v>
      </c>
      <c r="E43" s="70" t="s">
        <v>132</v>
      </c>
      <c r="F43" s="71"/>
      <c r="G43" s="9"/>
      <c r="H43" s="9"/>
      <c r="I43" s="9"/>
      <c r="J43" s="9"/>
    </row>
    <row r="44" spans="1:10" s="10" customFormat="1" ht="15.65" customHeight="1" x14ac:dyDescent="0.35">
      <c r="A44" s="67" t="s">
        <v>178</v>
      </c>
      <c r="B44" s="68">
        <v>5414.7389999999996</v>
      </c>
      <c r="C44" s="69">
        <v>1.3997999999999999</v>
      </c>
      <c r="D44" s="70" t="s">
        <v>34</v>
      </c>
      <c r="E44" s="70" t="s">
        <v>144</v>
      </c>
      <c r="F44" s="71"/>
      <c r="G44" s="9"/>
      <c r="H44" s="9"/>
      <c r="I44" s="9"/>
      <c r="J44" s="9"/>
    </row>
    <row r="45" spans="1:10" s="10" customFormat="1" ht="15.65" customHeight="1" x14ac:dyDescent="0.35">
      <c r="A45" s="67" t="s">
        <v>127</v>
      </c>
      <c r="B45" s="68">
        <v>4954.7749999999996</v>
      </c>
      <c r="C45" s="69">
        <v>1.2808999999999999</v>
      </c>
      <c r="D45" s="70" t="s">
        <v>32</v>
      </c>
      <c r="E45" s="70" t="s">
        <v>132</v>
      </c>
      <c r="F45" s="71"/>
      <c r="G45" s="9"/>
      <c r="H45" s="9"/>
      <c r="I45" s="9"/>
      <c r="J45" s="9"/>
    </row>
    <row r="46" spans="1:10" s="10" customFormat="1" ht="15.65" customHeight="1" x14ac:dyDescent="0.35">
      <c r="A46" s="67" t="s">
        <v>135</v>
      </c>
      <c r="B46" s="68">
        <v>4920.8850000000002</v>
      </c>
      <c r="C46" s="69">
        <v>1.2722</v>
      </c>
      <c r="D46" s="70" t="s">
        <v>32</v>
      </c>
      <c r="E46" s="70" t="s">
        <v>132</v>
      </c>
      <c r="F46" s="71"/>
      <c r="G46" s="9"/>
      <c r="H46" s="9"/>
      <c r="I46" s="9"/>
      <c r="J46" s="9"/>
    </row>
    <row r="47" spans="1:10" s="10" customFormat="1" ht="15.65" customHeight="1" x14ac:dyDescent="0.35">
      <c r="A47" s="59"/>
      <c r="B47" s="72">
        <v>144829.231</v>
      </c>
      <c r="C47" s="73">
        <v>37.441400000000002</v>
      </c>
      <c r="D47" s="59"/>
      <c r="E47" s="59"/>
      <c r="F47" s="71"/>
      <c r="G47" s="9"/>
      <c r="H47" s="9"/>
      <c r="I47" s="9"/>
      <c r="J47" s="9"/>
    </row>
    <row r="48" spans="1:10" s="10" customFormat="1" ht="15.65" customHeight="1" x14ac:dyDescent="0.35">
      <c r="A48" s="65" t="s">
        <v>12</v>
      </c>
      <c r="B48" s="59"/>
      <c r="C48" s="59"/>
      <c r="D48" s="59"/>
      <c r="E48" s="59"/>
      <c r="F48" s="60"/>
      <c r="G48" s="9"/>
      <c r="H48" s="9"/>
      <c r="I48" s="9"/>
      <c r="J48" s="9"/>
    </row>
    <row r="49" spans="1:10" s="10" customFormat="1" ht="15.65" customHeight="1" x14ac:dyDescent="0.35">
      <c r="A49" s="67" t="s">
        <v>179</v>
      </c>
      <c r="B49" s="68">
        <v>14855.01</v>
      </c>
      <c r="C49" s="69">
        <v>3.8403</v>
      </c>
      <c r="D49" s="70" t="s">
        <v>26</v>
      </c>
      <c r="E49" s="70" t="s">
        <v>148</v>
      </c>
      <c r="F49" s="71"/>
      <c r="G49" s="9"/>
      <c r="H49" s="9"/>
      <c r="I49" s="9"/>
      <c r="J49" s="9"/>
    </row>
    <row r="50" spans="1:10" s="10" customFormat="1" ht="15.65" customHeight="1" x14ac:dyDescent="0.35">
      <c r="A50" s="67" t="s">
        <v>180</v>
      </c>
      <c r="B50" s="68">
        <v>4966.4250000000002</v>
      </c>
      <c r="C50" s="69">
        <v>1.2839</v>
      </c>
      <c r="D50" s="70" t="s">
        <v>26</v>
      </c>
      <c r="E50" s="70" t="s">
        <v>148</v>
      </c>
      <c r="F50" s="71"/>
      <c r="G50" s="9"/>
      <c r="H50" s="9"/>
      <c r="I50" s="9"/>
      <c r="J50" s="9"/>
    </row>
    <row r="51" spans="1:10" s="10" customFormat="1" ht="15.65" customHeight="1" x14ac:dyDescent="0.35">
      <c r="A51" s="67" t="s">
        <v>181</v>
      </c>
      <c r="B51" s="68">
        <v>4899.415</v>
      </c>
      <c r="C51" s="69">
        <v>1.2665999999999999</v>
      </c>
      <c r="D51" s="70" t="s">
        <v>26</v>
      </c>
      <c r="E51" s="70" t="s">
        <v>148</v>
      </c>
      <c r="F51" s="71"/>
      <c r="G51" s="9"/>
      <c r="H51" s="9"/>
      <c r="I51" s="9"/>
      <c r="J51" s="9"/>
    </row>
    <row r="52" spans="1:10" s="10" customFormat="1" ht="15.65" customHeight="1" x14ac:dyDescent="0.35">
      <c r="A52" s="67" t="s">
        <v>182</v>
      </c>
      <c r="B52" s="68">
        <v>2483.2125000000001</v>
      </c>
      <c r="C52" s="69">
        <v>0.64200000000000002</v>
      </c>
      <c r="D52" s="70" t="s">
        <v>26</v>
      </c>
      <c r="E52" s="70" t="s">
        <v>148</v>
      </c>
      <c r="F52" s="71"/>
      <c r="G52" s="9"/>
      <c r="H52" s="9"/>
      <c r="I52" s="9"/>
      <c r="J52" s="9"/>
    </row>
    <row r="53" spans="1:10" s="10" customFormat="1" ht="15.65" customHeight="1" x14ac:dyDescent="0.35">
      <c r="A53" s="67" t="s">
        <v>183</v>
      </c>
      <c r="B53" s="68">
        <v>2465.8049999999998</v>
      </c>
      <c r="C53" s="69">
        <v>0.63749999999999996</v>
      </c>
      <c r="D53" s="70" t="s">
        <v>26</v>
      </c>
      <c r="E53" s="70" t="s">
        <v>148</v>
      </c>
      <c r="F53" s="71"/>
      <c r="G53" s="9"/>
      <c r="H53" s="9"/>
      <c r="I53" s="9"/>
      <c r="J53" s="9"/>
    </row>
    <row r="54" spans="1:10" s="10" customFormat="1" ht="15.65" customHeight="1" x14ac:dyDescent="0.35">
      <c r="A54" s="59"/>
      <c r="B54" s="72">
        <v>29669.8675</v>
      </c>
      <c r="C54" s="73">
        <v>7.6703000000000001</v>
      </c>
      <c r="D54" s="59"/>
      <c r="E54" s="59"/>
      <c r="F54" s="71"/>
      <c r="G54" s="9"/>
      <c r="H54" s="9"/>
      <c r="I54" s="9"/>
      <c r="J54" s="9"/>
    </row>
    <row r="55" spans="1:10" s="10" customFormat="1" ht="15.65" customHeight="1" x14ac:dyDescent="0.35">
      <c r="A55" s="65" t="s">
        <v>126</v>
      </c>
      <c r="B55" s="59"/>
      <c r="C55" s="59"/>
      <c r="D55" s="59"/>
      <c r="E55" s="59"/>
      <c r="F55" s="60"/>
      <c r="G55" s="9"/>
      <c r="H55" s="9"/>
      <c r="I55" s="9"/>
      <c r="J55" s="9"/>
    </row>
    <row r="56" spans="1:10" s="10" customFormat="1" ht="15.65" customHeight="1" x14ac:dyDescent="0.35">
      <c r="A56" s="67" t="s">
        <v>44</v>
      </c>
      <c r="B56" s="68">
        <v>2244.3838956</v>
      </c>
      <c r="C56" s="69">
        <v>0.58020000000000005</v>
      </c>
      <c r="D56" s="70" t="s">
        <v>45</v>
      </c>
      <c r="E56" s="70" t="s">
        <v>146</v>
      </c>
      <c r="F56" s="71"/>
      <c r="G56" s="9"/>
      <c r="H56" s="9"/>
      <c r="I56" s="9"/>
      <c r="J56" s="9"/>
    </row>
    <row r="57" spans="1:10" s="10" customFormat="1" ht="15.65" customHeight="1" x14ac:dyDescent="0.35">
      <c r="A57" s="59"/>
      <c r="B57" s="72">
        <v>2244.3838956</v>
      </c>
      <c r="C57" s="73">
        <v>0.58020000000000005</v>
      </c>
      <c r="D57" s="59"/>
      <c r="E57" s="59"/>
      <c r="F57" s="71"/>
      <c r="G57" s="9"/>
      <c r="H57" s="9"/>
      <c r="I57" s="9"/>
      <c r="J57" s="9"/>
    </row>
    <row r="58" spans="1:10" s="10" customFormat="1" ht="15.65" customHeight="1" x14ac:dyDescent="0.35">
      <c r="A58" s="65" t="s">
        <v>10</v>
      </c>
      <c r="B58" s="59"/>
      <c r="C58" s="59"/>
      <c r="D58" s="59"/>
      <c r="E58" s="59"/>
      <c r="F58" s="60"/>
      <c r="G58" s="9"/>
      <c r="H58" s="9"/>
      <c r="I58" s="9"/>
      <c r="J58" s="9"/>
    </row>
    <row r="59" spans="1:10" s="10" customFormat="1" ht="15.65" customHeight="1" x14ac:dyDescent="0.35">
      <c r="A59" s="67" t="s">
        <v>184</v>
      </c>
      <c r="B59" s="68">
        <v>5166.1158333000003</v>
      </c>
      <c r="C59" s="69">
        <v>1.3354999999999999</v>
      </c>
      <c r="D59" s="70" t="s">
        <v>26</v>
      </c>
      <c r="E59" s="70" t="s">
        <v>148</v>
      </c>
      <c r="F59" s="71"/>
      <c r="G59" s="9"/>
      <c r="H59" s="9"/>
      <c r="I59" s="9"/>
      <c r="J59" s="9"/>
    </row>
    <row r="60" spans="1:10" s="10" customFormat="1" ht="15.65" customHeight="1" x14ac:dyDescent="0.35">
      <c r="A60" s="59"/>
      <c r="B60" s="72">
        <v>5166.1158333000003</v>
      </c>
      <c r="C60" s="73">
        <v>1.3354999999999999</v>
      </c>
      <c r="D60" s="59"/>
      <c r="E60" s="59"/>
      <c r="F60" s="71"/>
      <c r="G60" s="9"/>
      <c r="H60" s="9"/>
      <c r="I60" s="9"/>
      <c r="J60" s="9"/>
    </row>
    <row r="61" spans="1:10" s="10" customFormat="1" ht="15.65" customHeight="1" x14ac:dyDescent="0.35">
      <c r="A61" s="65" t="s">
        <v>13</v>
      </c>
      <c r="B61" s="59"/>
      <c r="C61" s="59"/>
      <c r="D61" s="59"/>
      <c r="E61" s="59"/>
      <c r="F61" s="60"/>
      <c r="G61" s="9"/>
      <c r="H61" s="9"/>
      <c r="I61" s="9"/>
      <c r="J61" s="9"/>
    </row>
    <row r="62" spans="1:10" s="10" customFormat="1" ht="15.65" customHeight="1" x14ac:dyDescent="0.35">
      <c r="A62" s="67" t="s">
        <v>46</v>
      </c>
      <c r="B62" s="68">
        <v>873.5070273</v>
      </c>
      <c r="C62" s="69">
        <v>0.2258</v>
      </c>
      <c r="D62" s="70" t="s">
        <v>13</v>
      </c>
      <c r="E62" s="70" t="s">
        <v>160</v>
      </c>
      <c r="F62" s="71"/>
      <c r="G62" s="9"/>
      <c r="H62" s="9"/>
      <c r="I62" s="9"/>
      <c r="J62" s="9"/>
    </row>
    <row r="63" spans="1:10" s="10" customFormat="1" ht="15.65" customHeight="1" x14ac:dyDescent="0.35">
      <c r="A63" s="59"/>
      <c r="B63" s="72">
        <v>873.5070273</v>
      </c>
      <c r="C63" s="73">
        <v>0.2258</v>
      </c>
      <c r="D63" s="59"/>
      <c r="E63" s="59"/>
      <c r="F63" s="71"/>
      <c r="G63" s="9"/>
      <c r="H63" s="9"/>
      <c r="I63" s="9"/>
      <c r="J63" s="9"/>
    </row>
    <row r="64" spans="1:10" s="10" customFormat="1" ht="15.65" customHeight="1" x14ac:dyDescent="0.35">
      <c r="A64" s="65" t="s">
        <v>14</v>
      </c>
      <c r="B64" s="59"/>
      <c r="C64" s="59"/>
      <c r="D64" s="59"/>
      <c r="E64" s="59"/>
      <c r="F64" s="60"/>
      <c r="G64" s="9"/>
      <c r="H64" s="9"/>
      <c r="I64" s="9"/>
      <c r="J64" s="9"/>
    </row>
    <row r="65" spans="1:10" s="10" customFormat="1" ht="15.65" customHeight="1" x14ac:dyDescent="0.35">
      <c r="A65" s="58" t="s">
        <v>161</v>
      </c>
      <c r="B65" s="59"/>
      <c r="C65" s="59"/>
      <c r="D65" s="59"/>
      <c r="E65" s="59"/>
      <c r="F65" s="60"/>
      <c r="G65" s="9"/>
      <c r="H65" s="9"/>
      <c r="I65" s="9"/>
      <c r="J65" s="9"/>
    </row>
    <row r="66" spans="1:10" s="10" customFormat="1" ht="15.65" customHeight="1" x14ac:dyDescent="0.35">
      <c r="A66" s="67" t="s">
        <v>162</v>
      </c>
      <c r="B66" s="68">
        <v>24303.158090299999</v>
      </c>
      <c r="C66" s="69">
        <v>6.2828999999999997</v>
      </c>
      <c r="D66" s="74"/>
      <c r="E66" s="70" t="s">
        <v>160</v>
      </c>
      <c r="F66" s="71"/>
      <c r="G66" s="9"/>
      <c r="H66" s="9"/>
      <c r="I66" s="9"/>
      <c r="J66" s="9"/>
    </row>
    <row r="67" spans="1:10" s="10" customFormat="1" ht="15.65" customHeight="1" x14ac:dyDescent="0.35">
      <c r="A67" s="59"/>
      <c r="B67" s="72">
        <v>24303.158090299999</v>
      </c>
      <c r="C67" s="73">
        <v>6.2828999999999997</v>
      </c>
      <c r="D67" s="59"/>
      <c r="E67" s="59"/>
      <c r="F67" s="71"/>
      <c r="G67" s="9"/>
      <c r="H67" s="9"/>
      <c r="I67" s="9"/>
      <c r="J67" s="9"/>
    </row>
    <row r="68" spans="1:10" s="10" customFormat="1" ht="15.65" customHeight="1" x14ac:dyDescent="0.35">
      <c r="A68" s="55" t="s">
        <v>49</v>
      </c>
      <c r="B68" s="72">
        <v>-600.48787569999695</v>
      </c>
      <c r="C68" s="73">
        <v>-0.15519999999997935</v>
      </c>
      <c r="D68" s="59"/>
      <c r="E68" s="59"/>
      <c r="F68" s="60"/>
      <c r="G68" s="9"/>
      <c r="H68" s="9"/>
      <c r="I68" s="9"/>
      <c r="J68" s="9"/>
    </row>
    <row r="69" spans="1:10" s="10" customFormat="1" x14ac:dyDescent="0.35">
      <c r="A69" s="55" t="s">
        <v>124</v>
      </c>
      <c r="B69" s="72">
        <v>386816.2633851</v>
      </c>
      <c r="C69" s="73">
        <v>100</v>
      </c>
      <c r="D69" s="59"/>
      <c r="E69" s="59"/>
      <c r="F69" s="60"/>
      <c r="G69" s="9"/>
      <c r="H69" s="9"/>
      <c r="I69" s="9"/>
      <c r="J69" s="9"/>
    </row>
    <row r="70" spans="1:10" s="10" customFormat="1" ht="11.5" x14ac:dyDescent="0.25">
      <c r="A70" s="26"/>
      <c r="B70" s="26"/>
      <c r="C70" s="26"/>
      <c r="D70" s="26"/>
      <c r="E70" s="26"/>
      <c r="F70" s="26"/>
      <c r="G70" s="26"/>
      <c r="H70" s="26"/>
    </row>
    <row r="71" spans="1:10" s="10" customFormat="1" ht="15.65" customHeight="1" x14ac:dyDescent="0.25">
      <c r="A71" s="29" t="s">
        <v>50</v>
      </c>
      <c r="B71" s="29"/>
      <c r="C71" s="29"/>
      <c r="D71" s="26"/>
      <c r="E71" s="26"/>
      <c r="F71" s="26"/>
      <c r="G71" s="26"/>
      <c r="H71" s="26"/>
    </row>
    <row r="72" spans="1:10" s="10" customFormat="1" ht="15.65" customHeight="1" x14ac:dyDescent="0.25">
      <c r="A72" s="29" t="s">
        <v>51</v>
      </c>
      <c r="B72" s="29"/>
      <c r="C72" s="29"/>
      <c r="D72" s="26"/>
      <c r="E72" s="26"/>
      <c r="F72" s="26"/>
      <c r="G72" s="26"/>
      <c r="H72" s="26"/>
    </row>
    <row r="73" spans="1:10" s="10" customFormat="1" ht="15.65" customHeight="1" x14ac:dyDescent="0.25">
      <c r="A73" s="29" t="s">
        <v>52</v>
      </c>
      <c r="B73" s="29"/>
      <c r="C73" s="29"/>
      <c r="D73" s="26"/>
      <c r="E73" s="26"/>
      <c r="F73" s="26"/>
      <c r="G73" s="26"/>
      <c r="H73" s="26"/>
    </row>
    <row r="74" spans="1:10" s="10" customFormat="1" ht="15.65" customHeight="1" x14ac:dyDescent="0.25">
      <c r="A74" s="29" t="s">
        <v>53</v>
      </c>
      <c r="B74" s="29"/>
      <c r="C74" s="29"/>
      <c r="D74" s="26"/>
      <c r="E74" s="26"/>
      <c r="F74" s="26"/>
      <c r="G74" s="26"/>
      <c r="H74" s="26"/>
    </row>
    <row r="75" spans="1:10" s="10" customFormat="1" ht="15.65" customHeight="1" x14ac:dyDescent="0.25">
      <c r="A75" s="29" t="s">
        <v>54</v>
      </c>
      <c r="B75" s="29"/>
      <c r="C75" s="29"/>
      <c r="D75" s="26"/>
      <c r="E75" s="26"/>
      <c r="F75" s="26"/>
      <c r="G75" s="26"/>
      <c r="H75" s="26"/>
    </row>
    <row r="76" spans="1:10" s="10" customFormat="1" ht="15.65" customHeight="1" x14ac:dyDescent="0.25">
      <c r="A76" s="30" t="s">
        <v>55</v>
      </c>
      <c r="B76" s="30"/>
      <c r="C76" s="30"/>
      <c r="D76" s="26"/>
      <c r="E76" s="26"/>
      <c r="F76" s="26"/>
      <c r="G76" s="26"/>
      <c r="H76" s="26"/>
    </row>
    <row r="77" spans="1:10" s="10" customFormat="1" ht="15.65" customHeight="1" x14ac:dyDescent="0.35">
      <c r="A77" s="9"/>
      <c r="B77" s="9"/>
      <c r="C77" s="9"/>
      <c r="D77" s="9"/>
      <c r="E77" s="9"/>
    </row>
    <row r="78" spans="1:10" s="10" customFormat="1" ht="15.65" customHeight="1" x14ac:dyDescent="0.35">
      <c r="A78" s="20" t="s">
        <v>117</v>
      </c>
      <c r="B78" s="9"/>
      <c r="C78" s="9"/>
      <c r="D78" s="9"/>
      <c r="E78" s="9"/>
    </row>
    <row r="79" spans="1:10" x14ac:dyDescent="0.35">
      <c r="A79" s="25"/>
      <c r="B79" s="14"/>
      <c r="C79" s="14"/>
      <c r="D79" s="14"/>
    </row>
    <row r="80" spans="1:10" x14ac:dyDescent="0.35">
      <c r="A80" s="25"/>
      <c r="B80" s="14"/>
      <c r="C80" s="14"/>
      <c r="D80" s="14"/>
    </row>
    <row r="81" spans="1:4" x14ac:dyDescent="0.35">
      <c r="A81" s="25"/>
      <c r="B81" s="14"/>
      <c r="C81" s="14"/>
      <c r="D81" s="14"/>
    </row>
    <row r="82" spans="1:4" x14ac:dyDescent="0.35">
      <c r="A82" s="25"/>
      <c r="B82" s="14"/>
      <c r="C82" s="14"/>
      <c r="D82" s="14"/>
    </row>
    <row r="83" spans="1:4" x14ac:dyDescent="0.35">
      <c r="A83" s="25"/>
      <c r="B83" s="14"/>
      <c r="C83" s="14"/>
      <c r="D83" s="14"/>
    </row>
    <row r="84" spans="1:4" x14ac:dyDescent="0.35">
      <c r="A84" s="25"/>
      <c r="B84" s="14"/>
      <c r="C84" s="14"/>
      <c r="D84" s="14"/>
    </row>
    <row r="89" spans="1:4" x14ac:dyDescent="0.35">
      <c r="A89" s="4" t="s">
        <v>54</v>
      </c>
      <c r="B89" s="3"/>
    </row>
    <row r="90" spans="1:4" ht="18.5" x14ac:dyDescent="0.45">
      <c r="A90" s="5" t="s">
        <v>55</v>
      </c>
      <c r="B90" s="3"/>
    </row>
    <row r="91" spans="1:4" x14ac:dyDescent="0.35">
      <c r="A91" s="1"/>
      <c r="B91" s="3"/>
    </row>
    <row r="92" spans="1:4" ht="188.5" x14ac:dyDescent="0.35">
      <c r="A92" s="11" t="s">
        <v>56</v>
      </c>
      <c r="B92" s="3"/>
    </row>
    <row r="93" spans="1:4" x14ac:dyDescent="0.35">
      <c r="A93" s="1"/>
      <c r="B93" s="3"/>
    </row>
    <row r="94" spans="1:4" x14ac:dyDescent="0.35">
      <c r="A94" s="1"/>
      <c r="B94" s="3"/>
    </row>
    <row r="95" spans="1:4" x14ac:dyDescent="0.35">
      <c r="A95" s="1"/>
      <c r="B95" s="3"/>
    </row>
    <row r="96" spans="1:4" x14ac:dyDescent="0.35">
      <c r="A96" s="1"/>
      <c r="B96" s="3"/>
    </row>
    <row r="97" spans="1:2" x14ac:dyDescent="0.35">
      <c r="A97" s="1"/>
      <c r="B97" s="3"/>
    </row>
    <row r="98" spans="1:2" x14ac:dyDescent="0.35">
      <c r="B98" s="3"/>
    </row>
    <row r="99" spans="1:2" x14ac:dyDescent="0.35">
      <c r="B99" s="3"/>
    </row>
    <row r="100" spans="1:2" x14ac:dyDescent="0.35">
      <c r="B100" s="3"/>
    </row>
    <row r="101" spans="1:2" x14ac:dyDescent="0.35">
      <c r="B101" s="3"/>
    </row>
  </sheetData>
  <mergeCells count="33">
    <mergeCell ref="G1:I1"/>
    <mergeCell ref="G2:I2"/>
    <mergeCell ref="H3:J3"/>
    <mergeCell ref="H4:J4"/>
    <mergeCell ref="H5:J5"/>
    <mergeCell ref="H6:J6"/>
    <mergeCell ref="H7:J7"/>
    <mergeCell ref="H8:J8"/>
    <mergeCell ref="H9:J9"/>
    <mergeCell ref="H10:J10"/>
    <mergeCell ref="H11:J11"/>
    <mergeCell ref="H12:J12"/>
    <mergeCell ref="G13:J13"/>
    <mergeCell ref="G14:J14"/>
    <mergeCell ref="G15:J15"/>
    <mergeCell ref="G16:J16"/>
    <mergeCell ref="G17:J17"/>
    <mergeCell ref="G18:J18"/>
    <mergeCell ref="G19:H19"/>
    <mergeCell ref="I19:J19"/>
    <mergeCell ref="G20:H20"/>
    <mergeCell ref="I20:J20"/>
    <mergeCell ref="G21:H21"/>
    <mergeCell ref="I21:J21"/>
    <mergeCell ref="G25:H25"/>
    <mergeCell ref="I25:J25"/>
    <mergeCell ref="G26:J26"/>
    <mergeCell ref="G22:H22"/>
    <mergeCell ref="I22:J22"/>
    <mergeCell ref="G23:H23"/>
    <mergeCell ref="I23:J23"/>
    <mergeCell ref="G24:H24"/>
    <mergeCell ref="I24:J24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&amp;R[]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79"/>
  <sheetViews>
    <sheetView workbookViewId="0">
      <selection activeCell="A8" sqref="A8"/>
    </sheetView>
  </sheetViews>
  <sheetFormatPr defaultColWidth="9.1796875" defaultRowHeight="14.5" x14ac:dyDescent="0.35"/>
  <cols>
    <col min="1" max="1" width="55.7265625" style="9" customWidth="1"/>
    <col min="2" max="2" width="22" style="9" bestFit="1" customWidth="1"/>
    <col min="3" max="3" width="13.26953125" style="9" bestFit="1" customWidth="1"/>
    <col min="4" max="4" width="18.1796875" style="9" bestFit="1" customWidth="1"/>
    <col min="5" max="5" width="28.7265625" style="9" bestFit="1" customWidth="1"/>
    <col min="6" max="6" width="11.81640625" style="9" customWidth="1"/>
    <col min="7" max="7" width="22" style="9" bestFit="1" customWidth="1"/>
    <col min="8" max="8" width="14.1796875" style="18" bestFit="1" customWidth="1"/>
    <col min="9" max="16384" width="9.1796875" style="9"/>
  </cols>
  <sheetData>
    <row r="1" spans="1:10" s="10" customFormat="1" ht="19.149999999999999" customHeight="1" x14ac:dyDescent="0.25">
      <c r="A1" s="58" t="s">
        <v>93</v>
      </c>
      <c r="B1" s="59"/>
      <c r="C1" s="59"/>
      <c r="D1" s="59"/>
      <c r="E1" s="59"/>
      <c r="F1" s="60"/>
      <c r="G1" s="85"/>
      <c r="H1" s="85"/>
      <c r="I1" s="85"/>
      <c r="J1" s="61"/>
    </row>
    <row r="2" spans="1:10" s="10" customFormat="1" ht="19.149999999999999" customHeight="1" x14ac:dyDescent="0.25">
      <c r="A2" s="62" t="s">
        <v>120</v>
      </c>
      <c r="B2" s="59"/>
      <c r="C2" s="59"/>
      <c r="D2" s="59"/>
      <c r="E2" s="59"/>
      <c r="F2" s="60"/>
      <c r="G2" s="85"/>
      <c r="H2" s="85"/>
      <c r="I2" s="85"/>
      <c r="J2" s="61"/>
    </row>
    <row r="3" spans="1:10" s="10" customFormat="1" ht="19.149999999999999" customHeight="1" x14ac:dyDescent="0.25">
      <c r="A3" s="63"/>
      <c r="B3" s="59"/>
      <c r="C3" s="59"/>
      <c r="D3" s="59"/>
      <c r="E3" s="59"/>
      <c r="F3" s="60"/>
      <c r="G3" s="64" t="s">
        <v>1</v>
      </c>
      <c r="H3" s="89" t="s">
        <v>2</v>
      </c>
      <c r="I3" s="90"/>
      <c r="J3" s="91"/>
    </row>
    <row r="4" spans="1:10" s="10" customFormat="1" ht="19.149999999999999" customHeight="1" x14ac:dyDescent="0.25">
      <c r="A4" s="64" t="s">
        <v>3</v>
      </c>
      <c r="B4" s="64" t="s">
        <v>125</v>
      </c>
      <c r="C4" s="64" t="s">
        <v>2</v>
      </c>
      <c r="D4" s="64" t="s">
        <v>5</v>
      </c>
      <c r="E4" s="64" t="s">
        <v>6</v>
      </c>
      <c r="F4" s="60"/>
      <c r="G4" s="55" t="s">
        <v>7</v>
      </c>
      <c r="H4" s="83">
        <v>77.749799999999993</v>
      </c>
      <c r="I4" s="92"/>
      <c r="J4" s="84"/>
    </row>
    <row r="5" spans="1:10" s="10" customFormat="1" x14ac:dyDescent="0.25">
      <c r="A5" s="59"/>
      <c r="B5" s="59"/>
      <c r="C5" s="59"/>
      <c r="D5" s="59"/>
      <c r="E5" s="59"/>
      <c r="F5" s="60"/>
      <c r="G5" s="55" t="s">
        <v>10</v>
      </c>
      <c r="H5" s="83">
        <v>11.98</v>
      </c>
      <c r="I5" s="92"/>
      <c r="J5" s="84"/>
    </row>
    <row r="6" spans="1:10" s="10" customFormat="1" ht="23" x14ac:dyDescent="0.25">
      <c r="A6" s="59"/>
      <c r="B6" s="59"/>
      <c r="C6" s="59"/>
      <c r="D6" s="59"/>
      <c r="E6" s="59"/>
      <c r="F6" s="60"/>
      <c r="G6" s="55" t="s">
        <v>8</v>
      </c>
      <c r="H6" s="83">
        <v>5.2182000000000004</v>
      </c>
      <c r="I6" s="92"/>
      <c r="J6" s="84"/>
    </row>
    <row r="7" spans="1:10" s="10" customFormat="1" ht="19.149999999999999" customHeight="1" x14ac:dyDescent="0.25">
      <c r="A7" s="65" t="s">
        <v>7</v>
      </c>
      <c r="B7" s="59"/>
      <c r="C7" s="59"/>
      <c r="D7" s="59"/>
      <c r="E7" s="59"/>
      <c r="F7" s="60"/>
      <c r="G7" s="55" t="s">
        <v>126</v>
      </c>
      <c r="H7" s="83">
        <v>2.9426000000000001</v>
      </c>
      <c r="I7" s="92"/>
      <c r="J7" s="84"/>
    </row>
    <row r="8" spans="1:10" s="10" customFormat="1" ht="19.149999999999999" customHeight="1" x14ac:dyDescent="0.25">
      <c r="A8" s="66" t="s">
        <v>9</v>
      </c>
      <c r="B8" s="59"/>
      <c r="C8" s="59"/>
      <c r="D8" s="59"/>
      <c r="E8" s="59"/>
      <c r="F8" s="60"/>
      <c r="G8" s="55" t="s">
        <v>13</v>
      </c>
      <c r="H8" s="83">
        <v>0.30859999999999999</v>
      </c>
      <c r="I8" s="92"/>
      <c r="J8" s="84"/>
    </row>
    <row r="9" spans="1:10" s="10" customFormat="1" ht="19.149999999999999" customHeight="1" x14ac:dyDescent="0.25">
      <c r="A9" s="67" t="s">
        <v>127</v>
      </c>
      <c r="B9" s="68">
        <v>39989.786698700002</v>
      </c>
      <c r="C9" s="69">
        <v>9.1656999999999993</v>
      </c>
      <c r="D9" s="70" t="s">
        <v>58</v>
      </c>
      <c r="E9" s="70" t="s">
        <v>134</v>
      </c>
      <c r="F9" s="71"/>
      <c r="G9" s="55" t="s">
        <v>130</v>
      </c>
      <c r="H9" s="83">
        <v>1.8385</v>
      </c>
      <c r="I9" s="92"/>
      <c r="J9" s="84"/>
    </row>
    <row r="10" spans="1:10" s="10" customFormat="1" ht="19.149999999999999" customHeight="1" x14ac:dyDescent="0.25">
      <c r="A10" s="67" t="s">
        <v>21</v>
      </c>
      <c r="B10" s="68">
        <v>38034.134369899999</v>
      </c>
      <c r="C10" s="69">
        <v>8.7173999999999996</v>
      </c>
      <c r="D10" s="70" t="s">
        <v>11</v>
      </c>
      <c r="E10" s="70" t="s">
        <v>132</v>
      </c>
      <c r="F10" s="71"/>
      <c r="G10" s="55" t="s">
        <v>16</v>
      </c>
      <c r="H10" s="83">
        <v>-3.7299999999987676E-2</v>
      </c>
      <c r="I10" s="92"/>
      <c r="J10" s="84"/>
    </row>
    <row r="11" spans="1:10" s="10" customFormat="1" ht="19.149999999999999" customHeight="1" x14ac:dyDescent="0.25">
      <c r="A11" s="67" t="s">
        <v>131</v>
      </c>
      <c r="B11" s="68">
        <v>35762.569239600001</v>
      </c>
      <c r="C11" s="69">
        <v>8.1967999999999996</v>
      </c>
      <c r="D11" s="70" t="s">
        <v>59</v>
      </c>
      <c r="E11" s="70" t="s">
        <v>138</v>
      </c>
      <c r="F11" s="71"/>
      <c r="G11" s="55" t="s">
        <v>18</v>
      </c>
      <c r="H11" s="83">
        <v>100</v>
      </c>
      <c r="I11" s="92"/>
      <c r="J11" s="84"/>
    </row>
    <row r="12" spans="1:10" s="10" customFormat="1" ht="19.149999999999999" customHeight="1" x14ac:dyDescent="0.25">
      <c r="A12" s="67" t="s">
        <v>137</v>
      </c>
      <c r="B12" s="68">
        <v>33644.844582199999</v>
      </c>
      <c r="C12" s="69">
        <v>7.7114000000000003</v>
      </c>
      <c r="D12" s="70" t="s">
        <v>11</v>
      </c>
      <c r="E12" s="70" t="s">
        <v>132</v>
      </c>
      <c r="F12" s="71"/>
      <c r="G12" s="85"/>
      <c r="H12" s="85"/>
      <c r="I12" s="85"/>
      <c r="J12" s="85"/>
    </row>
    <row r="13" spans="1:10" s="10" customFormat="1" ht="19.149999999999999" customHeight="1" x14ac:dyDescent="0.25">
      <c r="A13" s="67" t="s">
        <v>135</v>
      </c>
      <c r="B13" s="68">
        <v>31191.669212299999</v>
      </c>
      <c r="C13" s="69">
        <v>7.1490999999999998</v>
      </c>
      <c r="D13" s="70" t="s">
        <v>11</v>
      </c>
      <c r="E13" s="70" t="s">
        <v>132</v>
      </c>
      <c r="F13" s="71"/>
      <c r="G13" s="85"/>
      <c r="H13" s="85"/>
      <c r="I13" s="85"/>
      <c r="J13" s="85"/>
    </row>
    <row r="14" spans="1:10" s="10" customFormat="1" ht="19.149999999999999" customHeight="1" x14ac:dyDescent="0.25">
      <c r="A14" s="67" t="s">
        <v>133</v>
      </c>
      <c r="B14" s="68">
        <v>29138.731712299999</v>
      </c>
      <c r="C14" s="69">
        <v>6.6786000000000003</v>
      </c>
      <c r="D14" s="70" t="s">
        <v>58</v>
      </c>
      <c r="E14" s="70" t="s">
        <v>134</v>
      </c>
      <c r="F14" s="71"/>
      <c r="G14" s="85"/>
      <c r="H14" s="85"/>
      <c r="I14" s="85"/>
      <c r="J14" s="85"/>
    </row>
    <row r="15" spans="1:10" s="10" customFormat="1" ht="19.149999999999999" customHeight="1" x14ac:dyDescent="0.25">
      <c r="A15" s="67" t="s">
        <v>60</v>
      </c>
      <c r="B15" s="68">
        <v>22290.101280800001</v>
      </c>
      <c r="C15" s="69">
        <v>5.1089000000000002</v>
      </c>
      <c r="D15" s="70" t="s">
        <v>11</v>
      </c>
      <c r="E15" s="70" t="s">
        <v>132</v>
      </c>
      <c r="F15" s="71"/>
      <c r="G15" s="85"/>
      <c r="H15" s="85"/>
      <c r="I15" s="85"/>
      <c r="J15" s="85"/>
    </row>
    <row r="16" spans="1:10" s="10" customFormat="1" ht="19.149999999999999" customHeight="1" x14ac:dyDescent="0.25">
      <c r="A16" s="67" t="s">
        <v>15</v>
      </c>
      <c r="B16" s="68">
        <v>21642.264610999999</v>
      </c>
      <c r="C16" s="69">
        <v>4.9603999999999999</v>
      </c>
      <c r="D16" s="70" t="s">
        <v>11</v>
      </c>
      <c r="E16" s="70" t="s">
        <v>132</v>
      </c>
      <c r="F16" s="71"/>
      <c r="G16" s="85"/>
      <c r="H16" s="85"/>
      <c r="I16" s="85"/>
      <c r="J16" s="85"/>
    </row>
    <row r="17" spans="1:10" s="10" customFormat="1" ht="19.149999999999999" customHeight="1" x14ac:dyDescent="0.25">
      <c r="A17" s="67" t="s">
        <v>163</v>
      </c>
      <c r="B17" s="68">
        <v>20496.1447945</v>
      </c>
      <c r="C17" s="69">
        <v>4.6977000000000002</v>
      </c>
      <c r="D17" s="70" t="s">
        <v>58</v>
      </c>
      <c r="E17" s="70" t="s">
        <v>134</v>
      </c>
      <c r="F17" s="71"/>
      <c r="G17" s="85"/>
      <c r="H17" s="85"/>
      <c r="I17" s="85"/>
      <c r="J17" s="85"/>
    </row>
    <row r="18" spans="1:10" s="10" customFormat="1" ht="19.149999999999999" customHeight="1" x14ac:dyDescent="0.25">
      <c r="A18" s="67" t="s">
        <v>64</v>
      </c>
      <c r="B18" s="68">
        <v>18460.4905822</v>
      </c>
      <c r="C18" s="69">
        <v>4.2310999999999996</v>
      </c>
      <c r="D18" s="70" t="s">
        <v>35</v>
      </c>
      <c r="E18" s="70" t="s">
        <v>143</v>
      </c>
      <c r="F18" s="71"/>
      <c r="G18" s="86" t="s">
        <v>24</v>
      </c>
      <c r="H18" s="87"/>
      <c r="I18" s="86" t="s">
        <v>2</v>
      </c>
      <c r="J18" s="87"/>
    </row>
    <row r="19" spans="1:10" s="10" customFormat="1" ht="19.149999999999999" customHeight="1" x14ac:dyDescent="0.25">
      <c r="A19" s="67" t="s">
        <v>79</v>
      </c>
      <c r="B19" s="68">
        <v>10024.458767100001</v>
      </c>
      <c r="C19" s="69">
        <v>2.2976000000000001</v>
      </c>
      <c r="D19" s="70" t="s">
        <v>11</v>
      </c>
      <c r="E19" s="70" t="s">
        <v>132</v>
      </c>
      <c r="F19" s="71"/>
      <c r="G19" s="81" t="s">
        <v>26</v>
      </c>
      <c r="H19" s="82"/>
      <c r="I19" s="83">
        <v>11.979800000000001</v>
      </c>
      <c r="J19" s="84"/>
    </row>
    <row r="20" spans="1:10" s="10" customFormat="1" ht="19.149999999999999" customHeight="1" x14ac:dyDescent="0.25">
      <c r="A20" s="67" t="s">
        <v>25</v>
      </c>
      <c r="B20" s="68">
        <v>9447.2700562000009</v>
      </c>
      <c r="C20" s="69">
        <v>2.1652999999999998</v>
      </c>
      <c r="D20" s="70" t="s">
        <v>11</v>
      </c>
      <c r="E20" s="70" t="s">
        <v>132</v>
      </c>
      <c r="F20" s="71"/>
      <c r="G20" s="81" t="s">
        <v>139</v>
      </c>
      <c r="H20" s="82"/>
      <c r="I20" s="83">
        <v>85.910399999999996</v>
      </c>
      <c r="J20" s="84"/>
    </row>
    <row r="21" spans="1:10" s="10" customFormat="1" ht="19.149999999999999" customHeight="1" x14ac:dyDescent="0.25">
      <c r="A21" s="67" t="s">
        <v>20</v>
      </c>
      <c r="B21" s="68">
        <v>8192.3907944999992</v>
      </c>
      <c r="C21" s="69">
        <v>1.8776999999999999</v>
      </c>
      <c r="D21" s="70" t="s">
        <v>11</v>
      </c>
      <c r="E21" s="70" t="s">
        <v>132</v>
      </c>
      <c r="F21" s="71"/>
      <c r="G21" s="81" t="s">
        <v>13</v>
      </c>
      <c r="H21" s="82"/>
      <c r="I21" s="83">
        <v>0.30859999999999999</v>
      </c>
      <c r="J21" s="84"/>
    </row>
    <row r="22" spans="1:10" s="10" customFormat="1" ht="19.149999999999999" customHeight="1" x14ac:dyDescent="0.25">
      <c r="A22" s="67" t="s">
        <v>27</v>
      </c>
      <c r="B22" s="68">
        <v>5594.6925342000004</v>
      </c>
      <c r="C22" s="69">
        <v>1.2823</v>
      </c>
      <c r="D22" s="70" t="s">
        <v>11</v>
      </c>
      <c r="E22" s="70" t="s">
        <v>132</v>
      </c>
      <c r="F22" s="71"/>
      <c r="G22" s="81" t="s">
        <v>140</v>
      </c>
      <c r="H22" s="82"/>
      <c r="I22" s="83">
        <v>1.8385</v>
      </c>
      <c r="J22" s="84"/>
    </row>
    <row r="23" spans="1:10" s="10" customFormat="1" ht="19.149999999999999" customHeight="1" x14ac:dyDescent="0.25">
      <c r="A23" s="67" t="s">
        <v>33</v>
      </c>
      <c r="B23" s="68">
        <v>5367.5436301</v>
      </c>
      <c r="C23" s="69">
        <v>1.2302</v>
      </c>
      <c r="D23" s="70" t="s">
        <v>11</v>
      </c>
      <c r="E23" s="70" t="s">
        <v>132</v>
      </c>
      <c r="F23" s="71"/>
      <c r="G23" s="81" t="s">
        <v>16</v>
      </c>
      <c r="H23" s="82"/>
      <c r="I23" s="83">
        <v>-3.7299999999987676E-2</v>
      </c>
      <c r="J23" s="84"/>
    </row>
    <row r="24" spans="1:10" s="10" customFormat="1" ht="19.149999999999999" customHeight="1" x14ac:dyDescent="0.25">
      <c r="A24" s="67" t="s">
        <v>141</v>
      </c>
      <c r="B24" s="68">
        <v>5227.7084931999998</v>
      </c>
      <c r="C24" s="69">
        <v>1.1981999999999999</v>
      </c>
      <c r="D24" s="70" t="s">
        <v>11</v>
      </c>
      <c r="E24" s="70" t="s">
        <v>132</v>
      </c>
      <c r="F24" s="71"/>
      <c r="G24" s="81" t="s">
        <v>18</v>
      </c>
      <c r="H24" s="82"/>
      <c r="I24" s="83">
        <v>100</v>
      </c>
      <c r="J24" s="84"/>
    </row>
    <row r="25" spans="1:10" s="10" customFormat="1" ht="19.149999999999999" customHeight="1" x14ac:dyDescent="0.25">
      <c r="A25" s="67" t="s">
        <v>61</v>
      </c>
      <c r="B25" s="68">
        <v>4185.5129863000002</v>
      </c>
      <c r="C25" s="69">
        <v>0.95930000000000004</v>
      </c>
      <c r="D25" s="70" t="s">
        <v>11</v>
      </c>
      <c r="E25" s="70" t="s">
        <v>132</v>
      </c>
      <c r="F25" s="71"/>
      <c r="G25" s="85"/>
      <c r="H25" s="85"/>
      <c r="I25" s="85"/>
      <c r="J25" s="85"/>
    </row>
    <row r="26" spans="1:10" s="10" customFormat="1" ht="19.149999999999999" customHeight="1" x14ac:dyDescent="0.35">
      <c r="A26" s="67" t="s">
        <v>36</v>
      </c>
      <c r="B26" s="68">
        <v>532.26756160000002</v>
      </c>
      <c r="C26" s="69">
        <v>0.122</v>
      </c>
      <c r="D26" s="70" t="s">
        <v>11</v>
      </c>
      <c r="E26" s="70" t="s">
        <v>132</v>
      </c>
      <c r="F26" s="71"/>
      <c r="G26" s="9"/>
      <c r="H26" s="9"/>
      <c r="I26" s="9"/>
      <c r="J26" s="9"/>
    </row>
    <row r="27" spans="1:10" s="10" customFormat="1" ht="19.149999999999999" customHeight="1" x14ac:dyDescent="0.35">
      <c r="A27" s="59"/>
      <c r="B27" s="72">
        <v>339222.58190669992</v>
      </c>
      <c r="C27" s="73">
        <v>77.74969999999999</v>
      </c>
      <c r="D27" s="59"/>
      <c r="E27" s="59"/>
      <c r="F27" s="71"/>
      <c r="G27" s="9"/>
      <c r="H27" s="9"/>
      <c r="I27" s="9"/>
      <c r="J27" s="9"/>
    </row>
    <row r="28" spans="1:10" s="10" customFormat="1" ht="19.149999999999999" customHeight="1" x14ac:dyDescent="0.35">
      <c r="A28" s="65" t="s">
        <v>142</v>
      </c>
      <c r="B28" s="59"/>
      <c r="C28" s="59"/>
      <c r="D28" s="59"/>
      <c r="E28" s="59"/>
      <c r="F28" s="60"/>
      <c r="G28" s="9"/>
      <c r="H28" s="9"/>
      <c r="I28" s="9"/>
      <c r="J28" s="9"/>
    </row>
    <row r="29" spans="1:10" s="10" customFormat="1" ht="19.149999999999999" customHeight="1" x14ac:dyDescent="0.35">
      <c r="A29" s="66" t="s">
        <v>30</v>
      </c>
      <c r="B29" s="59"/>
      <c r="C29" s="59"/>
      <c r="D29" s="59"/>
      <c r="E29" s="59"/>
      <c r="F29" s="60"/>
      <c r="G29" s="9"/>
      <c r="H29" s="9"/>
      <c r="I29" s="9"/>
      <c r="J29" s="9"/>
    </row>
    <row r="30" spans="1:10" s="10" customFormat="1" ht="19.149999999999999" customHeight="1" x14ac:dyDescent="0.35">
      <c r="A30" s="67" t="s">
        <v>135</v>
      </c>
      <c r="B30" s="68">
        <v>9696.36</v>
      </c>
      <c r="C30" s="69">
        <v>2.2223999999999999</v>
      </c>
      <c r="D30" s="70" t="s">
        <v>32</v>
      </c>
      <c r="E30" s="70" t="s">
        <v>132</v>
      </c>
      <c r="F30" s="71"/>
      <c r="G30" s="9"/>
      <c r="H30" s="9"/>
      <c r="I30" s="9"/>
      <c r="J30" s="9"/>
    </row>
    <row r="31" spans="1:10" s="10" customFormat="1" ht="19.149999999999999" customHeight="1" x14ac:dyDescent="0.35">
      <c r="A31" s="67" t="s">
        <v>27</v>
      </c>
      <c r="B31" s="68">
        <v>9673.66</v>
      </c>
      <c r="C31" s="69">
        <v>2.2172000000000001</v>
      </c>
      <c r="D31" s="70" t="s">
        <v>34</v>
      </c>
      <c r="E31" s="70" t="s">
        <v>144</v>
      </c>
      <c r="F31" s="71"/>
      <c r="G31" s="9"/>
      <c r="H31" s="9"/>
      <c r="I31" s="9"/>
      <c r="J31" s="9"/>
    </row>
    <row r="32" spans="1:10" s="10" customFormat="1" ht="19.149999999999999" customHeight="1" x14ac:dyDescent="0.35">
      <c r="A32" s="67" t="s">
        <v>131</v>
      </c>
      <c r="B32" s="68">
        <v>2438.85</v>
      </c>
      <c r="C32" s="69">
        <v>0.55900000000000005</v>
      </c>
      <c r="D32" s="70" t="s">
        <v>34</v>
      </c>
      <c r="E32" s="70" t="s">
        <v>144</v>
      </c>
      <c r="F32" s="71"/>
      <c r="G32" s="9"/>
      <c r="H32" s="9"/>
      <c r="I32" s="9"/>
      <c r="J32" s="9"/>
    </row>
    <row r="33" spans="1:10" s="10" customFormat="1" ht="19.149999999999999" customHeight="1" x14ac:dyDescent="0.35">
      <c r="A33" s="67" t="s">
        <v>33</v>
      </c>
      <c r="B33" s="68">
        <v>958.24199999999996</v>
      </c>
      <c r="C33" s="69">
        <v>0.21959999999999999</v>
      </c>
      <c r="D33" s="70" t="s">
        <v>32</v>
      </c>
      <c r="E33" s="70" t="s">
        <v>132</v>
      </c>
      <c r="F33" s="71"/>
      <c r="G33" s="9"/>
      <c r="H33" s="9"/>
      <c r="I33" s="9"/>
      <c r="J33" s="9"/>
    </row>
    <row r="34" spans="1:10" s="10" customFormat="1" ht="19.149999999999999" customHeight="1" x14ac:dyDescent="0.35">
      <c r="A34" s="59"/>
      <c r="B34" s="72">
        <v>22767.112000000001</v>
      </c>
      <c r="C34" s="73">
        <v>5.2182000000000004</v>
      </c>
      <c r="D34" s="59"/>
      <c r="E34" s="59"/>
      <c r="F34" s="71"/>
      <c r="G34" s="9"/>
      <c r="H34" s="9"/>
      <c r="I34" s="9"/>
      <c r="J34" s="9"/>
    </row>
    <row r="35" spans="1:10" s="10" customFormat="1" ht="19.149999999999999" customHeight="1" x14ac:dyDescent="0.35">
      <c r="A35" s="65" t="s">
        <v>126</v>
      </c>
      <c r="B35" s="59"/>
      <c r="C35" s="59"/>
      <c r="D35" s="59"/>
      <c r="E35" s="59"/>
      <c r="F35" s="60"/>
      <c r="G35" s="9"/>
      <c r="H35" s="9"/>
      <c r="I35" s="9"/>
      <c r="J35" s="9"/>
    </row>
    <row r="36" spans="1:10" s="10" customFormat="1" ht="19.149999999999999" customHeight="1" x14ac:dyDescent="0.35">
      <c r="A36" s="67" t="s">
        <v>110</v>
      </c>
      <c r="B36" s="68">
        <v>8728.6829870000001</v>
      </c>
      <c r="C36" s="69">
        <v>2.0005999999999999</v>
      </c>
      <c r="D36" s="70" t="s">
        <v>109</v>
      </c>
      <c r="E36" s="70" t="s">
        <v>145</v>
      </c>
      <c r="F36" s="71"/>
      <c r="G36" s="9"/>
      <c r="H36" s="9"/>
      <c r="I36" s="9"/>
      <c r="J36" s="9"/>
    </row>
    <row r="37" spans="1:10" s="10" customFormat="1" ht="19.149999999999999" customHeight="1" x14ac:dyDescent="0.35">
      <c r="A37" s="67" t="s">
        <v>111</v>
      </c>
      <c r="B37" s="68">
        <v>4109.6953451999998</v>
      </c>
      <c r="C37" s="69">
        <v>0.94189999999999996</v>
      </c>
      <c r="D37" s="70" t="s">
        <v>109</v>
      </c>
      <c r="E37" s="70" t="s">
        <v>145</v>
      </c>
      <c r="F37" s="71"/>
      <c r="G37" s="9"/>
      <c r="H37" s="9"/>
      <c r="I37" s="9"/>
      <c r="J37" s="9"/>
    </row>
    <row r="38" spans="1:10" s="10" customFormat="1" ht="19.149999999999999" customHeight="1" x14ac:dyDescent="0.35">
      <c r="A38" s="59"/>
      <c r="B38" s="72">
        <v>12838.3783322</v>
      </c>
      <c r="C38" s="73">
        <v>2.9424999999999999</v>
      </c>
      <c r="D38" s="59"/>
      <c r="E38" s="59"/>
      <c r="F38" s="71"/>
      <c r="G38" s="9"/>
      <c r="H38" s="9"/>
      <c r="I38" s="9"/>
      <c r="J38" s="9"/>
    </row>
    <row r="39" spans="1:10" s="10" customFormat="1" ht="19.149999999999999" customHeight="1" x14ac:dyDescent="0.35">
      <c r="A39" s="65" t="s">
        <v>10</v>
      </c>
      <c r="B39" s="59"/>
      <c r="C39" s="59"/>
      <c r="D39" s="59"/>
      <c r="E39" s="59"/>
      <c r="F39" s="60"/>
      <c r="G39" s="9"/>
      <c r="H39" s="9"/>
      <c r="I39" s="9"/>
      <c r="J39" s="9"/>
    </row>
    <row r="40" spans="1:10" s="10" customFormat="1" ht="19.149999999999999" customHeight="1" x14ac:dyDescent="0.35">
      <c r="A40" s="67" t="s">
        <v>68</v>
      </c>
      <c r="B40" s="68">
        <v>13694.304</v>
      </c>
      <c r="C40" s="69">
        <v>3.1387</v>
      </c>
      <c r="D40" s="70" t="s">
        <v>26</v>
      </c>
      <c r="E40" s="70" t="s">
        <v>148</v>
      </c>
      <c r="F40" s="71"/>
      <c r="G40" s="9"/>
      <c r="H40" s="9"/>
      <c r="I40" s="9"/>
      <c r="J40" s="9"/>
    </row>
    <row r="41" spans="1:10" s="10" customFormat="1" ht="19.149999999999999" customHeight="1" x14ac:dyDescent="0.35">
      <c r="A41" s="67" t="s">
        <v>147</v>
      </c>
      <c r="B41" s="68">
        <v>10052.511297999999</v>
      </c>
      <c r="C41" s="69">
        <v>2.3039999999999998</v>
      </c>
      <c r="D41" s="70" t="s">
        <v>26</v>
      </c>
      <c r="E41" s="70" t="s">
        <v>148</v>
      </c>
      <c r="F41" s="71"/>
      <c r="G41" s="9"/>
      <c r="H41" s="9"/>
      <c r="I41" s="9"/>
      <c r="J41" s="9"/>
    </row>
    <row r="42" spans="1:10" s="10" customFormat="1" ht="19.149999999999999" customHeight="1" x14ac:dyDescent="0.35">
      <c r="A42" s="67" t="s">
        <v>152</v>
      </c>
      <c r="B42" s="68">
        <v>9815.4527777999992</v>
      </c>
      <c r="C42" s="69">
        <v>2.2496999999999998</v>
      </c>
      <c r="D42" s="70" t="s">
        <v>26</v>
      </c>
      <c r="E42" s="70" t="s">
        <v>148</v>
      </c>
      <c r="F42" s="71"/>
      <c r="G42" s="9"/>
      <c r="H42" s="9"/>
      <c r="I42" s="9"/>
      <c r="J42" s="9"/>
    </row>
    <row r="43" spans="1:10" s="10" customFormat="1" ht="19.149999999999999" customHeight="1" x14ac:dyDescent="0.35">
      <c r="A43" s="67" t="s">
        <v>156</v>
      </c>
      <c r="B43" s="68">
        <v>5303.2983333000002</v>
      </c>
      <c r="C43" s="69">
        <v>1.2155</v>
      </c>
      <c r="D43" s="70" t="s">
        <v>26</v>
      </c>
      <c r="E43" s="70" t="s">
        <v>148</v>
      </c>
      <c r="F43" s="71"/>
      <c r="G43" s="9"/>
      <c r="H43" s="9"/>
      <c r="I43" s="9"/>
      <c r="J43" s="9"/>
    </row>
    <row r="44" spans="1:10" s="10" customFormat="1" ht="19.149999999999999" customHeight="1" x14ac:dyDescent="0.35">
      <c r="A44" s="67" t="s">
        <v>151</v>
      </c>
      <c r="B44" s="68">
        <v>5106.5716666999997</v>
      </c>
      <c r="C44" s="69">
        <v>1.1704000000000001</v>
      </c>
      <c r="D44" s="70" t="s">
        <v>26</v>
      </c>
      <c r="E44" s="70" t="s">
        <v>148</v>
      </c>
      <c r="F44" s="71"/>
      <c r="G44" s="9"/>
      <c r="H44" s="9"/>
      <c r="I44" s="9"/>
      <c r="J44" s="9"/>
    </row>
    <row r="45" spans="1:10" s="10" customFormat="1" ht="19.149999999999999" customHeight="1" x14ac:dyDescent="0.35">
      <c r="A45" s="67" t="s">
        <v>174</v>
      </c>
      <c r="B45" s="68">
        <v>4994.4427777999999</v>
      </c>
      <c r="C45" s="69">
        <v>1.1447000000000001</v>
      </c>
      <c r="D45" s="70" t="s">
        <v>26</v>
      </c>
      <c r="E45" s="70" t="s">
        <v>148</v>
      </c>
      <c r="F45" s="71"/>
      <c r="G45" s="9"/>
      <c r="H45" s="9"/>
      <c r="I45" s="9"/>
      <c r="J45" s="9"/>
    </row>
    <row r="46" spans="1:10" s="10" customFormat="1" ht="19.149999999999999" customHeight="1" x14ac:dyDescent="0.35">
      <c r="A46" s="67" t="s">
        <v>159</v>
      </c>
      <c r="B46" s="68">
        <v>3302.0109213999999</v>
      </c>
      <c r="C46" s="69">
        <v>0.75680000000000003</v>
      </c>
      <c r="D46" s="70" t="s">
        <v>26</v>
      </c>
      <c r="E46" s="70" t="s">
        <v>148</v>
      </c>
      <c r="F46" s="71"/>
      <c r="G46" s="9"/>
      <c r="H46" s="9"/>
      <c r="I46" s="9"/>
      <c r="J46" s="9"/>
    </row>
    <row r="47" spans="1:10" s="10" customFormat="1" ht="19.149999999999999" customHeight="1" x14ac:dyDescent="0.35">
      <c r="A47" s="59"/>
      <c r="B47" s="72">
        <v>52268.591775000001</v>
      </c>
      <c r="C47" s="73">
        <v>11.979800000000001</v>
      </c>
      <c r="D47" s="59"/>
      <c r="E47" s="59"/>
      <c r="F47" s="71"/>
      <c r="G47" s="9"/>
      <c r="H47" s="9"/>
      <c r="I47" s="9"/>
      <c r="J47" s="9"/>
    </row>
    <row r="48" spans="1:10" s="10" customFormat="1" ht="19.149999999999999" customHeight="1" x14ac:dyDescent="0.35">
      <c r="A48" s="65" t="s">
        <v>13</v>
      </c>
      <c r="B48" s="59"/>
      <c r="C48" s="59"/>
      <c r="D48" s="59"/>
      <c r="E48" s="59"/>
      <c r="F48" s="60"/>
      <c r="G48" s="9"/>
      <c r="H48" s="9"/>
      <c r="I48" s="9"/>
      <c r="J48" s="9"/>
    </row>
    <row r="49" spans="1:10" s="10" customFormat="1" ht="19.149999999999999" customHeight="1" x14ac:dyDescent="0.35">
      <c r="A49" s="67" t="s">
        <v>46</v>
      </c>
      <c r="B49" s="68">
        <v>1346.6097144</v>
      </c>
      <c r="C49" s="69">
        <v>0.30859999999999999</v>
      </c>
      <c r="D49" s="70" t="s">
        <v>13</v>
      </c>
      <c r="E49" s="70" t="s">
        <v>160</v>
      </c>
      <c r="F49" s="71"/>
      <c r="G49" s="9"/>
      <c r="H49" s="9"/>
      <c r="I49" s="9"/>
      <c r="J49" s="9"/>
    </row>
    <row r="50" spans="1:10" s="10" customFormat="1" ht="19.149999999999999" customHeight="1" x14ac:dyDescent="0.35">
      <c r="A50" s="59"/>
      <c r="B50" s="72">
        <v>1346.6097144</v>
      </c>
      <c r="C50" s="73">
        <v>0.30859999999999999</v>
      </c>
      <c r="D50" s="59"/>
      <c r="E50" s="59"/>
      <c r="F50" s="71"/>
      <c r="G50" s="9"/>
      <c r="H50" s="9"/>
      <c r="I50" s="9"/>
      <c r="J50" s="9"/>
    </row>
    <row r="51" spans="1:10" s="10" customFormat="1" ht="19.149999999999999" customHeight="1" x14ac:dyDescent="0.35">
      <c r="A51" s="65" t="s">
        <v>14</v>
      </c>
      <c r="B51" s="59"/>
      <c r="C51" s="59"/>
      <c r="D51" s="59"/>
      <c r="E51" s="59"/>
      <c r="F51" s="60"/>
      <c r="G51" s="9"/>
      <c r="H51" s="9"/>
      <c r="I51" s="9"/>
      <c r="J51" s="9"/>
    </row>
    <row r="52" spans="1:10" s="10" customFormat="1" ht="19.149999999999999" customHeight="1" x14ac:dyDescent="0.35">
      <c r="A52" s="58" t="s">
        <v>161</v>
      </c>
      <c r="B52" s="59"/>
      <c r="C52" s="59"/>
      <c r="D52" s="59"/>
      <c r="E52" s="59"/>
      <c r="F52" s="60"/>
      <c r="G52" s="9"/>
      <c r="H52" s="9"/>
      <c r="I52" s="9"/>
      <c r="J52" s="9"/>
    </row>
    <row r="53" spans="1:10" s="10" customFormat="1" ht="19.149999999999999" customHeight="1" x14ac:dyDescent="0.35">
      <c r="A53" s="67" t="s">
        <v>162</v>
      </c>
      <c r="B53" s="68">
        <v>8021.3148000000001</v>
      </c>
      <c r="C53" s="69">
        <v>1.8385</v>
      </c>
      <c r="D53" s="74"/>
      <c r="E53" s="70" t="s">
        <v>160</v>
      </c>
      <c r="F53" s="71"/>
      <c r="G53" s="9"/>
      <c r="H53" s="9"/>
      <c r="I53" s="9"/>
      <c r="J53" s="9"/>
    </row>
    <row r="54" spans="1:10" s="10" customFormat="1" ht="19.149999999999999" customHeight="1" x14ac:dyDescent="0.35">
      <c r="A54" s="59"/>
      <c r="B54" s="72">
        <v>8021.3148000000001</v>
      </c>
      <c r="C54" s="73">
        <v>1.8385</v>
      </c>
      <c r="D54" s="59"/>
      <c r="E54" s="59"/>
      <c r="F54" s="71"/>
      <c r="G54" s="9"/>
      <c r="H54" s="9"/>
      <c r="I54" s="9"/>
      <c r="J54" s="9"/>
    </row>
    <row r="55" spans="1:10" s="10" customFormat="1" ht="19.149999999999999" customHeight="1" x14ac:dyDescent="0.35">
      <c r="A55" s="55" t="s">
        <v>49</v>
      </c>
      <c r="B55" s="72">
        <v>-164.50143909995677</v>
      </c>
      <c r="C55" s="73">
        <v>-3.7299999999987676E-2</v>
      </c>
      <c r="D55" s="59"/>
      <c r="E55" s="59"/>
      <c r="F55" s="60"/>
      <c r="G55" s="9"/>
      <c r="H55" s="9"/>
      <c r="I55" s="9"/>
      <c r="J55" s="9"/>
    </row>
    <row r="56" spans="1:10" s="10" customFormat="1" ht="19.149999999999999" customHeight="1" x14ac:dyDescent="0.35">
      <c r="A56" s="55" t="s">
        <v>124</v>
      </c>
      <c r="B56" s="72">
        <v>436300.08708919998</v>
      </c>
      <c r="C56" s="73">
        <v>100</v>
      </c>
      <c r="D56" s="59"/>
      <c r="E56" s="59"/>
      <c r="F56" s="60"/>
      <c r="G56" s="9"/>
      <c r="H56" s="9"/>
      <c r="I56" s="9"/>
      <c r="J56" s="9"/>
    </row>
    <row r="57" spans="1:10" s="10" customFormat="1" ht="19.149999999999999" customHeight="1" x14ac:dyDescent="0.25">
      <c r="A57" s="26"/>
      <c r="B57" s="26"/>
      <c r="C57" s="26"/>
      <c r="D57" s="26"/>
      <c r="E57" s="26"/>
      <c r="F57" s="26"/>
      <c r="G57" s="26"/>
      <c r="H57" s="26"/>
    </row>
    <row r="58" spans="1:10" s="10" customFormat="1" ht="19.149999999999999" customHeight="1" x14ac:dyDescent="0.25">
      <c r="A58" s="29" t="s">
        <v>50</v>
      </c>
      <c r="B58" s="29"/>
      <c r="C58" s="29"/>
      <c r="D58" s="26"/>
      <c r="E58" s="26"/>
      <c r="F58" s="26"/>
      <c r="G58" s="26"/>
      <c r="H58" s="26"/>
    </row>
    <row r="59" spans="1:10" s="10" customFormat="1" ht="19.149999999999999" customHeight="1" x14ac:dyDescent="0.25">
      <c r="A59" s="29" t="s">
        <v>51</v>
      </c>
      <c r="B59" s="29"/>
      <c r="C59" s="29"/>
      <c r="D59" s="26"/>
      <c r="E59" s="26"/>
      <c r="F59" s="26"/>
      <c r="G59" s="26"/>
      <c r="H59" s="26"/>
    </row>
    <row r="60" spans="1:10" s="10" customFormat="1" ht="19.149999999999999" customHeight="1" x14ac:dyDescent="0.25">
      <c r="A60" s="29" t="s">
        <v>52</v>
      </c>
      <c r="B60" s="29"/>
      <c r="C60" s="29"/>
      <c r="D60" s="26"/>
      <c r="E60" s="26"/>
      <c r="F60" s="26"/>
      <c r="G60" s="26"/>
      <c r="H60" s="26"/>
    </row>
    <row r="61" spans="1:10" s="10" customFormat="1" ht="19.149999999999999" customHeight="1" x14ac:dyDescent="0.25">
      <c r="A61" s="29" t="s">
        <v>53</v>
      </c>
      <c r="B61" s="29"/>
      <c r="C61" s="29"/>
      <c r="D61" s="26"/>
      <c r="E61" s="26"/>
      <c r="F61" s="26"/>
      <c r="G61" s="26"/>
      <c r="H61" s="26"/>
    </row>
    <row r="62" spans="1:10" s="10" customFormat="1" ht="19.149999999999999" customHeight="1" x14ac:dyDescent="0.25">
      <c r="A62" s="29" t="s">
        <v>54</v>
      </c>
      <c r="B62" s="29"/>
      <c r="C62" s="29"/>
      <c r="D62" s="26"/>
      <c r="E62" s="26"/>
      <c r="F62" s="26"/>
      <c r="G62" s="26"/>
      <c r="H62" s="26"/>
    </row>
    <row r="63" spans="1:10" s="10" customFormat="1" ht="19.149999999999999" customHeight="1" x14ac:dyDescent="0.25">
      <c r="A63" s="30" t="s">
        <v>55</v>
      </c>
      <c r="B63" s="30"/>
      <c r="C63" s="30"/>
      <c r="D63" s="26"/>
      <c r="E63" s="26"/>
      <c r="F63" s="26"/>
      <c r="G63" s="26"/>
      <c r="H63" s="26"/>
    </row>
    <row r="64" spans="1:10" ht="20.5" customHeight="1" x14ac:dyDescent="0.35">
      <c r="A64" s="16"/>
      <c r="B64" s="24"/>
      <c r="C64" s="24"/>
      <c r="D64" s="10"/>
      <c r="E64" s="10"/>
      <c r="F64" s="10"/>
      <c r="G64" s="10"/>
      <c r="H64" s="10"/>
    </row>
    <row r="65" spans="1:3" s="21" customFormat="1" ht="18" customHeight="1" x14ac:dyDescent="0.25">
      <c r="A65" s="23"/>
      <c r="B65" s="23"/>
      <c r="C65" s="23"/>
    </row>
    <row r="66" spans="1:3" s="21" customFormat="1" ht="18" customHeight="1" x14ac:dyDescent="0.25">
      <c r="A66" s="23"/>
      <c r="B66" s="23"/>
      <c r="C66" s="23"/>
    </row>
    <row r="67" spans="1:3" x14ac:dyDescent="0.35">
      <c r="A67" s="8"/>
    </row>
    <row r="73" spans="1:3" x14ac:dyDescent="0.35">
      <c r="A73" s="12" t="s">
        <v>54</v>
      </c>
    </row>
    <row r="74" spans="1:3" x14ac:dyDescent="0.35">
      <c r="A74" s="12"/>
    </row>
    <row r="75" spans="1:3" ht="18.5" x14ac:dyDescent="0.45">
      <c r="A75" s="13" t="s">
        <v>55</v>
      </c>
    </row>
    <row r="76" spans="1:3" x14ac:dyDescent="0.35">
      <c r="A76" s="14"/>
    </row>
    <row r="77" spans="1:3" x14ac:dyDescent="0.35">
      <c r="A77" s="14"/>
    </row>
    <row r="78" spans="1:3" ht="188.5" x14ac:dyDescent="0.35">
      <c r="A78" s="15" t="s">
        <v>56</v>
      </c>
    </row>
    <row r="79" spans="1:3" x14ac:dyDescent="0.35">
      <c r="A79" s="14"/>
    </row>
  </sheetData>
  <mergeCells count="32">
    <mergeCell ref="G1:I1"/>
    <mergeCell ref="G2:I2"/>
    <mergeCell ref="H3:J3"/>
    <mergeCell ref="H4:J4"/>
    <mergeCell ref="H5:J5"/>
    <mergeCell ref="H6:J6"/>
    <mergeCell ref="H7:J7"/>
    <mergeCell ref="H8:J8"/>
    <mergeCell ref="H9:J9"/>
    <mergeCell ref="H10:J10"/>
    <mergeCell ref="H11:J11"/>
    <mergeCell ref="G12:J12"/>
    <mergeCell ref="G13:J13"/>
    <mergeCell ref="G14:J14"/>
    <mergeCell ref="G15:J15"/>
    <mergeCell ref="G16:J16"/>
    <mergeCell ref="G17:J17"/>
    <mergeCell ref="G18:H18"/>
    <mergeCell ref="I18:J18"/>
    <mergeCell ref="G19:H19"/>
    <mergeCell ref="I19:J19"/>
    <mergeCell ref="G20:H20"/>
    <mergeCell ref="I20:J20"/>
    <mergeCell ref="G21:H21"/>
    <mergeCell ref="I21:J21"/>
    <mergeCell ref="G25:J25"/>
    <mergeCell ref="G22:H22"/>
    <mergeCell ref="I22:J22"/>
    <mergeCell ref="G23:H23"/>
    <mergeCell ref="I23:J23"/>
    <mergeCell ref="G24:H24"/>
    <mergeCell ref="I24:J24"/>
  </mergeCells>
  <pageMargins left="0.70866141732283472" right="0.70866141732283472" top="0.74803149606299213" bottom="0.74803149606299213" header="0.31496062992125984" footer="0.31496062992125984"/>
  <pageSetup scale="38" orientation="portrait" r:id="rId1"/>
  <headerFooter>
    <oddFooter>&amp;R[]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81"/>
  <sheetViews>
    <sheetView workbookViewId="0">
      <selection sqref="A1:J58"/>
    </sheetView>
  </sheetViews>
  <sheetFormatPr defaultColWidth="9.1796875" defaultRowHeight="14.5" x14ac:dyDescent="0.35"/>
  <cols>
    <col min="1" max="1" width="55.7265625" style="9" customWidth="1"/>
    <col min="2" max="2" width="22" style="9" bestFit="1" customWidth="1"/>
    <col min="3" max="3" width="13.26953125" style="9" bestFit="1" customWidth="1"/>
    <col min="4" max="4" width="18.1796875" style="9" bestFit="1" customWidth="1"/>
    <col min="5" max="5" width="19" style="9" bestFit="1" customWidth="1"/>
    <col min="6" max="6" width="11.81640625" style="9" customWidth="1"/>
    <col min="7" max="7" width="19.81640625" style="9" bestFit="1" customWidth="1"/>
    <col min="8" max="8" width="13.26953125" style="9" bestFit="1" customWidth="1"/>
    <col min="9" max="16384" width="9.1796875" style="9"/>
  </cols>
  <sheetData>
    <row r="1" spans="1:10" s="10" customFormat="1" ht="15.65" customHeight="1" x14ac:dyDescent="0.25">
      <c r="A1" s="58" t="s">
        <v>92</v>
      </c>
      <c r="B1" s="59"/>
      <c r="C1" s="59"/>
      <c r="D1" s="59"/>
      <c r="E1" s="59"/>
      <c r="F1" s="60"/>
      <c r="G1" s="85"/>
      <c r="H1" s="85"/>
      <c r="I1" s="85"/>
      <c r="J1" s="61"/>
    </row>
    <row r="2" spans="1:10" s="10" customFormat="1" ht="15.65" customHeight="1" x14ac:dyDescent="0.25">
      <c r="A2" s="62" t="s">
        <v>120</v>
      </c>
      <c r="B2" s="59"/>
      <c r="C2" s="59"/>
      <c r="D2" s="59"/>
      <c r="E2" s="59"/>
      <c r="F2" s="60"/>
      <c r="G2" s="85"/>
      <c r="H2" s="85"/>
      <c r="I2" s="85"/>
      <c r="J2" s="61"/>
    </row>
    <row r="3" spans="1:10" s="10" customFormat="1" ht="15.65" customHeight="1" x14ac:dyDescent="0.25">
      <c r="A3" s="63"/>
      <c r="B3" s="59"/>
      <c r="C3" s="59"/>
      <c r="D3" s="59"/>
      <c r="E3" s="59"/>
      <c r="F3" s="60"/>
      <c r="G3" s="64" t="s">
        <v>1</v>
      </c>
      <c r="H3" s="89" t="s">
        <v>2</v>
      </c>
      <c r="I3" s="90"/>
      <c r="J3" s="91"/>
    </row>
    <row r="4" spans="1:10" s="10" customFormat="1" ht="15.65" customHeight="1" x14ac:dyDescent="0.25">
      <c r="A4" s="64" t="s">
        <v>3</v>
      </c>
      <c r="B4" s="64" t="s">
        <v>125</v>
      </c>
      <c r="C4" s="64" t="s">
        <v>2</v>
      </c>
      <c r="D4" s="64" t="s">
        <v>5</v>
      </c>
      <c r="E4" s="64" t="s">
        <v>6</v>
      </c>
      <c r="F4" s="60"/>
      <c r="G4" s="55" t="s">
        <v>7</v>
      </c>
      <c r="H4" s="83">
        <v>81.2517</v>
      </c>
      <c r="I4" s="92"/>
      <c r="J4" s="84"/>
    </row>
    <row r="5" spans="1:10" s="10" customFormat="1" ht="15.65" customHeight="1" x14ac:dyDescent="0.25">
      <c r="A5" s="59"/>
      <c r="B5" s="59"/>
      <c r="C5" s="59"/>
      <c r="D5" s="59"/>
      <c r="E5" s="59"/>
      <c r="F5" s="60"/>
      <c r="G5" s="55" t="s">
        <v>10</v>
      </c>
      <c r="H5" s="83">
        <v>15.810600000000001</v>
      </c>
      <c r="I5" s="92"/>
      <c r="J5" s="84"/>
    </row>
    <row r="6" spans="1:10" s="10" customFormat="1" ht="15.65" customHeight="1" x14ac:dyDescent="0.25">
      <c r="A6" s="59"/>
      <c r="B6" s="59"/>
      <c r="C6" s="59"/>
      <c r="D6" s="59"/>
      <c r="E6" s="59"/>
      <c r="F6" s="60"/>
      <c r="G6" s="55" t="s">
        <v>126</v>
      </c>
      <c r="H6" s="83">
        <v>2.0463</v>
      </c>
      <c r="I6" s="92"/>
      <c r="J6" s="84"/>
    </row>
    <row r="7" spans="1:10" s="10" customFormat="1" ht="15.65" customHeight="1" x14ac:dyDescent="0.25">
      <c r="A7" s="65" t="s">
        <v>7</v>
      </c>
      <c r="B7" s="59"/>
      <c r="C7" s="59"/>
      <c r="D7" s="59"/>
      <c r="E7" s="59"/>
      <c r="F7" s="60"/>
      <c r="G7" s="55" t="s">
        <v>13</v>
      </c>
      <c r="H7" s="83">
        <v>0.3327</v>
      </c>
      <c r="I7" s="92"/>
      <c r="J7" s="84"/>
    </row>
    <row r="8" spans="1:10" s="10" customFormat="1" ht="15.65" customHeight="1" x14ac:dyDescent="0.25">
      <c r="A8" s="66" t="s">
        <v>9</v>
      </c>
      <c r="B8" s="59"/>
      <c r="C8" s="59"/>
      <c r="D8" s="59"/>
      <c r="E8" s="59"/>
      <c r="F8" s="60"/>
      <c r="G8" s="55" t="s">
        <v>130</v>
      </c>
      <c r="H8" s="83">
        <v>0.58979999999999999</v>
      </c>
      <c r="I8" s="92"/>
      <c r="J8" s="84"/>
    </row>
    <row r="9" spans="1:10" s="10" customFormat="1" ht="15.65" customHeight="1" x14ac:dyDescent="0.25">
      <c r="A9" s="67" t="s">
        <v>63</v>
      </c>
      <c r="B9" s="68">
        <v>42406.993465799998</v>
      </c>
      <c r="C9" s="69">
        <v>6.7767999999999997</v>
      </c>
      <c r="D9" s="70" t="s">
        <v>58</v>
      </c>
      <c r="E9" s="70" t="s">
        <v>134</v>
      </c>
      <c r="F9" s="71"/>
      <c r="G9" s="55" t="s">
        <v>16</v>
      </c>
      <c r="H9" s="83">
        <v>-3.130000000000166E-2</v>
      </c>
      <c r="I9" s="92"/>
      <c r="J9" s="84"/>
    </row>
    <row r="10" spans="1:10" s="10" customFormat="1" ht="15.65" customHeight="1" x14ac:dyDescent="0.25">
      <c r="A10" s="67" t="s">
        <v>65</v>
      </c>
      <c r="B10" s="68">
        <v>40243.311560299997</v>
      </c>
      <c r="C10" s="69">
        <v>6.431</v>
      </c>
      <c r="D10" s="70" t="s">
        <v>11</v>
      </c>
      <c r="E10" s="70" t="s">
        <v>132</v>
      </c>
      <c r="F10" s="71"/>
      <c r="G10" s="55" t="s">
        <v>18</v>
      </c>
      <c r="H10" s="83">
        <v>100</v>
      </c>
      <c r="I10" s="92"/>
      <c r="J10" s="84"/>
    </row>
    <row r="11" spans="1:10" s="10" customFormat="1" ht="15.65" customHeight="1" x14ac:dyDescent="0.25">
      <c r="A11" s="67" t="s">
        <v>21</v>
      </c>
      <c r="B11" s="68">
        <v>38192.433256199998</v>
      </c>
      <c r="C11" s="69">
        <v>6.1032999999999999</v>
      </c>
      <c r="D11" s="70" t="s">
        <v>11</v>
      </c>
      <c r="E11" s="70" t="s">
        <v>132</v>
      </c>
      <c r="F11" s="71"/>
      <c r="G11" s="85"/>
      <c r="H11" s="85"/>
      <c r="I11" s="85"/>
      <c r="J11" s="85"/>
    </row>
    <row r="12" spans="1:10" s="10" customFormat="1" ht="15.65" customHeight="1" x14ac:dyDescent="0.25">
      <c r="A12" s="67" t="s">
        <v>133</v>
      </c>
      <c r="B12" s="68">
        <v>33472.2239042</v>
      </c>
      <c r="C12" s="69">
        <v>5.3490000000000002</v>
      </c>
      <c r="D12" s="70" t="s">
        <v>11</v>
      </c>
      <c r="E12" s="70" t="s">
        <v>132</v>
      </c>
      <c r="F12" s="71"/>
      <c r="G12" s="85"/>
      <c r="H12" s="85"/>
      <c r="I12" s="85"/>
      <c r="J12" s="85"/>
    </row>
    <row r="13" spans="1:10" s="10" customFormat="1" ht="15.65" customHeight="1" x14ac:dyDescent="0.25">
      <c r="A13" s="67" t="s">
        <v>60</v>
      </c>
      <c r="B13" s="68">
        <v>31724.857971400001</v>
      </c>
      <c r="C13" s="69">
        <v>5.0697000000000001</v>
      </c>
      <c r="D13" s="70" t="s">
        <v>11</v>
      </c>
      <c r="E13" s="70" t="s">
        <v>132</v>
      </c>
      <c r="F13" s="71"/>
      <c r="G13" s="85"/>
      <c r="H13" s="85"/>
      <c r="I13" s="85"/>
      <c r="J13" s="85"/>
    </row>
    <row r="14" spans="1:10" s="10" customFormat="1" ht="15.65" customHeight="1" x14ac:dyDescent="0.25">
      <c r="A14" s="67" t="s">
        <v>131</v>
      </c>
      <c r="B14" s="68">
        <v>30220.1775342</v>
      </c>
      <c r="C14" s="69">
        <v>4.8292999999999999</v>
      </c>
      <c r="D14" s="70" t="s">
        <v>11</v>
      </c>
      <c r="E14" s="70" t="s">
        <v>132</v>
      </c>
      <c r="F14" s="71"/>
      <c r="G14" s="85"/>
      <c r="H14" s="85"/>
      <c r="I14" s="85"/>
      <c r="J14" s="85"/>
    </row>
    <row r="15" spans="1:10" s="10" customFormat="1" ht="15.65" customHeight="1" x14ac:dyDescent="0.25">
      <c r="A15" s="67" t="s">
        <v>61</v>
      </c>
      <c r="B15" s="68">
        <v>29031.0254384</v>
      </c>
      <c r="C15" s="69">
        <v>4.6393000000000004</v>
      </c>
      <c r="D15" s="70" t="s">
        <v>11</v>
      </c>
      <c r="E15" s="70" t="s">
        <v>132</v>
      </c>
      <c r="F15" s="71"/>
      <c r="G15" s="85"/>
      <c r="H15" s="85"/>
      <c r="I15" s="85"/>
      <c r="J15" s="85"/>
    </row>
    <row r="16" spans="1:10" s="10" customFormat="1" ht="15.65" customHeight="1" x14ac:dyDescent="0.25">
      <c r="A16" s="67" t="s">
        <v>15</v>
      </c>
      <c r="B16" s="68">
        <v>26584.903582200001</v>
      </c>
      <c r="C16" s="69">
        <v>4.2484000000000002</v>
      </c>
      <c r="D16" s="70" t="s">
        <v>11</v>
      </c>
      <c r="E16" s="70" t="s">
        <v>132</v>
      </c>
      <c r="F16" s="71"/>
      <c r="G16" s="85"/>
      <c r="H16" s="85"/>
      <c r="I16" s="85"/>
      <c r="J16" s="85"/>
    </row>
    <row r="17" spans="1:10" s="10" customFormat="1" ht="15.65" customHeight="1" x14ac:dyDescent="0.25">
      <c r="A17" s="67" t="s">
        <v>127</v>
      </c>
      <c r="B17" s="68">
        <v>25860.023712400001</v>
      </c>
      <c r="C17" s="69">
        <v>4.1325000000000003</v>
      </c>
      <c r="D17" s="70" t="s">
        <v>58</v>
      </c>
      <c r="E17" s="70" t="s">
        <v>134</v>
      </c>
      <c r="F17" s="71"/>
      <c r="G17" s="86" t="s">
        <v>24</v>
      </c>
      <c r="H17" s="87"/>
      <c r="I17" s="86" t="s">
        <v>2</v>
      </c>
      <c r="J17" s="87"/>
    </row>
    <row r="18" spans="1:10" s="10" customFormat="1" ht="15.65" customHeight="1" x14ac:dyDescent="0.25">
      <c r="A18" s="67" t="s">
        <v>163</v>
      </c>
      <c r="B18" s="68">
        <v>25408.1683973</v>
      </c>
      <c r="C18" s="69">
        <v>4.0602999999999998</v>
      </c>
      <c r="D18" s="70" t="s">
        <v>83</v>
      </c>
      <c r="E18" s="70" t="s">
        <v>164</v>
      </c>
      <c r="F18" s="71"/>
      <c r="G18" s="81" t="s">
        <v>26</v>
      </c>
      <c r="H18" s="82"/>
      <c r="I18" s="83">
        <v>15.810600000000001</v>
      </c>
      <c r="J18" s="84"/>
    </row>
    <row r="19" spans="1:10" s="10" customFormat="1" ht="15.65" customHeight="1" x14ac:dyDescent="0.25">
      <c r="A19" s="67" t="s">
        <v>137</v>
      </c>
      <c r="B19" s="68">
        <v>22701.155856199999</v>
      </c>
      <c r="C19" s="69">
        <v>3.6276999999999999</v>
      </c>
      <c r="D19" s="70" t="s">
        <v>11</v>
      </c>
      <c r="E19" s="70" t="s">
        <v>132</v>
      </c>
      <c r="F19" s="71"/>
      <c r="G19" s="81" t="s">
        <v>139</v>
      </c>
      <c r="H19" s="82"/>
      <c r="I19" s="83">
        <v>83.298199999999994</v>
      </c>
      <c r="J19" s="84"/>
    </row>
    <row r="20" spans="1:10" s="10" customFormat="1" ht="15.65" customHeight="1" x14ac:dyDescent="0.25">
      <c r="A20" s="67" t="s">
        <v>141</v>
      </c>
      <c r="B20" s="68">
        <v>18274.9232534</v>
      </c>
      <c r="C20" s="69">
        <v>2.9203999999999999</v>
      </c>
      <c r="D20" s="70" t="s">
        <v>11</v>
      </c>
      <c r="E20" s="70" t="s">
        <v>132</v>
      </c>
      <c r="F20" s="71"/>
      <c r="G20" s="81" t="s">
        <v>13</v>
      </c>
      <c r="H20" s="82"/>
      <c r="I20" s="83">
        <v>0.3327</v>
      </c>
      <c r="J20" s="84"/>
    </row>
    <row r="21" spans="1:10" s="10" customFormat="1" ht="15.65" customHeight="1" x14ac:dyDescent="0.25">
      <c r="A21" s="67" t="s">
        <v>19</v>
      </c>
      <c r="B21" s="68">
        <v>18178.4003013</v>
      </c>
      <c r="C21" s="69">
        <v>2.9049999999999998</v>
      </c>
      <c r="D21" s="70" t="s">
        <v>11</v>
      </c>
      <c r="E21" s="70" t="s">
        <v>132</v>
      </c>
      <c r="F21" s="71"/>
      <c r="G21" s="81" t="s">
        <v>140</v>
      </c>
      <c r="H21" s="82"/>
      <c r="I21" s="83">
        <v>0.58979999999999999</v>
      </c>
      <c r="J21" s="84"/>
    </row>
    <row r="22" spans="1:10" s="10" customFormat="1" ht="15.65" customHeight="1" x14ac:dyDescent="0.25">
      <c r="A22" s="67" t="s">
        <v>25</v>
      </c>
      <c r="B22" s="68">
        <v>17824.2034589</v>
      </c>
      <c r="C22" s="69">
        <v>2.8483999999999998</v>
      </c>
      <c r="D22" s="70" t="s">
        <v>11</v>
      </c>
      <c r="E22" s="70" t="s">
        <v>132</v>
      </c>
      <c r="F22" s="71"/>
      <c r="G22" s="81" t="s">
        <v>16</v>
      </c>
      <c r="H22" s="82"/>
      <c r="I22" s="83">
        <v>-3.130000000000166E-2</v>
      </c>
      <c r="J22" s="84"/>
    </row>
    <row r="23" spans="1:10" s="10" customFormat="1" ht="15.65" customHeight="1" x14ac:dyDescent="0.25">
      <c r="A23" s="67" t="s">
        <v>135</v>
      </c>
      <c r="B23" s="68">
        <v>15577.3859589</v>
      </c>
      <c r="C23" s="69">
        <v>2.4893000000000001</v>
      </c>
      <c r="D23" s="70" t="s">
        <v>11</v>
      </c>
      <c r="E23" s="70" t="s">
        <v>132</v>
      </c>
      <c r="F23" s="71"/>
      <c r="G23" s="81" t="s">
        <v>18</v>
      </c>
      <c r="H23" s="82"/>
      <c r="I23" s="83">
        <v>100</v>
      </c>
      <c r="J23" s="84"/>
    </row>
    <row r="24" spans="1:10" s="10" customFormat="1" ht="15.65" customHeight="1" x14ac:dyDescent="0.25">
      <c r="A24" s="67" t="s">
        <v>20</v>
      </c>
      <c r="B24" s="68">
        <v>14553.8255343</v>
      </c>
      <c r="C24" s="69">
        <v>2.3256999999999999</v>
      </c>
      <c r="D24" s="70" t="s">
        <v>59</v>
      </c>
      <c r="E24" s="70" t="s">
        <v>138</v>
      </c>
      <c r="F24" s="71"/>
      <c r="G24" s="85"/>
      <c r="H24" s="85"/>
      <c r="I24" s="85"/>
      <c r="J24" s="85"/>
    </row>
    <row r="25" spans="1:10" s="10" customFormat="1" ht="15.65" customHeight="1" x14ac:dyDescent="0.35">
      <c r="A25" s="67" t="s">
        <v>27</v>
      </c>
      <c r="B25" s="68">
        <v>13427.477611</v>
      </c>
      <c r="C25" s="69">
        <v>2.1457999999999999</v>
      </c>
      <c r="D25" s="70" t="s">
        <v>11</v>
      </c>
      <c r="E25" s="70" t="s">
        <v>132</v>
      </c>
      <c r="F25" s="71"/>
      <c r="G25" s="9"/>
      <c r="H25" s="9"/>
      <c r="I25" s="9"/>
      <c r="J25" s="9"/>
    </row>
    <row r="26" spans="1:10" s="10" customFormat="1" ht="15.65" customHeight="1" x14ac:dyDescent="0.35">
      <c r="A26" s="67" t="s">
        <v>165</v>
      </c>
      <c r="B26" s="68">
        <v>12908.845205400001</v>
      </c>
      <c r="C26" s="69">
        <v>2.0629</v>
      </c>
      <c r="D26" s="70" t="s">
        <v>11</v>
      </c>
      <c r="E26" s="70" t="s">
        <v>132</v>
      </c>
      <c r="F26" s="71"/>
      <c r="G26" s="9"/>
      <c r="H26" s="9"/>
      <c r="I26" s="9"/>
      <c r="J26" s="9"/>
    </row>
    <row r="27" spans="1:10" s="10" customFormat="1" ht="15.65" customHeight="1" x14ac:dyDescent="0.35">
      <c r="A27" s="67" t="s">
        <v>66</v>
      </c>
      <c r="B27" s="68">
        <v>11976.676102699999</v>
      </c>
      <c r="C27" s="69">
        <v>1.9138999999999999</v>
      </c>
      <c r="D27" s="70" t="s">
        <v>11</v>
      </c>
      <c r="E27" s="70" t="s">
        <v>132</v>
      </c>
      <c r="F27" s="71"/>
      <c r="G27" s="9"/>
      <c r="H27" s="9"/>
      <c r="I27" s="9"/>
      <c r="J27" s="9"/>
    </row>
    <row r="28" spans="1:10" s="10" customFormat="1" ht="15.65" customHeight="1" x14ac:dyDescent="0.35">
      <c r="A28" s="67" t="s">
        <v>28</v>
      </c>
      <c r="B28" s="68">
        <v>11222.0632033</v>
      </c>
      <c r="C28" s="69">
        <v>1.7932999999999999</v>
      </c>
      <c r="D28" s="70" t="s">
        <v>58</v>
      </c>
      <c r="E28" s="70" t="s">
        <v>134</v>
      </c>
      <c r="F28" s="71"/>
      <c r="G28" s="9"/>
      <c r="H28" s="9"/>
      <c r="I28" s="9"/>
      <c r="J28" s="9"/>
    </row>
    <row r="29" spans="1:10" s="10" customFormat="1" ht="15.65" customHeight="1" x14ac:dyDescent="0.35">
      <c r="A29" s="67" t="s">
        <v>62</v>
      </c>
      <c r="B29" s="68">
        <v>7983.0758218999999</v>
      </c>
      <c r="C29" s="69">
        <v>1.2757000000000001</v>
      </c>
      <c r="D29" s="70" t="s">
        <v>11</v>
      </c>
      <c r="E29" s="70" t="s">
        <v>132</v>
      </c>
      <c r="F29" s="71"/>
      <c r="G29" s="9"/>
      <c r="H29" s="9"/>
      <c r="I29" s="9"/>
      <c r="J29" s="9"/>
    </row>
    <row r="30" spans="1:10" s="10" customFormat="1" ht="15.65" customHeight="1" x14ac:dyDescent="0.35">
      <c r="A30" s="67" t="s">
        <v>22</v>
      </c>
      <c r="B30" s="68">
        <v>7805.9872603000003</v>
      </c>
      <c r="C30" s="69">
        <v>1.2474000000000001</v>
      </c>
      <c r="D30" s="70" t="s">
        <v>11</v>
      </c>
      <c r="E30" s="70" t="s">
        <v>132</v>
      </c>
      <c r="F30" s="71"/>
      <c r="G30" s="9"/>
      <c r="H30" s="9"/>
      <c r="I30" s="9"/>
      <c r="J30" s="9"/>
    </row>
    <row r="31" spans="1:10" s="10" customFormat="1" ht="15.65" customHeight="1" x14ac:dyDescent="0.35">
      <c r="A31" s="67" t="s">
        <v>79</v>
      </c>
      <c r="B31" s="68">
        <v>7551.6045548000002</v>
      </c>
      <c r="C31" s="69">
        <v>1.2068000000000001</v>
      </c>
      <c r="D31" s="70" t="s">
        <v>11</v>
      </c>
      <c r="E31" s="70" t="s">
        <v>132</v>
      </c>
      <c r="F31" s="71"/>
      <c r="G31" s="9"/>
      <c r="H31" s="9"/>
      <c r="I31" s="9"/>
      <c r="J31" s="9"/>
    </row>
    <row r="32" spans="1:10" s="10" customFormat="1" ht="15.65" customHeight="1" x14ac:dyDescent="0.35">
      <c r="A32" s="67" t="s">
        <v>106</v>
      </c>
      <c r="B32" s="68">
        <v>5318.9549315000004</v>
      </c>
      <c r="C32" s="69">
        <v>0.85</v>
      </c>
      <c r="D32" s="70" t="s">
        <v>11</v>
      </c>
      <c r="E32" s="70" t="s">
        <v>132</v>
      </c>
      <c r="F32" s="71"/>
      <c r="G32" s="9"/>
      <c r="H32" s="9"/>
      <c r="I32" s="9"/>
      <c r="J32" s="9"/>
    </row>
    <row r="33" spans="1:10" s="10" customFormat="1" ht="15.65" customHeight="1" x14ac:dyDescent="0.35">
      <c r="A33" s="59"/>
      <c r="B33" s="72">
        <v>508448.69787630008</v>
      </c>
      <c r="C33" s="73">
        <v>81.251899999999992</v>
      </c>
      <c r="D33" s="59"/>
      <c r="E33" s="59"/>
      <c r="F33" s="71"/>
      <c r="G33" s="9"/>
      <c r="H33" s="9"/>
      <c r="I33" s="9"/>
      <c r="J33" s="9"/>
    </row>
    <row r="34" spans="1:10" s="10" customFormat="1" ht="15.65" customHeight="1" x14ac:dyDescent="0.35">
      <c r="A34" s="65" t="s">
        <v>142</v>
      </c>
      <c r="B34" s="59"/>
      <c r="C34" s="59"/>
      <c r="D34" s="59"/>
      <c r="E34" s="59"/>
      <c r="F34" s="60"/>
      <c r="G34" s="9"/>
      <c r="H34" s="9"/>
      <c r="I34" s="9"/>
      <c r="J34" s="9"/>
    </row>
    <row r="35" spans="1:10" s="10" customFormat="1" ht="15.65" customHeight="1" x14ac:dyDescent="0.35">
      <c r="A35" s="65" t="s">
        <v>126</v>
      </c>
      <c r="B35" s="59"/>
      <c r="C35" s="59"/>
      <c r="D35" s="59"/>
      <c r="E35" s="59"/>
      <c r="F35" s="60"/>
      <c r="G35" s="9"/>
      <c r="H35" s="9"/>
      <c r="I35" s="9"/>
      <c r="J35" s="9"/>
    </row>
    <row r="36" spans="1:10" s="10" customFormat="1" ht="15.65" customHeight="1" x14ac:dyDescent="0.35">
      <c r="A36" s="67" t="s">
        <v>112</v>
      </c>
      <c r="B36" s="68">
        <v>12804.9607192</v>
      </c>
      <c r="C36" s="69">
        <v>2.0463</v>
      </c>
      <c r="D36" s="70" t="s">
        <v>109</v>
      </c>
      <c r="E36" s="70" t="s">
        <v>145</v>
      </c>
      <c r="F36" s="71"/>
      <c r="G36" s="9"/>
      <c r="H36" s="9"/>
      <c r="I36" s="9"/>
      <c r="J36" s="9"/>
    </row>
    <row r="37" spans="1:10" s="10" customFormat="1" ht="15.65" customHeight="1" x14ac:dyDescent="0.35">
      <c r="A37" s="59"/>
      <c r="B37" s="72">
        <v>12804.9607192</v>
      </c>
      <c r="C37" s="73">
        <v>2.0463</v>
      </c>
      <c r="D37" s="59"/>
      <c r="E37" s="59"/>
      <c r="F37" s="71"/>
      <c r="G37" s="9"/>
      <c r="H37" s="9"/>
      <c r="I37" s="9"/>
      <c r="J37" s="9"/>
    </row>
    <row r="38" spans="1:10" s="10" customFormat="1" ht="15.65" customHeight="1" x14ac:dyDescent="0.35">
      <c r="A38" s="65" t="s">
        <v>10</v>
      </c>
      <c r="B38" s="59"/>
      <c r="C38" s="59"/>
      <c r="D38" s="59"/>
      <c r="E38" s="59"/>
      <c r="F38" s="60"/>
      <c r="G38" s="9"/>
      <c r="H38" s="9"/>
      <c r="I38" s="9"/>
      <c r="J38" s="9"/>
    </row>
    <row r="39" spans="1:10" s="10" customFormat="1" ht="15.65" customHeight="1" x14ac:dyDescent="0.35">
      <c r="A39" s="67" t="s">
        <v>152</v>
      </c>
      <c r="B39" s="68">
        <v>23247.125</v>
      </c>
      <c r="C39" s="69">
        <v>3.7149999999999999</v>
      </c>
      <c r="D39" s="70" t="s">
        <v>26</v>
      </c>
      <c r="E39" s="70" t="s">
        <v>148</v>
      </c>
      <c r="F39" s="71"/>
      <c r="G39" s="9"/>
      <c r="H39" s="9"/>
      <c r="I39" s="9"/>
      <c r="J39" s="9"/>
    </row>
    <row r="40" spans="1:10" s="10" customFormat="1" ht="15.65" customHeight="1" x14ac:dyDescent="0.35">
      <c r="A40" s="67" t="s">
        <v>166</v>
      </c>
      <c r="B40" s="68">
        <v>21757.529388899999</v>
      </c>
      <c r="C40" s="69">
        <v>3.4769000000000001</v>
      </c>
      <c r="D40" s="70" t="s">
        <v>26</v>
      </c>
      <c r="E40" s="70" t="s">
        <v>148</v>
      </c>
      <c r="F40" s="71"/>
      <c r="G40" s="9"/>
      <c r="H40" s="9"/>
      <c r="I40" s="9"/>
      <c r="J40" s="9"/>
    </row>
    <row r="41" spans="1:10" s="10" customFormat="1" ht="15.65" customHeight="1" x14ac:dyDescent="0.35">
      <c r="A41" s="67" t="s">
        <v>68</v>
      </c>
      <c r="B41" s="68">
        <v>13694.304</v>
      </c>
      <c r="C41" s="69">
        <v>2.1884000000000001</v>
      </c>
      <c r="D41" s="70" t="s">
        <v>26</v>
      </c>
      <c r="E41" s="70" t="s">
        <v>148</v>
      </c>
      <c r="F41" s="71"/>
      <c r="G41" s="9"/>
      <c r="H41" s="9"/>
      <c r="I41" s="9"/>
      <c r="J41" s="9"/>
    </row>
    <row r="42" spans="1:10" s="10" customFormat="1" ht="15.65" customHeight="1" x14ac:dyDescent="0.35">
      <c r="A42" s="67" t="s">
        <v>167</v>
      </c>
      <c r="B42" s="68">
        <v>10332.9011111</v>
      </c>
      <c r="C42" s="69">
        <v>1.6512</v>
      </c>
      <c r="D42" s="70" t="s">
        <v>26</v>
      </c>
      <c r="E42" s="70" t="s">
        <v>148</v>
      </c>
      <c r="F42" s="71"/>
      <c r="G42" s="9"/>
      <c r="H42" s="9"/>
      <c r="I42" s="9"/>
      <c r="J42" s="9"/>
    </row>
    <row r="43" spans="1:10" s="10" customFormat="1" ht="15.65" customHeight="1" x14ac:dyDescent="0.35">
      <c r="A43" s="67" t="s">
        <v>168</v>
      </c>
      <c r="B43" s="68">
        <v>9981.1475556000005</v>
      </c>
      <c r="C43" s="69">
        <v>1.595</v>
      </c>
      <c r="D43" s="70" t="s">
        <v>26</v>
      </c>
      <c r="E43" s="70" t="s">
        <v>148</v>
      </c>
      <c r="F43" s="71"/>
      <c r="G43" s="9"/>
      <c r="H43" s="9"/>
      <c r="I43" s="9"/>
      <c r="J43" s="9"/>
    </row>
    <row r="44" spans="1:10" s="10" customFormat="1" ht="15.65" customHeight="1" x14ac:dyDescent="0.35">
      <c r="A44" s="67" t="s">
        <v>169</v>
      </c>
      <c r="B44" s="68">
        <v>6756.2105000000001</v>
      </c>
      <c r="C44" s="69">
        <v>1.0797000000000001</v>
      </c>
      <c r="D44" s="70" t="s">
        <v>26</v>
      </c>
      <c r="E44" s="70" t="s">
        <v>148</v>
      </c>
      <c r="F44" s="71"/>
      <c r="G44" s="9"/>
      <c r="H44" s="9"/>
      <c r="I44" s="9"/>
      <c r="J44" s="9"/>
    </row>
    <row r="45" spans="1:10" s="10" customFormat="1" ht="15.65" customHeight="1" x14ac:dyDescent="0.35">
      <c r="A45" s="67" t="s">
        <v>170</v>
      </c>
      <c r="B45" s="68">
        <v>5302.9627778000004</v>
      </c>
      <c r="C45" s="69">
        <v>0.84740000000000004</v>
      </c>
      <c r="D45" s="70" t="s">
        <v>26</v>
      </c>
      <c r="E45" s="70" t="s">
        <v>148</v>
      </c>
      <c r="F45" s="71"/>
      <c r="G45" s="9"/>
      <c r="H45" s="9"/>
      <c r="I45" s="9"/>
      <c r="J45" s="9"/>
    </row>
    <row r="46" spans="1:10" s="10" customFormat="1" ht="15.65" customHeight="1" x14ac:dyDescent="0.35">
      <c r="A46" s="67" t="s">
        <v>171</v>
      </c>
      <c r="B46" s="68">
        <v>3158.1413333</v>
      </c>
      <c r="C46" s="69">
        <v>0.50470000000000004</v>
      </c>
      <c r="D46" s="70" t="s">
        <v>26</v>
      </c>
      <c r="E46" s="70" t="s">
        <v>148</v>
      </c>
      <c r="F46" s="71"/>
      <c r="G46" s="9"/>
      <c r="H46" s="9"/>
      <c r="I46" s="9"/>
      <c r="J46" s="9"/>
    </row>
    <row r="47" spans="1:10" s="10" customFormat="1" ht="15.65" customHeight="1" x14ac:dyDescent="0.35">
      <c r="A47" s="67" t="s">
        <v>172</v>
      </c>
      <c r="B47" s="68">
        <v>2571.8579166999998</v>
      </c>
      <c r="C47" s="69">
        <v>0.41099999999999998</v>
      </c>
      <c r="D47" s="70" t="s">
        <v>26</v>
      </c>
      <c r="E47" s="70" t="s">
        <v>148</v>
      </c>
      <c r="F47" s="71"/>
      <c r="G47" s="9"/>
      <c r="H47" s="9"/>
      <c r="I47" s="9"/>
      <c r="J47" s="9"/>
    </row>
    <row r="48" spans="1:10" s="10" customFormat="1" ht="15.65" customHeight="1" x14ac:dyDescent="0.35">
      <c r="A48" s="67" t="s">
        <v>173</v>
      </c>
      <c r="B48" s="68">
        <v>2135.9951884000002</v>
      </c>
      <c r="C48" s="69">
        <v>0.34129999999999999</v>
      </c>
      <c r="D48" s="70" t="s">
        <v>26</v>
      </c>
      <c r="E48" s="70" t="s">
        <v>148</v>
      </c>
      <c r="F48" s="71"/>
      <c r="G48" s="9"/>
      <c r="H48" s="9"/>
      <c r="I48" s="9"/>
      <c r="J48" s="9"/>
    </row>
    <row r="49" spans="1:10" s="10" customFormat="1" ht="15.65" customHeight="1" x14ac:dyDescent="0.35">
      <c r="A49" s="59"/>
      <c r="B49" s="72">
        <v>98938.174771799997</v>
      </c>
      <c r="C49" s="73">
        <v>15.810600000000001</v>
      </c>
      <c r="D49" s="59"/>
      <c r="E49" s="59"/>
      <c r="F49" s="71"/>
      <c r="G49" s="9"/>
      <c r="H49" s="9"/>
      <c r="I49" s="9"/>
      <c r="J49" s="9"/>
    </row>
    <row r="50" spans="1:10" s="10" customFormat="1" ht="15.65" customHeight="1" x14ac:dyDescent="0.35">
      <c r="A50" s="65" t="s">
        <v>13</v>
      </c>
      <c r="B50" s="59"/>
      <c r="C50" s="59"/>
      <c r="D50" s="59"/>
      <c r="E50" s="59"/>
      <c r="F50" s="60"/>
      <c r="G50" s="9"/>
      <c r="H50" s="9"/>
      <c r="I50" s="9"/>
      <c r="J50" s="9"/>
    </row>
    <row r="51" spans="1:10" s="10" customFormat="1" ht="15.65" customHeight="1" x14ac:dyDescent="0.35">
      <c r="A51" s="67" t="s">
        <v>46</v>
      </c>
      <c r="B51" s="68">
        <v>2082.0635456</v>
      </c>
      <c r="C51" s="69">
        <v>0.3327</v>
      </c>
      <c r="D51" s="70" t="s">
        <v>13</v>
      </c>
      <c r="E51" s="70" t="s">
        <v>160</v>
      </c>
      <c r="F51" s="71"/>
      <c r="G51" s="9"/>
      <c r="H51" s="9"/>
      <c r="I51" s="9"/>
      <c r="J51" s="9"/>
    </row>
    <row r="52" spans="1:10" s="10" customFormat="1" ht="15.65" customHeight="1" x14ac:dyDescent="0.35">
      <c r="A52" s="59"/>
      <c r="B52" s="72">
        <v>2082.0635456</v>
      </c>
      <c r="C52" s="73">
        <v>0.3327</v>
      </c>
      <c r="D52" s="59"/>
      <c r="E52" s="59"/>
      <c r="F52" s="71"/>
      <c r="G52" s="9"/>
      <c r="H52" s="9"/>
      <c r="I52" s="9"/>
      <c r="J52" s="9"/>
    </row>
    <row r="53" spans="1:10" s="10" customFormat="1" ht="15.65" customHeight="1" x14ac:dyDescent="0.35">
      <c r="A53" s="65" t="s">
        <v>14</v>
      </c>
      <c r="B53" s="59"/>
      <c r="C53" s="59"/>
      <c r="D53" s="59"/>
      <c r="E53" s="59"/>
      <c r="F53" s="60"/>
      <c r="G53" s="9"/>
      <c r="H53" s="9"/>
      <c r="I53" s="9"/>
      <c r="J53" s="9"/>
    </row>
    <row r="54" spans="1:10" s="10" customFormat="1" ht="15.65" customHeight="1" x14ac:dyDescent="0.35">
      <c r="A54" s="58" t="s">
        <v>161</v>
      </c>
      <c r="B54" s="59"/>
      <c r="C54" s="59"/>
      <c r="D54" s="59"/>
      <c r="E54" s="59"/>
      <c r="F54" s="60"/>
      <c r="G54" s="9"/>
      <c r="H54" s="9"/>
      <c r="I54" s="9"/>
      <c r="J54" s="9"/>
    </row>
    <row r="55" spans="1:10" s="10" customFormat="1" ht="15.65" customHeight="1" x14ac:dyDescent="0.35">
      <c r="A55" s="67" t="s">
        <v>162</v>
      </c>
      <c r="B55" s="68">
        <v>3691.0814209</v>
      </c>
      <c r="C55" s="69">
        <v>0.58979999999999999</v>
      </c>
      <c r="D55" s="74"/>
      <c r="E55" s="70" t="s">
        <v>160</v>
      </c>
      <c r="F55" s="71"/>
      <c r="G55" s="9"/>
      <c r="H55" s="9"/>
      <c r="I55" s="9"/>
      <c r="J55" s="9"/>
    </row>
    <row r="56" spans="1:10" s="10" customFormat="1" ht="15.65" customHeight="1" x14ac:dyDescent="0.35">
      <c r="A56" s="59"/>
      <c r="B56" s="72">
        <v>3691.0814209</v>
      </c>
      <c r="C56" s="73">
        <v>0.58979999999999999</v>
      </c>
      <c r="D56" s="59"/>
      <c r="E56" s="59"/>
      <c r="F56" s="71"/>
      <c r="G56" s="9"/>
      <c r="H56" s="9"/>
      <c r="I56" s="9"/>
      <c r="J56" s="9"/>
    </row>
    <row r="57" spans="1:10" s="10" customFormat="1" ht="15.65" customHeight="1" x14ac:dyDescent="0.35">
      <c r="A57" s="55" t="s">
        <v>49</v>
      </c>
      <c r="B57" s="72">
        <v>-195.29018260003068</v>
      </c>
      <c r="C57" s="73">
        <v>-3.130000000000166E-2</v>
      </c>
      <c r="D57" s="59"/>
      <c r="E57" s="59"/>
      <c r="F57" s="60"/>
      <c r="G57" s="9"/>
      <c r="H57" s="9"/>
      <c r="I57" s="9"/>
      <c r="J57" s="9"/>
    </row>
    <row r="58" spans="1:10" s="10" customFormat="1" ht="15.65" customHeight="1" x14ac:dyDescent="0.35">
      <c r="A58" s="55" t="s">
        <v>124</v>
      </c>
      <c r="B58" s="72">
        <v>625769.68815119995</v>
      </c>
      <c r="C58" s="73">
        <v>100</v>
      </c>
      <c r="D58" s="59"/>
      <c r="E58" s="59"/>
      <c r="F58" s="60"/>
      <c r="G58" s="9"/>
      <c r="H58" s="9"/>
      <c r="I58" s="9"/>
      <c r="J58" s="9"/>
    </row>
    <row r="59" spans="1:10" s="10" customFormat="1" ht="15.65" customHeight="1" x14ac:dyDescent="0.25">
      <c r="A59" s="26"/>
      <c r="B59" s="26"/>
      <c r="C59" s="26"/>
      <c r="D59" s="26"/>
      <c r="E59" s="26"/>
      <c r="F59" s="26"/>
      <c r="G59" s="26"/>
      <c r="H59" s="26"/>
    </row>
    <row r="60" spans="1:10" s="10" customFormat="1" ht="15.65" customHeight="1" x14ac:dyDescent="0.25">
      <c r="A60" s="29" t="s">
        <v>50</v>
      </c>
      <c r="B60" s="29"/>
      <c r="C60" s="29"/>
      <c r="D60" s="26"/>
      <c r="E60" s="26"/>
      <c r="F60" s="26"/>
      <c r="G60" s="26"/>
      <c r="H60" s="26"/>
    </row>
    <row r="61" spans="1:10" s="10" customFormat="1" ht="15.65" customHeight="1" x14ac:dyDescent="0.25">
      <c r="A61" s="29" t="s">
        <v>51</v>
      </c>
      <c r="B61" s="29"/>
      <c r="C61" s="29"/>
      <c r="D61" s="26"/>
      <c r="E61" s="26"/>
      <c r="F61" s="26"/>
      <c r="G61" s="26"/>
      <c r="H61" s="26"/>
    </row>
    <row r="62" spans="1:10" s="10" customFormat="1" ht="15.65" customHeight="1" x14ac:dyDescent="0.25">
      <c r="A62" s="29" t="s">
        <v>52</v>
      </c>
      <c r="B62" s="29"/>
      <c r="C62" s="29"/>
      <c r="D62" s="26"/>
      <c r="E62" s="26"/>
      <c r="F62" s="26"/>
      <c r="G62" s="26"/>
      <c r="H62" s="26"/>
    </row>
    <row r="63" spans="1:10" s="10" customFormat="1" ht="15.65" customHeight="1" x14ac:dyDescent="0.25">
      <c r="A63" s="29" t="s">
        <v>53</v>
      </c>
      <c r="B63" s="29"/>
      <c r="C63" s="29"/>
      <c r="D63" s="26"/>
      <c r="E63" s="26"/>
      <c r="F63" s="26"/>
      <c r="G63" s="26"/>
      <c r="H63" s="26"/>
    </row>
    <row r="64" spans="1:10" ht="21" customHeight="1" x14ac:dyDescent="0.35">
      <c r="A64" s="29" t="s">
        <v>54</v>
      </c>
      <c r="B64" s="29"/>
      <c r="C64" s="29"/>
      <c r="D64" s="26"/>
      <c r="E64" s="26"/>
      <c r="F64" s="26"/>
      <c r="G64" s="26"/>
      <c r="H64" s="26"/>
    </row>
    <row r="65" spans="1:8" ht="21" customHeight="1" x14ac:dyDescent="0.35">
      <c r="A65" s="30" t="s">
        <v>55</v>
      </c>
      <c r="B65" s="30"/>
      <c r="C65" s="30"/>
      <c r="D65" s="26"/>
      <c r="E65" s="26"/>
      <c r="F65" s="26"/>
      <c r="G65" s="26"/>
      <c r="H65" s="26"/>
    </row>
    <row r="66" spans="1:8" ht="21" customHeight="1" x14ac:dyDescent="0.35">
      <c r="A66" s="16"/>
      <c r="B66" s="14"/>
      <c r="C66" s="14"/>
      <c r="F66" s="10"/>
      <c r="G66" s="10"/>
      <c r="H66" s="10"/>
    </row>
    <row r="67" spans="1:8" ht="21" customHeight="1" x14ac:dyDescent="0.35">
      <c r="A67" s="16"/>
      <c r="B67" s="16"/>
      <c r="C67" s="16"/>
      <c r="D67" s="10"/>
      <c r="E67" s="10"/>
      <c r="F67" s="10"/>
      <c r="G67" s="10"/>
      <c r="H67" s="10"/>
    </row>
    <row r="68" spans="1:8" s="21" customFormat="1" ht="16.899999999999999" customHeight="1" x14ac:dyDescent="0.25">
      <c r="A68" s="23"/>
      <c r="B68" s="23"/>
      <c r="C68" s="23"/>
    </row>
    <row r="73" spans="1:8" x14ac:dyDescent="0.35">
      <c r="A73" s="14"/>
    </row>
    <row r="74" spans="1:8" x14ac:dyDescent="0.35">
      <c r="A74" s="14"/>
    </row>
    <row r="75" spans="1:8" ht="16.899999999999999" customHeight="1" x14ac:dyDescent="0.35">
      <c r="A75" s="12" t="s">
        <v>54</v>
      </c>
    </row>
    <row r="76" spans="1:8" ht="16.899999999999999" customHeight="1" x14ac:dyDescent="0.35">
      <c r="A76" s="12"/>
    </row>
    <row r="77" spans="1:8" ht="16.899999999999999" customHeight="1" x14ac:dyDescent="0.45">
      <c r="A77" s="13" t="s">
        <v>55</v>
      </c>
    </row>
    <row r="78" spans="1:8" x14ac:dyDescent="0.35">
      <c r="A78" s="14"/>
    </row>
    <row r="79" spans="1:8" x14ac:dyDescent="0.35">
      <c r="A79" s="14"/>
    </row>
    <row r="80" spans="1:8" ht="188.5" x14ac:dyDescent="0.35">
      <c r="A80" s="15" t="s">
        <v>56</v>
      </c>
    </row>
    <row r="81" spans="1:1" x14ac:dyDescent="0.35">
      <c r="A81" s="14"/>
    </row>
  </sheetData>
  <mergeCells count="31">
    <mergeCell ref="G1:I1"/>
    <mergeCell ref="G2:I2"/>
    <mergeCell ref="H3:J3"/>
    <mergeCell ref="H4:J4"/>
    <mergeCell ref="H5:J5"/>
    <mergeCell ref="H6:J6"/>
    <mergeCell ref="H7:J7"/>
    <mergeCell ref="H8:J8"/>
    <mergeCell ref="H9:J9"/>
    <mergeCell ref="H10:J10"/>
    <mergeCell ref="G11:J11"/>
    <mergeCell ref="G12:J12"/>
    <mergeCell ref="G13:J13"/>
    <mergeCell ref="G14:J14"/>
    <mergeCell ref="G15:J15"/>
    <mergeCell ref="G16:J16"/>
    <mergeCell ref="G17:H17"/>
    <mergeCell ref="I17:J17"/>
    <mergeCell ref="G18:H18"/>
    <mergeCell ref="I18:J18"/>
    <mergeCell ref="G19:H19"/>
    <mergeCell ref="I19:J19"/>
    <mergeCell ref="G20:H20"/>
    <mergeCell ref="I20:J20"/>
    <mergeCell ref="G24:J24"/>
    <mergeCell ref="G21:H21"/>
    <mergeCell ref="I21:J21"/>
    <mergeCell ref="G22:H22"/>
    <mergeCell ref="I22:J22"/>
    <mergeCell ref="G23:H23"/>
    <mergeCell ref="I23:J23"/>
  </mergeCells>
  <pageMargins left="0.70866141732283472" right="0.70866141732283472" top="0.74803149606299213" bottom="0.74803149606299213" header="0.31496062992125984" footer="0.31496062992125984"/>
  <pageSetup scale="43" orientation="portrait" r:id="rId1"/>
  <headerFooter>
    <oddFooter>&amp;R[]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88"/>
  <sheetViews>
    <sheetView workbookViewId="0">
      <selection sqref="A1:J67"/>
    </sheetView>
  </sheetViews>
  <sheetFormatPr defaultColWidth="9.1796875" defaultRowHeight="14.5" x14ac:dyDescent="0.35"/>
  <cols>
    <col min="1" max="1" width="55.7265625" style="9" customWidth="1"/>
    <col min="2" max="2" width="22" style="9" bestFit="1" customWidth="1"/>
    <col min="3" max="3" width="13.26953125" style="9" bestFit="1" customWidth="1"/>
    <col min="4" max="4" width="18.81640625" style="9" bestFit="1" customWidth="1"/>
    <col min="5" max="5" width="19.7265625" style="9" bestFit="1" customWidth="1"/>
    <col min="6" max="6" width="11.81640625" style="9" customWidth="1"/>
    <col min="7" max="7" width="22" style="9" bestFit="1" customWidth="1"/>
    <col min="8" max="8" width="13.26953125" style="9" bestFit="1" customWidth="1"/>
    <col min="9" max="16384" width="9.1796875" style="9"/>
  </cols>
  <sheetData>
    <row r="1" spans="1:10" s="10" customFormat="1" ht="18" customHeight="1" x14ac:dyDescent="0.25">
      <c r="A1" s="58" t="s">
        <v>57</v>
      </c>
      <c r="B1" s="59"/>
      <c r="C1" s="59"/>
      <c r="D1" s="59"/>
      <c r="E1" s="59"/>
      <c r="F1" s="60"/>
      <c r="G1" s="85"/>
      <c r="H1" s="85"/>
      <c r="I1" s="85"/>
      <c r="J1" s="61"/>
    </row>
    <row r="2" spans="1:10" s="10" customFormat="1" ht="18" customHeight="1" x14ac:dyDescent="0.25">
      <c r="A2" s="62" t="s">
        <v>120</v>
      </c>
      <c r="B2" s="59"/>
      <c r="C2" s="59"/>
      <c r="D2" s="59"/>
      <c r="E2" s="59"/>
      <c r="F2" s="60"/>
      <c r="G2" s="85"/>
      <c r="H2" s="85"/>
      <c r="I2" s="85"/>
      <c r="J2" s="61"/>
    </row>
    <row r="3" spans="1:10" s="10" customFormat="1" ht="18" customHeight="1" x14ac:dyDescent="0.25">
      <c r="A3" s="63"/>
      <c r="B3" s="59"/>
      <c r="C3" s="59"/>
      <c r="D3" s="59"/>
      <c r="E3" s="59"/>
      <c r="F3" s="60"/>
      <c r="G3" s="64" t="s">
        <v>1</v>
      </c>
      <c r="H3" s="89" t="s">
        <v>2</v>
      </c>
      <c r="I3" s="90"/>
      <c r="J3" s="91"/>
    </row>
    <row r="4" spans="1:10" s="10" customFormat="1" ht="18" customHeight="1" x14ac:dyDescent="0.25">
      <c r="A4" s="64" t="s">
        <v>3</v>
      </c>
      <c r="B4" s="64" t="s">
        <v>125</v>
      </c>
      <c r="C4" s="64" t="s">
        <v>2</v>
      </c>
      <c r="D4" s="64" t="s">
        <v>5</v>
      </c>
      <c r="E4" s="64" t="s">
        <v>6</v>
      </c>
      <c r="F4" s="60"/>
      <c r="G4" s="55" t="s">
        <v>7</v>
      </c>
      <c r="H4" s="83">
        <v>67.110500000000002</v>
      </c>
      <c r="I4" s="92"/>
      <c r="J4" s="84"/>
    </row>
    <row r="5" spans="1:10" s="10" customFormat="1" ht="18" customHeight="1" x14ac:dyDescent="0.25">
      <c r="A5" s="59"/>
      <c r="B5" s="59"/>
      <c r="C5" s="59"/>
      <c r="D5" s="59"/>
      <c r="E5" s="59"/>
      <c r="F5" s="60"/>
      <c r="G5" s="55" t="s">
        <v>10</v>
      </c>
      <c r="H5" s="83">
        <v>19.790800000000001</v>
      </c>
      <c r="I5" s="92"/>
      <c r="J5" s="84"/>
    </row>
    <row r="6" spans="1:10" s="10" customFormat="1" ht="18" customHeight="1" x14ac:dyDescent="0.25">
      <c r="A6" s="59"/>
      <c r="B6" s="59"/>
      <c r="C6" s="59"/>
      <c r="D6" s="59"/>
      <c r="E6" s="59"/>
      <c r="F6" s="60"/>
      <c r="G6" s="55" t="s">
        <v>126</v>
      </c>
      <c r="H6" s="83">
        <v>5.7484999999999999</v>
      </c>
      <c r="I6" s="92"/>
      <c r="J6" s="84"/>
    </row>
    <row r="7" spans="1:10" s="10" customFormat="1" ht="18" customHeight="1" x14ac:dyDescent="0.25">
      <c r="A7" s="65" t="s">
        <v>7</v>
      </c>
      <c r="B7" s="59"/>
      <c r="C7" s="59"/>
      <c r="D7" s="59"/>
      <c r="E7" s="59"/>
      <c r="F7" s="60"/>
      <c r="G7" s="55" t="s">
        <v>8</v>
      </c>
      <c r="H7" s="83">
        <v>3.1362999999999999</v>
      </c>
      <c r="I7" s="92"/>
      <c r="J7" s="84"/>
    </row>
    <row r="8" spans="1:10" s="10" customFormat="1" ht="18" customHeight="1" x14ac:dyDescent="0.25">
      <c r="A8" s="66" t="s">
        <v>9</v>
      </c>
      <c r="B8" s="59"/>
      <c r="C8" s="59"/>
      <c r="D8" s="59"/>
      <c r="E8" s="59"/>
      <c r="F8" s="60"/>
      <c r="G8" s="55" t="s">
        <v>13</v>
      </c>
      <c r="H8" s="83">
        <v>0.28460000000000002</v>
      </c>
      <c r="I8" s="92"/>
      <c r="J8" s="84"/>
    </row>
    <row r="9" spans="1:10" s="10" customFormat="1" ht="18" customHeight="1" x14ac:dyDescent="0.25">
      <c r="A9" s="67" t="s">
        <v>127</v>
      </c>
      <c r="B9" s="68">
        <v>37646.7427054</v>
      </c>
      <c r="C9" s="69">
        <v>8.343</v>
      </c>
      <c r="D9" s="70" t="s">
        <v>128</v>
      </c>
      <c r="E9" s="70" t="s">
        <v>129</v>
      </c>
      <c r="F9" s="71"/>
      <c r="G9" s="55" t="s">
        <v>130</v>
      </c>
      <c r="H9" s="83">
        <v>3.0699000000000001</v>
      </c>
      <c r="I9" s="92"/>
      <c r="J9" s="84"/>
    </row>
    <row r="10" spans="1:10" s="10" customFormat="1" ht="18" customHeight="1" x14ac:dyDescent="0.25">
      <c r="A10" s="67" t="s">
        <v>131</v>
      </c>
      <c r="B10" s="68">
        <v>29356.561753499998</v>
      </c>
      <c r="C10" s="69">
        <v>6.5057999999999998</v>
      </c>
      <c r="D10" s="70" t="s">
        <v>11</v>
      </c>
      <c r="E10" s="70" t="s">
        <v>132</v>
      </c>
      <c r="F10" s="71"/>
      <c r="G10" s="55" t="s">
        <v>16</v>
      </c>
      <c r="H10" s="83">
        <v>0.85949999999999704</v>
      </c>
      <c r="I10" s="92"/>
      <c r="J10" s="84"/>
    </row>
    <row r="11" spans="1:10" s="10" customFormat="1" ht="18" customHeight="1" x14ac:dyDescent="0.25">
      <c r="A11" s="67" t="s">
        <v>21</v>
      </c>
      <c r="B11" s="68">
        <v>24170.781164299999</v>
      </c>
      <c r="C11" s="69">
        <v>5.3564999999999996</v>
      </c>
      <c r="D11" s="70" t="s">
        <v>11</v>
      </c>
      <c r="E11" s="70" t="s">
        <v>132</v>
      </c>
      <c r="F11" s="71"/>
      <c r="G11" s="55" t="s">
        <v>18</v>
      </c>
      <c r="H11" s="83">
        <v>100</v>
      </c>
      <c r="I11" s="92"/>
      <c r="J11" s="84"/>
    </row>
    <row r="12" spans="1:10" s="10" customFormat="1" ht="18" customHeight="1" x14ac:dyDescent="0.25">
      <c r="A12" s="67" t="s">
        <v>133</v>
      </c>
      <c r="B12" s="68">
        <v>23089.985815100001</v>
      </c>
      <c r="C12" s="69">
        <v>5.117</v>
      </c>
      <c r="D12" s="70" t="s">
        <v>58</v>
      </c>
      <c r="E12" s="70" t="s">
        <v>134</v>
      </c>
      <c r="F12" s="71"/>
      <c r="G12" s="85"/>
      <c r="H12" s="85"/>
      <c r="I12" s="85"/>
      <c r="J12" s="85"/>
    </row>
    <row r="13" spans="1:10" s="10" customFormat="1" ht="18" customHeight="1" x14ac:dyDescent="0.25">
      <c r="A13" s="67" t="s">
        <v>15</v>
      </c>
      <c r="B13" s="68">
        <v>21154.986027499999</v>
      </c>
      <c r="C13" s="69">
        <v>4.6882000000000001</v>
      </c>
      <c r="D13" s="70" t="s">
        <v>11</v>
      </c>
      <c r="E13" s="70" t="s">
        <v>132</v>
      </c>
      <c r="F13" s="71"/>
      <c r="G13" s="85"/>
      <c r="H13" s="85"/>
      <c r="I13" s="85"/>
      <c r="J13" s="85"/>
    </row>
    <row r="14" spans="1:10" s="10" customFormat="1" ht="18" customHeight="1" x14ac:dyDescent="0.25">
      <c r="A14" s="67" t="s">
        <v>135</v>
      </c>
      <c r="B14" s="68">
        <v>18804.733698600001</v>
      </c>
      <c r="C14" s="69">
        <v>4.1673</v>
      </c>
      <c r="D14" s="70" t="s">
        <v>11</v>
      </c>
      <c r="E14" s="70" t="s">
        <v>132</v>
      </c>
      <c r="F14" s="71"/>
      <c r="G14" s="85"/>
      <c r="H14" s="85"/>
      <c r="I14" s="85"/>
      <c r="J14" s="85"/>
    </row>
    <row r="15" spans="1:10" s="10" customFormat="1" ht="18" customHeight="1" x14ac:dyDescent="0.25">
      <c r="A15" s="67" t="s">
        <v>20</v>
      </c>
      <c r="B15" s="68">
        <v>16497.262274000001</v>
      </c>
      <c r="C15" s="69">
        <v>3.6560000000000001</v>
      </c>
      <c r="D15" s="70" t="s">
        <v>11</v>
      </c>
      <c r="E15" s="70" t="s">
        <v>132</v>
      </c>
      <c r="F15" s="71"/>
      <c r="G15" s="85"/>
      <c r="H15" s="85"/>
      <c r="I15" s="85"/>
      <c r="J15" s="85"/>
    </row>
    <row r="16" spans="1:10" s="10" customFormat="1" ht="18" customHeight="1" x14ac:dyDescent="0.25">
      <c r="A16" s="67" t="s">
        <v>25</v>
      </c>
      <c r="B16" s="68">
        <v>15772.646774000001</v>
      </c>
      <c r="C16" s="69">
        <v>3.4954000000000001</v>
      </c>
      <c r="D16" s="70" t="s">
        <v>11</v>
      </c>
      <c r="E16" s="70" t="s">
        <v>132</v>
      </c>
      <c r="F16" s="71"/>
      <c r="G16" s="85"/>
      <c r="H16" s="85"/>
      <c r="I16" s="85"/>
      <c r="J16" s="85"/>
    </row>
    <row r="17" spans="1:10" s="10" customFormat="1" ht="18" customHeight="1" x14ac:dyDescent="0.25">
      <c r="A17" s="67" t="s">
        <v>19</v>
      </c>
      <c r="B17" s="68">
        <v>14707.336787599999</v>
      </c>
      <c r="C17" s="69">
        <v>3.2593000000000001</v>
      </c>
      <c r="D17" s="70" t="s">
        <v>11</v>
      </c>
      <c r="E17" s="70" t="s">
        <v>132</v>
      </c>
      <c r="F17" s="71"/>
      <c r="G17" s="85"/>
      <c r="H17" s="85"/>
      <c r="I17" s="85"/>
      <c r="J17" s="85"/>
    </row>
    <row r="18" spans="1:10" s="10" customFormat="1" ht="18" customHeight="1" x14ac:dyDescent="0.25">
      <c r="A18" s="67" t="s">
        <v>22</v>
      </c>
      <c r="B18" s="68">
        <v>13638.3461233</v>
      </c>
      <c r="C18" s="69">
        <v>3.0224000000000002</v>
      </c>
      <c r="D18" s="70" t="s">
        <v>23</v>
      </c>
      <c r="E18" s="70" t="s">
        <v>136</v>
      </c>
      <c r="F18" s="71"/>
      <c r="G18" s="86" t="s">
        <v>24</v>
      </c>
      <c r="H18" s="87"/>
      <c r="I18" s="86" t="s">
        <v>2</v>
      </c>
      <c r="J18" s="87"/>
    </row>
    <row r="19" spans="1:10" s="10" customFormat="1" ht="18" customHeight="1" x14ac:dyDescent="0.25">
      <c r="A19" s="67" t="s">
        <v>137</v>
      </c>
      <c r="B19" s="68">
        <v>13107.559486300001</v>
      </c>
      <c r="C19" s="69">
        <v>2.9047999999999998</v>
      </c>
      <c r="D19" s="70" t="s">
        <v>59</v>
      </c>
      <c r="E19" s="70" t="s">
        <v>138</v>
      </c>
      <c r="F19" s="71"/>
      <c r="G19" s="81" t="s">
        <v>26</v>
      </c>
      <c r="H19" s="82"/>
      <c r="I19" s="83">
        <v>19.790800000000001</v>
      </c>
      <c r="J19" s="84"/>
    </row>
    <row r="20" spans="1:10" s="10" customFormat="1" ht="18" customHeight="1" x14ac:dyDescent="0.25">
      <c r="A20" s="67" t="s">
        <v>65</v>
      </c>
      <c r="B20" s="68">
        <v>10454.5848425</v>
      </c>
      <c r="C20" s="69">
        <v>2.3169</v>
      </c>
      <c r="D20" s="70" t="s">
        <v>11</v>
      </c>
      <c r="E20" s="70" t="s">
        <v>132</v>
      </c>
      <c r="F20" s="71"/>
      <c r="G20" s="81" t="s">
        <v>139</v>
      </c>
      <c r="H20" s="82"/>
      <c r="I20" s="83">
        <v>75.995199999999997</v>
      </c>
      <c r="J20" s="84"/>
    </row>
    <row r="21" spans="1:10" s="10" customFormat="1" ht="18" customHeight="1" x14ac:dyDescent="0.25">
      <c r="A21" s="67" t="s">
        <v>79</v>
      </c>
      <c r="B21" s="68">
        <v>10054.9464384</v>
      </c>
      <c r="C21" s="69">
        <v>2.2282999999999999</v>
      </c>
      <c r="D21" s="70" t="s">
        <v>11</v>
      </c>
      <c r="E21" s="70" t="s">
        <v>132</v>
      </c>
      <c r="F21" s="71"/>
      <c r="G21" s="81" t="s">
        <v>13</v>
      </c>
      <c r="H21" s="82"/>
      <c r="I21" s="83">
        <v>0.28460000000000002</v>
      </c>
      <c r="J21" s="84"/>
    </row>
    <row r="22" spans="1:10" s="10" customFormat="1" ht="18" customHeight="1" x14ac:dyDescent="0.25">
      <c r="A22" s="67" t="s">
        <v>106</v>
      </c>
      <c r="B22" s="68">
        <v>8978.7920137000001</v>
      </c>
      <c r="C22" s="69">
        <v>1.9898</v>
      </c>
      <c r="D22" s="70" t="s">
        <v>11</v>
      </c>
      <c r="E22" s="70" t="s">
        <v>132</v>
      </c>
      <c r="F22" s="71"/>
      <c r="G22" s="81" t="s">
        <v>140</v>
      </c>
      <c r="H22" s="82"/>
      <c r="I22" s="83">
        <v>3.0699000000000001</v>
      </c>
      <c r="J22" s="84"/>
    </row>
    <row r="23" spans="1:10" s="10" customFormat="1" ht="18" customHeight="1" x14ac:dyDescent="0.25">
      <c r="A23" s="67" t="s">
        <v>62</v>
      </c>
      <c r="B23" s="68">
        <v>7983.0758218999999</v>
      </c>
      <c r="C23" s="69">
        <v>1.7690999999999999</v>
      </c>
      <c r="D23" s="70" t="s">
        <v>11</v>
      </c>
      <c r="E23" s="70" t="s">
        <v>132</v>
      </c>
      <c r="F23" s="71"/>
      <c r="G23" s="81" t="s">
        <v>16</v>
      </c>
      <c r="H23" s="82"/>
      <c r="I23" s="83">
        <v>0.85949999999999704</v>
      </c>
      <c r="J23" s="84"/>
    </row>
    <row r="24" spans="1:10" s="10" customFormat="1" ht="18" customHeight="1" x14ac:dyDescent="0.25">
      <c r="A24" s="67" t="s">
        <v>60</v>
      </c>
      <c r="B24" s="68">
        <v>7838.8671574999998</v>
      </c>
      <c r="C24" s="69">
        <v>1.7372000000000001</v>
      </c>
      <c r="D24" s="70" t="s">
        <v>11</v>
      </c>
      <c r="E24" s="70" t="s">
        <v>132</v>
      </c>
      <c r="F24" s="71"/>
      <c r="G24" s="81" t="s">
        <v>18</v>
      </c>
      <c r="H24" s="82"/>
      <c r="I24" s="83">
        <v>100</v>
      </c>
      <c r="J24" s="84"/>
    </row>
    <row r="25" spans="1:10" s="10" customFormat="1" ht="18" customHeight="1" x14ac:dyDescent="0.25">
      <c r="A25" s="67" t="s">
        <v>66</v>
      </c>
      <c r="B25" s="68">
        <v>7810.8757192000003</v>
      </c>
      <c r="C25" s="69">
        <v>1.7310000000000001</v>
      </c>
      <c r="D25" s="70" t="s">
        <v>11</v>
      </c>
      <c r="E25" s="70" t="s">
        <v>132</v>
      </c>
      <c r="F25" s="71"/>
      <c r="G25" s="85"/>
      <c r="H25" s="85"/>
      <c r="I25" s="85"/>
      <c r="J25" s="85"/>
    </row>
    <row r="26" spans="1:10" s="10" customFormat="1" ht="18" customHeight="1" x14ac:dyDescent="0.35">
      <c r="A26" s="67" t="s">
        <v>28</v>
      </c>
      <c r="B26" s="68">
        <v>6080.2126848999997</v>
      </c>
      <c r="C26" s="69">
        <v>1.3473999999999999</v>
      </c>
      <c r="D26" s="70" t="s">
        <v>11</v>
      </c>
      <c r="E26" s="70" t="s">
        <v>132</v>
      </c>
      <c r="F26" s="71"/>
      <c r="G26" s="9"/>
      <c r="H26" s="9"/>
      <c r="I26" s="9"/>
      <c r="J26" s="9"/>
    </row>
    <row r="27" spans="1:10" s="10" customFormat="1" ht="18" customHeight="1" x14ac:dyDescent="0.35">
      <c r="A27" s="67" t="s">
        <v>64</v>
      </c>
      <c r="B27" s="68">
        <v>5248.3167807999998</v>
      </c>
      <c r="C27" s="69">
        <v>1.1631</v>
      </c>
      <c r="D27" s="70" t="s">
        <v>11</v>
      </c>
      <c r="E27" s="70" t="s">
        <v>132</v>
      </c>
      <c r="F27" s="71"/>
      <c r="G27" s="9"/>
      <c r="H27" s="9"/>
      <c r="I27" s="9"/>
      <c r="J27" s="9"/>
    </row>
    <row r="28" spans="1:10" s="10" customFormat="1" ht="18" customHeight="1" x14ac:dyDescent="0.35">
      <c r="A28" s="67" t="s">
        <v>63</v>
      </c>
      <c r="B28" s="68">
        <v>5247.6626711999997</v>
      </c>
      <c r="C28" s="69">
        <v>1.1629</v>
      </c>
      <c r="D28" s="70" t="s">
        <v>11</v>
      </c>
      <c r="E28" s="70" t="s">
        <v>132</v>
      </c>
      <c r="F28" s="71"/>
      <c r="G28" s="9"/>
      <c r="H28" s="9"/>
      <c r="I28" s="9"/>
      <c r="J28" s="9"/>
    </row>
    <row r="29" spans="1:10" s="10" customFormat="1" ht="18" customHeight="1" x14ac:dyDescent="0.35">
      <c r="A29" s="67" t="s">
        <v>141</v>
      </c>
      <c r="B29" s="68">
        <v>5184.875411</v>
      </c>
      <c r="C29" s="69">
        <v>1.149</v>
      </c>
      <c r="D29" s="70" t="s">
        <v>11</v>
      </c>
      <c r="E29" s="70" t="s">
        <v>132</v>
      </c>
      <c r="F29" s="71"/>
      <c r="G29" s="9"/>
      <c r="H29" s="9"/>
      <c r="I29" s="9"/>
      <c r="J29" s="9"/>
    </row>
    <row r="30" spans="1:10" s="10" customFormat="1" ht="18" customHeight="1" x14ac:dyDescent="0.35">
      <c r="A30" s="59"/>
      <c r="B30" s="72">
        <v>302829.15215069999</v>
      </c>
      <c r="C30" s="73">
        <v>67.110399999999998</v>
      </c>
      <c r="D30" s="59"/>
      <c r="E30" s="59"/>
      <c r="F30" s="71"/>
      <c r="G30" s="9"/>
      <c r="H30" s="9"/>
      <c r="I30" s="9"/>
      <c r="J30" s="9"/>
    </row>
    <row r="31" spans="1:10" s="10" customFormat="1" ht="18" customHeight="1" x14ac:dyDescent="0.35">
      <c r="A31" s="65" t="s">
        <v>142</v>
      </c>
      <c r="B31" s="59"/>
      <c r="C31" s="59"/>
      <c r="D31" s="59"/>
      <c r="E31" s="59"/>
      <c r="F31" s="60"/>
      <c r="G31" s="9"/>
      <c r="H31" s="9"/>
      <c r="I31" s="9"/>
      <c r="J31" s="9"/>
    </row>
    <row r="32" spans="1:10" s="10" customFormat="1" ht="18" customHeight="1" x14ac:dyDescent="0.35">
      <c r="A32" s="66" t="s">
        <v>30</v>
      </c>
      <c r="B32" s="59"/>
      <c r="C32" s="59"/>
      <c r="D32" s="59"/>
      <c r="E32" s="59"/>
      <c r="F32" s="60"/>
      <c r="G32" s="9"/>
      <c r="H32" s="9"/>
      <c r="I32" s="9"/>
      <c r="J32" s="9"/>
    </row>
    <row r="33" spans="1:10" s="10" customFormat="1" ht="18" customHeight="1" x14ac:dyDescent="0.35">
      <c r="A33" s="67" t="s">
        <v>33</v>
      </c>
      <c r="B33" s="68">
        <v>4737.0349999999999</v>
      </c>
      <c r="C33" s="69">
        <v>1.0498000000000001</v>
      </c>
      <c r="D33" s="70" t="s">
        <v>32</v>
      </c>
      <c r="E33" s="70" t="s">
        <v>132</v>
      </c>
      <c r="F33" s="71"/>
      <c r="G33" s="9"/>
      <c r="H33" s="9"/>
      <c r="I33" s="9"/>
      <c r="J33" s="9"/>
    </row>
    <row r="34" spans="1:10" s="10" customFormat="1" ht="18" customHeight="1" x14ac:dyDescent="0.35">
      <c r="A34" s="67" t="s">
        <v>37</v>
      </c>
      <c r="B34" s="68">
        <v>4720.8599999999997</v>
      </c>
      <c r="C34" s="69">
        <v>1.0462</v>
      </c>
      <c r="D34" s="70" t="s">
        <v>38</v>
      </c>
      <c r="E34" s="70" t="s">
        <v>143</v>
      </c>
      <c r="F34" s="71"/>
      <c r="G34" s="9"/>
      <c r="H34" s="9"/>
      <c r="I34" s="9"/>
      <c r="J34" s="9"/>
    </row>
    <row r="35" spans="1:10" s="10" customFormat="1" ht="18" customHeight="1" x14ac:dyDescent="0.35">
      <c r="A35" s="67" t="s">
        <v>131</v>
      </c>
      <c r="B35" s="68">
        <v>4694.16</v>
      </c>
      <c r="C35" s="69">
        <v>1.0403</v>
      </c>
      <c r="D35" s="70" t="s">
        <v>34</v>
      </c>
      <c r="E35" s="70" t="s">
        <v>144</v>
      </c>
      <c r="F35" s="71"/>
      <c r="G35" s="9"/>
      <c r="H35" s="9"/>
      <c r="I35" s="9"/>
      <c r="J35" s="9"/>
    </row>
    <row r="36" spans="1:10" s="10" customFormat="1" ht="18" customHeight="1" x14ac:dyDescent="0.35">
      <c r="A36" s="59"/>
      <c r="B36" s="72">
        <v>14152.055</v>
      </c>
      <c r="C36" s="73">
        <v>3.1363000000000003</v>
      </c>
      <c r="D36" s="59"/>
      <c r="E36" s="59"/>
      <c r="F36" s="71"/>
      <c r="G36" s="9"/>
      <c r="H36" s="9"/>
      <c r="I36" s="9"/>
      <c r="J36" s="9"/>
    </row>
    <row r="37" spans="1:10" s="10" customFormat="1" ht="18" customHeight="1" x14ac:dyDescent="0.35">
      <c r="A37" s="65" t="s">
        <v>126</v>
      </c>
      <c r="B37" s="59"/>
      <c r="C37" s="59"/>
      <c r="D37" s="59"/>
      <c r="E37" s="59"/>
      <c r="F37" s="60"/>
      <c r="G37" s="9"/>
      <c r="H37" s="9"/>
      <c r="I37" s="9"/>
      <c r="J37" s="9"/>
    </row>
    <row r="38" spans="1:10" s="10" customFormat="1" ht="18" customHeight="1" x14ac:dyDescent="0.35">
      <c r="A38" s="67" t="s">
        <v>110</v>
      </c>
      <c r="B38" s="68">
        <v>10782.490748599999</v>
      </c>
      <c r="C38" s="69">
        <v>2.3895</v>
      </c>
      <c r="D38" s="70" t="s">
        <v>109</v>
      </c>
      <c r="E38" s="70" t="s">
        <v>145</v>
      </c>
      <c r="F38" s="71"/>
      <c r="G38" s="9"/>
      <c r="H38" s="9"/>
      <c r="I38" s="9"/>
      <c r="J38" s="9"/>
    </row>
    <row r="39" spans="1:10" s="10" customFormat="1" ht="18" customHeight="1" x14ac:dyDescent="0.35">
      <c r="A39" s="67" t="s">
        <v>112</v>
      </c>
      <c r="B39" s="68">
        <v>4609.7858588999998</v>
      </c>
      <c r="C39" s="69">
        <v>1.0216000000000001</v>
      </c>
      <c r="D39" s="70" t="s">
        <v>109</v>
      </c>
      <c r="E39" s="70" t="s">
        <v>145</v>
      </c>
      <c r="F39" s="71"/>
      <c r="G39" s="9"/>
      <c r="H39" s="9"/>
      <c r="I39" s="9"/>
      <c r="J39" s="9"/>
    </row>
    <row r="40" spans="1:10" s="10" customFormat="1" ht="18" customHeight="1" x14ac:dyDescent="0.35">
      <c r="A40" s="67" t="s">
        <v>67</v>
      </c>
      <c r="B40" s="68">
        <v>4285.8997565999998</v>
      </c>
      <c r="C40" s="69">
        <v>0.94979999999999998</v>
      </c>
      <c r="D40" s="70" t="s">
        <v>45</v>
      </c>
      <c r="E40" s="70" t="s">
        <v>146</v>
      </c>
      <c r="F40" s="71"/>
      <c r="G40" s="9"/>
      <c r="H40" s="9"/>
      <c r="I40" s="9"/>
      <c r="J40" s="9"/>
    </row>
    <row r="41" spans="1:10" s="10" customFormat="1" ht="18" customHeight="1" x14ac:dyDescent="0.35">
      <c r="A41" s="67" t="s">
        <v>44</v>
      </c>
      <c r="B41" s="68">
        <v>3692.8170685999999</v>
      </c>
      <c r="C41" s="69">
        <v>0.81840000000000002</v>
      </c>
      <c r="D41" s="70" t="s">
        <v>45</v>
      </c>
      <c r="E41" s="70" t="s">
        <v>146</v>
      </c>
      <c r="F41" s="71"/>
      <c r="G41" s="9"/>
      <c r="H41" s="9"/>
      <c r="I41" s="9"/>
      <c r="J41" s="9"/>
    </row>
    <row r="42" spans="1:10" s="10" customFormat="1" ht="18" customHeight="1" x14ac:dyDescent="0.35">
      <c r="A42" s="67" t="s">
        <v>111</v>
      </c>
      <c r="B42" s="68">
        <v>2568.5595908</v>
      </c>
      <c r="C42" s="69">
        <v>0.56920000000000004</v>
      </c>
      <c r="D42" s="70" t="s">
        <v>109</v>
      </c>
      <c r="E42" s="70" t="s">
        <v>145</v>
      </c>
      <c r="F42" s="71"/>
      <c r="G42" s="9"/>
      <c r="H42" s="9"/>
      <c r="I42" s="9"/>
      <c r="J42" s="9"/>
    </row>
    <row r="43" spans="1:10" s="10" customFormat="1" ht="18" customHeight="1" x14ac:dyDescent="0.35">
      <c r="A43" s="59"/>
      <c r="B43" s="72">
        <v>25939.553023500001</v>
      </c>
      <c r="C43" s="73">
        <v>5.7484999999999999</v>
      </c>
      <c r="D43" s="59"/>
      <c r="E43" s="59"/>
      <c r="F43" s="71"/>
      <c r="G43" s="9"/>
      <c r="H43" s="9"/>
      <c r="I43" s="9"/>
      <c r="J43" s="9"/>
    </row>
    <row r="44" spans="1:10" s="10" customFormat="1" ht="18" customHeight="1" x14ac:dyDescent="0.35">
      <c r="A44" s="65" t="s">
        <v>10</v>
      </c>
      <c r="B44" s="59"/>
      <c r="C44" s="59"/>
      <c r="D44" s="59"/>
      <c r="E44" s="59"/>
      <c r="F44" s="60"/>
      <c r="G44" s="9"/>
      <c r="H44" s="9"/>
      <c r="I44" s="9"/>
      <c r="J44" s="9"/>
    </row>
    <row r="45" spans="1:10" s="10" customFormat="1" ht="18" customHeight="1" x14ac:dyDescent="0.35">
      <c r="A45" s="67" t="s">
        <v>147</v>
      </c>
      <c r="B45" s="68">
        <v>21096.457298000001</v>
      </c>
      <c r="C45" s="69">
        <v>4.6752000000000002</v>
      </c>
      <c r="D45" s="70" t="s">
        <v>26</v>
      </c>
      <c r="E45" s="70" t="s">
        <v>148</v>
      </c>
      <c r="F45" s="71"/>
      <c r="G45" s="9"/>
      <c r="H45" s="9"/>
      <c r="I45" s="9"/>
      <c r="J45" s="9"/>
    </row>
    <row r="46" spans="1:10" s="10" customFormat="1" ht="18" customHeight="1" x14ac:dyDescent="0.35">
      <c r="A46" s="67" t="s">
        <v>149</v>
      </c>
      <c r="B46" s="68">
        <v>10774.263499999999</v>
      </c>
      <c r="C46" s="69">
        <v>2.3877000000000002</v>
      </c>
      <c r="D46" s="70" t="s">
        <v>26</v>
      </c>
      <c r="E46" s="70" t="s">
        <v>148</v>
      </c>
      <c r="F46" s="71"/>
      <c r="G46" s="9"/>
      <c r="H46" s="9"/>
      <c r="I46" s="9"/>
      <c r="J46" s="9"/>
    </row>
    <row r="47" spans="1:10" s="10" customFormat="1" ht="18" customHeight="1" x14ac:dyDescent="0.35">
      <c r="A47" s="67" t="s">
        <v>150</v>
      </c>
      <c r="B47" s="68">
        <v>9848.0092267</v>
      </c>
      <c r="C47" s="69">
        <v>2.1823999999999999</v>
      </c>
      <c r="D47" s="70" t="s">
        <v>26</v>
      </c>
      <c r="E47" s="70" t="s">
        <v>148</v>
      </c>
      <c r="F47" s="71"/>
      <c r="G47" s="9"/>
      <c r="H47" s="9"/>
      <c r="I47" s="9"/>
      <c r="J47" s="9"/>
    </row>
    <row r="48" spans="1:10" s="10" customFormat="1" ht="18" customHeight="1" x14ac:dyDescent="0.35">
      <c r="A48" s="67" t="s">
        <v>151</v>
      </c>
      <c r="B48" s="68">
        <v>8360.1727384000005</v>
      </c>
      <c r="C48" s="69">
        <v>1.8527</v>
      </c>
      <c r="D48" s="70" t="s">
        <v>26</v>
      </c>
      <c r="E48" s="70" t="s">
        <v>148</v>
      </c>
      <c r="F48" s="71"/>
      <c r="G48" s="9"/>
      <c r="H48" s="9"/>
      <c r="I48" s="9"/>
      <c r="J48" s="9"/>
    </row>
    <row r="49" spans="1:10" s="10" customFormat="1" ht="18" customHeight="1" x14ac:dyDescent="0.35">
      <c r="A49" s="67" t="s">
        <v>152</v>
      </c>
      <c r="B49" s="68">
        <v>7749.0416667</v>
      </c>
      <c r="C49" s="69">
        <v>1.7173</v>
      </c>
      <c r="D49" s="70" t="s">
        <v>26</v>
      </c>
      <c r="E49" s="70" t="s">
        <v>148</v>
      </c>
      <c r="F49" s="71"/>
      <c r="G49" s="9"/>
      <c r="H49" s="9"/>
      <c r="I49" s="9"/>
      <c r="J49" s="9"/>
    </row>
    <row r="50" spans="1:10" s="10" customFormat="1" ht="18" customHeight="1" x14ac:dyDescent="0.35">
      <c r="A50" s="67" t="s">
        <v>153</v>
      </c>
      <c r="B50" s="68">
        <v>6884.41</v>
      </c>
      <c r="C50" s="69">
        <v>1.5257000000000001</v>
      </c>
      <c r="D50" s="70" t="s">
        <v>26</v>
      </c>
      <c r="E50" s="70" t="s">
        <v>148</v>
      </c>
      <c r="F50" s="71"/>
      <c r="G50" s="9"/>
      <c r="H50" s="9"/>
      <c r="I50" s="9"/>
      <c r="J50" s="9"/>
    </row>
    <row r="51" spans="1:10" s="10" customFormat="1" ht="18" customHeight="1" x14ac:dyDescent="0.35">
      <c r="A51" s="67" t="s">
        <v>154</v>
      </c>
      <c r="B51" s="68">
        <v>5255.84</v>
      </c>
      <c r="C51" s="69">
        <v>1.1648000000000001</v>
      </c>
      <c r="D51" s="70" t="s">
        <v>26</v>
      </c>
      <c r="E51" s="70" t="s">
        <v>148</v>
      </c>
      <c r="F51" s="71"/>
      <c r="G51" s="9"/>
      <c r="H51" s="9"/>
      <c r="I51" s="9"/>
      <c r="J51" s="9"/>
    </row>
    <row r="52" spans="1:10" s="10" customFormat="1" ht="18" customHeight="1" x14ac:dyDescent="0.35">
      <c r="A52" s="67" t="s">
        <v>155</v>
      </c>
      <c r="B52" s="68">
        <v>5239.8738888999997</v>
      </c>
      <c r="C52" s="69">
        <v>1.1612</v>
      </c>
      <c r="D52" s="70" t="s">
        <v>26</v>
      </c>
      <c r="E52" s="70" t="s">
        <v>148</v>
      </c>
      <c r="F52" s="71"/>
      <c r="G52" s="9"/>
      <c r="H52" s="9"/>
      <c r="I52" s="9"/>
      <c r="J52" s="9"/>
    </row>
    <row r="53" spans="1:10" s="10" customFormat="1" ht="18" customHeight="1" x14ac:dyDescent="0.35">
      <c r="A53" s="67" t="s">
        <v>156</v>
      </c>
      <c r="B53" s="68">
        <v>4772.9684999999999</v>
      </c>
      <c r="C53" s="69">
        <v>1.0577000000000001</v>
      </c>
      <c r="D53" s="70" t="s">
        <v>26</v>
      </c>
      <c r="E53" s="70" t="s">
        <v>148</v>
      </c>
      <c r="F53" s="71"/>
      <c r="G53" s="9"/>
      <c r="H53" s="9"/>
      <c r="I53" s="9"/>
      <c r="J53" s="9"/>
    </row>
    <row r="54" spans="1:10" s="10" customFormat="1" ht="18" customHeight="1" x14ac:dyDescent="0.35">
      <c r="A54" s="67" t="s">
        <v>68</v>
      </c>
      <c r="B54" s="68">
        <v>4213.6319999999996</v>
      </c>
      <c r="C54" s="69">
        <v>0.93379999999999996</v>
      </c>
      <c r="D54" s="70" t="s">
        <v>26</v>
      </c>
      <c r="E54" s="70" t="s">
        <v>148</v>
      </c>
      <c r="F54" s="71"/>
      <c r="G54" s="9"/>
      <c r="H54" s="9"/>
      <c r="I54" s="9"/>
      <c r="J54" s="9"/>
    </row>
    <row r="55" spans="1:10" s="10" customFormat="1" ht="18" customHeight="1" x14ac:dyDescent="0.35">
      <c r="A55" s="67" t="s">
        <v>157</v>
      </c>
      <c r="B55" s="68">
        <v>2535.0475000000001</v>
      </c>
      <c r="C55" s="69">
        <v>0.56179999999999997</v>
      </c>
      <c r="D55" s="70" t="s">
        <v>26</v>
      </c>
      <c r="E55" s="70" t="s">
        <v>148</v>
      </c>
      <c r="F55" s="71"/>
      <c r="G55" s="9"/>
      <c r="H55" s="9"/>
      <c r="I55" s="9"/>
      <c r="J55" s="9"/>
    </row>
    <row r="56" spans="1:10" s="10" customFormat="1" ht="18" customHeight="1" x14ac:dyDescent="0.35">
      <c r="A56" s="67" t="s">
        <v>158</v>
      </c>
      <c r="B56" s="68">
        <v>2529.9130556</v>
      </c>
      <c r="C56" s="69">
        <v>0.56069999999999998</v>
      </c>
      <c r="D56" s="70" t="s">
        <v>26</v>
      </c>
      <c r="E56" s="70" t="s">
        <v>148</v>
      </c>
      <c r="F56" s="71"/>
      <c r="G56" s="9"/>
      <c r="H56" s="9"/>
      <c r="I56" s="9"/>
      <c r="J56" s="9"/>
    </row>
    <row r="57" spans="1:10" s="10" customFormat="1" ht="18" customHeight="1" x14ac:dyDescent="0.35">
      <c r="A57" s="67" t="s">
        <v>159</v>
      </c>
      <c r="B57" s="68">
        <v>44.143121399999998</v>
      </c>
      <c r="C57" s="69">
        <v>9.7999999999999997E-3</v>
      </c>
      <c r="D57" s="70" t="s">
        <v>26</v>
      </c>
      <c r="E57" s="70" t="s">
        <v>148</v>
      </c>
      <c r="F57" s="71"/>
      <c r="G57" s="9"/>
      <c r="H57" s="9"/>
      <c r="I57" s="9"/>
      <c r="J57" s="9"/>
    </row>
    <row r="58" spans="1:10" s="10" customFormat="1" ht="18" customHeight="1" x14ac:dyDescent="0.35">
      <c r="A58" s="59"/>
      <c r="B58" s="72">
        <v>89303.772495699988</v>
      </c>
      <c r="C58" s="73">
        <v>19.790800000000001</v>
      </c>
      <c r="D58" s="59"/>
      <c r="E58" s="59"/>
      <c r="F58" s="71"/>
      <c r="G58" s="9"/>
      <c r="H58" s="9"/>
      <c r="I58" s="9"/>
      <c r="J58" s="9"/>
    </row>
    <row r="59" spans="1:10" s="10" customFormat="1" ht="18" customHeight="1" x14ac:dyDescent="0.35">
      <c r="A59" s="65" t="s">
        <v>13</v>
      </c>
      <c r="B59" s="59"/>
      <c r="C59" s="59"/>
      <c r="D59" s="59"/>
      <c r="E59" s="59"/>
      <c r="F59" s="60"/>
      <c r="G59" s="9"/>
      <c r="H59" s="9"/>
      <c r="I59" s="9"/>
      <c r="J59" s="9"/>
    </row>
    <row r="60" spans="1:10" s="10" customFormat="1" ht="18" customHeight="1" x14ac:dyDescent="0.35">
      <c r="A60" s="67" t="s">
        <v>46</v>
      </c>
      <c r="B60" s="68">
        <v>1284.2769331</v>
      </c>
      <c r="C60" s="69">
        <v>0.28460000000000002</v>
      </c>
      <c r="D60" s="70" t="s">
        <v>13</v>
      </c>
      <c r="E60" s="70" t="s">
        <v>160</v>
      </c>
      <c r="F60" s="71"/>
      <c r="G60" s="9"/>
      <c r="H60" s="9"/>
      <c r="I60" s="9"/>
      <c r="J60" s="9"/>
    </row>
    <row r="61" spans="1:10" s="10" customFormat="1" ht="18" customHeight="1" x14ac:dyDescent="0.35">
      <c r="A61" s="59"/>
      <c r="B61" s="72">
        <v>1284.2769331</v>
      </c>
      <c r="C61" s="73">
        <v>0.28460000000000002</v>
      </c>
      <c r="D61" s="59"/>
      <c r="E61" s="59"/>
      <c r="F61" s="71"/>
      <c r="G61" s="9"/>
      <c r="H61" s="9"/>
      <c r="I61" s="9"/>
      <c r="J61" s="9"/>
    </row>
    <row r="62" spans="1:10" s="10" customFormat="1" ht="18" customHeight="1" x14ac:dyDescent="0.35">
      <c r="A62" s="65" t="s">
        <v>14</v>
      </c>
      <c r="B62" s="59"/>
      <c r="C62" s="59"/>
      <c r="D62" s="59"/>
      <c r="E62" s="59"/>
      <c r="F62" s="60"/>
      <c r="G62" s="9"/>
      <c r="H62" s="9"/>
      <c r="I62" s="9"/>
      <c r="J62" s="9"/>
    </row>
    <row r="63" spans="1:10" s="10" customFormat="1" ht="18" customHeight="1" x14ac:dyDescent="0.35">
      <c r="A63" s="58" t="s">
        <v>161</v>
      </c>
      <c r="B63" s="59"/>
      <c r="C63" s="59"/>
      <c r="D63" s="59"/>
      <c r="E63" s="59"/>
      <c r="F63" s="60"/>
      <c r="G63" s="9"/>
      <c r="H63" s="9"/>
      <c r="I63" s="9"/>
      <c r="J63" s="9"/>
    </row>
    <row r="64" spans="1:10" s="10" customFormat="1" ht="18" customHeight="1" x14ac:dyDescent="0.35">
      <c r="A64" s="67" t="s">
        <v>162</v>
      </c>
      <c r="B64" s="68">
        <v>13852.538331600001</v>
      </c>
      <c r="C64" s="69">
        <v>3.0699000000000001</v>
      </c>
      <c r="D64" s="74"/>
      <c r="E64" s="70" t="s">
        <v>160</v>
      </c>
      <c r="F64" s="71"/>
      <c r="G64" s="9"/>
      <c r="H64" s="9"/>
      <c r="I64" s="9"/>
      <c r="J64" s="9"/>
    </row>
    <row r="65" spans="1:10" s="10" customFormat="1" ht="18" customHeight="1" x14ac:dyDescent="0.35">
      <c r="A65" s="59"/>
      <c r="B65" s="72">
        <v>13852.538331600001</v>
      </c>
      <c r="C65" s="73">
        <v>3.0699000000000001</v>
      </c>
      <c r="D65" s="59"/>
      <c r="E65" s="59"/>
      <c r="F65" s="71"/>
      <c r="G65" s="9"/>
      <c r="H65" s="9"/>
      <c r="I65" s="9"/>
      <c r="J65" s="9"/>
    </row>
    <row r="66" spans="1:10" s="10" customFormat="1" ht="18" customHeight="1" x14ac:dyDescent="0.35">
      <c r="A66" s="55" t="s">
        <v>49</v>
      </c>
      <c r="B66" s="72">
        <v>3878.2638507999945</v>
      </c>
      <c r="C66" s="73">
        <v>0.85949999999999704</v>
      </c>
      <c r="D66" s="59"/>
      <c r="E66" s="59"/>
      <c r="F66" s="60"/>
      <c r="G66" s="9"/>
      <c r="H66" s="9"/>
      <c r="I66" s="9"/>
      <c r="J66" s="9"/>
    </row>
    <row r="67" spans="1:10" s="10" customFormat="1" ht="18" customHeight="1" x14ac:dyDescent="0.35">
      <c r="A67" s="55" t="s">
        <v>124</v>
      </c>
      <c r="B67" s="72">
        <v>451239.61178540002</v>
      </c>
      <c r="C67" s="73">
        <v>100</v>
      </c>
      <c r="D67" s="59"/>
      <c r="E67" s="59"/>
      <c r="F67" s="60"/>
      <c r="G67" s="9"/>
      <c r="H67" s="9"/>
      <c r="I67" s="9"/>
      <c r="J67" s="9"/>
    </row>
    <row r="68" spans="1:10" s="10" customFormat="1" ht="18" customHeight="1" x14ac:dyDescent="0.25">
      <c r="A68" s="26"/>
      <c r="B68" s="26"/>
      <c r="C68" s="26"/>
      <c r="D68" s="26"/>
      <c r="E68" s="26"/>
      <c r="F68" s="26"/>
      <c r="G68" s="26"/>
      <c r="H68" s="26"/>
    </row>
    <row r="69" spans="1:10" s="10" customFormat="1" ht="18" customHeight="1" x14ac:dyDescent="0.25">
      <c r="A69" s="29" t="s">
        <v>50</v>
      </c>
      <c r="B69" s="29"/>
      <c r="C69" s="29"/>
      <c r="D69" s="26"/>
      <c r="E69" s="26"/>
      <c r="F69" s="26"/>
      <c r="G69" s="26"/>
      <c r="H69" s="26"/>
    </row>
    <row r="70" spans="1:10" s="10" customFormat="1" ht="18" customHeight="1" x14ac:dyDescent="0.25">
      <c r="A70" s="29" t="s">
        <v>51</v>
      </c>
      <c r="B70" s="29"/>
      <c r="C70" s="29"/>
      <c r="D70" s="26"/>
      <c r="E70" s="26"/>
      <c r="F70" s="26"/>
      <c r="G70" s="26"/>
      <c r="H70" s="26"/>
    </row>
    <row r="71" spans="1:10" s="10" customFormat="1" ht="18" customHeight="1" x14ac:dyDescent="0.25">
      <c r="A71" s="29" t="s">
        <v>52</v>
      </c>
      <c r="B71" s="29"/>
      <c r="C71" s="29"/>
      <c r="D71" s="26"/>
      <c r="E71" s="26"/>
      <c r="F71" s="26"/>
      <c r="G71" s="26"/>
      <c r="H71" s="26"/>
    </row>
    <row r="72" spans="1:10" s="10" customFormat="1" ht="18" customHeight="1" x14ac:dyDescent="0.25">
      <c r="A72" s="29" t="s">
        <v>53</v>
      </c>
      <c r="B72" s="29"/>
      <c r="C72" s="29"/>
      <c r="D72" s="26"/>
      <c r="E72" s="26"/>
      <c r="F72" s="26"/>
      <c r="G72" s="26"/>
      <c r="H72" s="26"/>
    </row>
    <row r="73" spans="1:10" s="10" customFormat="1" ht="18" customHeight="1" x14ac:dyDescent="0.25">
      <c r="A73" s="29" t="s">
        <v>54</v>
      </c>
      <c r="B73" s="29"/>
      <c r="C73" s="29"/>
      <c r="D73" s="26"/>
      <c r="E73" s="26"/>
      <c r="F73" s="26"/>
      <c r="G73" s="26"/>
      <c r="H73" s="26"/>
    </row>
    <row r="74" spans="1:10" s="10" customFormat="1" ht="18" customHeight="1" x14ac:dyDescent="0.25">
      <c r="A74" s="30" t="s">
        <v>55</v>
      </c>
      <c r="B74" s="30"/>
      <c r="C74" s="30"/>
      <c r="D74" s="26"/>
      <c r="E74" s="26"/>
      <c r="F74" s="26"/>
      <c r="G74" s="26"/>
      <c r="H74" s="26"/>
    </row>
    <row r="75" spans="1:10" s="10" customFormat="1" ht="18" customHeight="1" x14ac:dyDescent="0.35">
      <c r="A75" s="16"/>
      <c r="B75" s="14"/>
      <c r="C75" s="14"/>
      <c r="D75" s="9"/>
      <c r="E75" s="9"/>
      <c r="F75" s="9"/>
      <c r="G75" s="9"/>
      <c r="H75" s="9"/>
    </row>
    <row r="76" spans="1:10" s="10" customFormat="1" ht="18" customHeight="1" x14ac:dyDescent="0.35">
      <c r="A76" s="16"/>
      <c r="B76" s="14"/>
      <c r="C76" s="14"/>
      <c r="D76" s="9"/>
      <c r="E76" s="9"/>
      <c r="F76" s="9"/>
      <c r="G76" s="9"/>
      <c r="H76" s="9"/>
    </row>
    <row r="77" spans="1:10" s="10" customFormat="1" ht="18" customHeight="1" x14ac:dyDescent="0.25">
      <c r="A77" s="16"/>
      <c r="B77" s="16"/>
      <c r="C77" s="16"/>
    </row>
    <row r="78" spans="1:10" s="10" customFormat="1" ht="18" customHeight="1" x14ac:dyDescent="0.25">
      <c r="A78" s="16"/>
      <c r="B78" s="16"/>
      <c r="C78" s="16"/>
    </row>
    <row r="79" spans="1:10" s="10" customFormat="1" ht="18" customHeight="1" x14ac:dyDescent="0.25">
      <c r="A79" s="16"/>
      <c r="B79" s="16"/>
      <c r="C79" s="16"/>
    </row>
    <row r="80" spans="1:10" s="10" customFormat="1" ht="18" customHeight="1" x14ac:dyDescent="0.25">
      <c r="A80" s="16"/>
      <c r="B80" s="16"/>
      <c r="C80" s="16"/>
    </row>
    <row r="81" spans="1:3" ht="18.649999999999999" customHeight="1" x14ac:dyDescent="0.35">
      <c r="A81" s="16"/>
      <c r="B81" s="14"/>
      <c r="C81" s="14"/>
    </row>
    <row r="83" spans="1:3" x14ac:dyDescent="0.35">
      <c r="A83" s="12" t="s">
        <v>54</v>
      </c>
    </row>
    <row r="84" spans="1:3" x14ac:dyDescent="0.35">
      <c r="A84" s="12"/>
    </row>
    <row r="85" spans="1:3" ht="18.5" x14ac:dyDescent="0.45">
      <c r="A85" s="13" t="s">
        <v>55</v>
      </c>
    </row>
    <row r="86" spans="1:3" x14ac:dyDescent="0.35">
      <c r="A86" s="14"/>
    </row>
    <row r="87" spans="1:3" x14ac:dyDescent="0.35">
      <c r="A87" s="14"/>
    </row>
    <row r="88" spans="1:3" ht="188.5" x14ac:dyDescent="0.35">
      <c r="A88" s="15" t="s">
        <v>56</v>
      </c>
    </row>
  </sheetData>
  <mergeCells count="32">
    <mergeCell ref="G1:I1"/>
    <mergeCell ref="G2:I2"/>
    <mergeCell ref="H3:J3"/>
    <mergeCell ref="H4:J4"/>
    <mergeCell ref="H5:J5"/>
    <mergeCell ref="H6:J6"/>
    <mergeCell ref="H7:J7"/>
    <mergeCell ref="H8:J8"/>
    <mergeCell ref="H9:J9"/>
    <mergeCell ref="H10:J10"/>
    <mergeCell ref="H11:J11"/>
    <mergeCell ref="G12:J12"/>
    <mergeCell ref="G13:J13"/>
    <mergeCell ref="G14:J14"/>
    <mergeCell ref="G15:J15"/>
    <mergeCell ref="G16:J16"/>
    <mergeCell ref="G17:J17"/>
    <mergeCell ref="G18:H18"/>
    <mergeCell ref="I18:J18"/>
    <mergeCell ref="G19:H19"/>
    <mergeCell ref="I19:J19"/>
    <mergeCell ref="G20:H20"/>
    <mergeCell ref="I20:J20"/>
    <mergeCell ref="G21:H21"/>
    <mergeCell ref="I21:J21"/>
    <mergeCell ref="G25:J25"/>
    <mergeCell ref="G22:H22"/>
    <mergeCell ref="I22:J22"/>
    <mergeCell ref="G23:H23"/>
    <mergeCell ref="I23:J23"/>
    <mergeCell ref="G24:H24"/>
    <mergeCell ref="I24:J24"/>
  </mergeCells>
  <pageMargins left="0.70866141732283472" right="0.70866141732283472" top="0.74803149606299213" bottom="0.74803149606299213" header="0.31496062992125984" footer="0.31496062992125984"/>
  <pageSetup scale="39" orientation="portrait" r:id="rId1"/>
  <headerFooter>
    <oddFooter>&amp;R[]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tabSelected="1" workbookViewId="0">
      <selection activeCell="B9" sqref="B9"/>
    </sheetView>
  </sheetViews>
  <sheetFormatPr defaultColWidth="9.1796875" defaultRowHeight="14.5" x14ac:dyDescent="0.35"/>
  <cols>
    <col min="1" max="1" width="55.7265625" style="9" customWidth="1"/>
    <col min="2" max="3" width="23" style="9" customWidth="1"/>
    <col min="4" max="4" width="18.81640625" style="9" bestFit="1" customWidth="1"/>
    <col min="5" max="5" width="15.453125" style="9" bestFit="1" customWidth="1"/>
    <col min="6" max="6" width="9.1796875" style="9"/>
    <col min="7" max="7" width="19.1796875" style="9" bestFit="1" customWidth="1"/>
    <col min="8" max="8" width="13.7265625" style="9" bestFit="1" customWidth="1"/>
    <col min="9" max="16384" width="9.1796875" style="9"/>
  </cols>
  <sheetData>
    <row r="1" spans="1:8" s="10" customFormat="1" ht="14.5" customHeight="1" x14ac:dyDescent="0.35">
      <c r="A1" s="34" t="s">
        <v>97</v>
      </c>
      <c r="B1" s="22"/>
      <c r="C1" s="22"/>
      <c r="D1" s="22"/>
      <c r="E1" s="9"/>
      <c r="F1" s="9"/>
      <c r="G1" s="9"/>
      <c r="H1" s="9"/>
    </row>
    <row r="2" spans="1:8" s="10" customFormat="1" ht="14.5" customHeight="1" x14ac:dyDescent="0.35">
      <c r="A2" s="35" t="s">
        <v>120</v>
      </c>
      <c r="B2" s="36"/>
      <c r="C2" s="36"/>
      <c r="D2" s="36"/>
      <c r="E2" s="37"/>
      <c r="G2" s="9"/>
      <c r="H2" s="9"/>
    </row>
    <row r="3" spans="1:8" s="10" customFormat="1" ht="14.5" customHeight="1" x14ac:dyDescent="0.25">
      <c r="A3" s="93"/>
      <c r="B3" s="93"/>
      <c r="C3" s="93"/>
      <c r="D3" s="93"/>
      <c r="E3" s="94"/>
      <c r="G3" s="38" t="s">
        <v>1</v>
      </c>
      <c r="H3" s="38" t="s">
        <v>2</v>
      </c>
    </row>
    <row r="4" spans="1:8" s="10" customFormat="1" ht="14.5" customHeight="1" x14ac:dyDescent="0.25">
      <c r="A4" s="38" t="s">
        <v>3</v>
      </c>
      <c r="B4" s="38" t="s">
        <v>4</v>
      </c>
      <c r="C4" s="38" t="s">
        <v>2</v>
      </c>
      <c r="D4" s="38" t="s">
        <v>5</v>
      </c>
      <c r="E4" s="38" t="s">
        <v>6</v>
      </c>
      <c r="G4" s="39" t="s">
        <v>98</v>
      </c>
      <c r="H4" s="40">
        <v>0.98380000000000001</v>
      </c>
    </row>
    <row r="5" spans="1:8" s="10" customFormat="1" ht="14.5" customHeight="1" x14ac:dyDescent="0.25">
      <c r="A5" s="41"/>
      <c r="B5" s="42"/>
      <c r="C5" s="42"/>
      <c r="D5" s="42"/>
      <c r="E5" s="43"/>
      <c r="G5" s="39" t="s">
        <v>14</v>
      </c>
      <c r="H5" s="40">
        <v>1.8700000000000001E-2</v>
      </c>
    </row>
    <row r="6" spans="1:8" s="10" customFormat="1" ht="14.5" customHeight="1" x14ac:dyDescent="0.25">
      <c r="A6" s="44" t="s">
        <v>98</v>
      </c>
      <c r="B6" s="45"/>
      <c r="C6" s="45"/>
      <c r="D6" s="45"/>
      <c r="E6" s="45"/>
      <c r="G6" s="39" t="s">
        <v>16</v>
      </c>
      <c r="H6" s="40">
        <v>-2.5000000000000001E-3</v>
      </c>
    </row>
    <row r="7" spans="1:8" s="10" customFormat="1" ht="14.5" customHeight="1" x14ac:dyDescent="0.25">
      <c r="A7" s="46" t="s">
        <v>99</v>
      </c>
      <c r="B7" s="45"/>
      <c r="C7" s="45"/>
      <c r="D7" s="45"/>
      <c r="E7" s="45"/>
      <c r="G7" s="39" t="s">
        <v>18</v>
      </c>
      <c r="H7" s="40">
        <v>1</v>
      </c>
    </row>
    <row r="8" spans="1:8" s="10" customFormat="1" ht="14.5" customHeight="1" x14ac:dyDescent="0.25">
      <c r="A8" s="47" t="s">
        <v>121</v>
      </c>
      <c r="B8" s="48">
        <v>25050.58</v>
      </c>
      <c r="C8" s="49">
        <v>0.3644</v>
      </c>
      <c r="D8" s="50" t="s">
        <v>100</v>
      </c>
      <c r="E8" s="47"/>
      <c r="G8" s="39"/>
      <c r="H8" s="40"/>
    </row>
    <row r="9" spans="1:8" s="10" customFormat="1" ht="14.5" customHeight="1" x14ac:dyDescent="0.25">
      <c r="A9" s="47" t="s">
        <v>122</v>
      </c>
      <c r="B9" s="48">
        <v>9382.02</v>
      </c>
      <c r="C9" s="49">
        <v>0.13650000000000001</v>
      </c>
      <c r="D9" s="50" t="s">
        <v>100</v>
      </c>
      <c r="E9" s="47"/>
    </row>
    <row r="10" spans="1:8" s="10" customFormat="1" ht="14.5" customHeight="1" x14ac:dyDescent="0.25">
      <c r="A10" s="47" t="s">
        <v>123</v>
      </c>
      <c r="B10" s="48">
        <v>11225.83</v>
      </c>
      <c r="C10" s="49">
        <v>0.1633</v>
      </c>
      <c r="D10" s="50" t="s">
        <v>100</v>
      </c>
      <c r="E10" s="47"/>
    </row>
    <row r="11" spans="1:8" s="10" customFormat="1" ht="14.5" customHeight="1" x14ac:dyDescent="0.25">
      <c r="A11" s="47" t="s">
        <v>102</v>
      </c>
      <c r="B11" s="48">
        <v>3460.28</v>
      </c>
      <c r="C11" s="49">
        <v>5.0299999999999997E-2</v>
      </c>
      <c r="D11" s="50" t="s">
        <v>100</v>
      </c>
      <c r="E11" s="47"/>
    </row>
    <row r="12" spans="1:8" s="10" customFormat="1" ht="14.5" customHeight="1" x14ac:dyDescent="0.25">
      <c r="A12" s="47" t="s">
        <v>103</v>
      </c>
      <c r="B12" s="48">
        <v>3755.11</v>
      </c>
      <c r="C12" s="49">
        <v>5.4600000000000003E-2</v>
      </c>
      <c r="D12" s="50" t="s">
        <v>100</v>
      </c>
      <c r="E12" s="47"/>
      <c r="G12" s="38" t="s">
        <v>24</v>
      </c>
      <c r="H12" s="38" t="s">
        <v>2</v>
      </c>
    </row>
    <row r="13" spans="1:8" s="10" customFormat="1" ht="14.5" customHeight="1" x14ac:dyDescent="0.25">
      <c r="A13" s="47" t="s">
        <v>101</v>
      </c>
      <c r="B13" s="48">
        <v>14755.43</v>
      </c>
      <c r="C13" s="49">
        <v>0.2147</v>
      </c>
      <c r="D13" s="50" t="s">
        <v>100</v>
      </c>
      <c r="E13" s="47"/>
      <c r="G13" s="39" t="s">
        <v>98</v>
      </c>
      <c r="H13" s="40">
        <v>0.98380000000000001</v>
      </c>
    </row>
    <row r="14" spans="1:8" s="10" customFormat="1" ht="14.5" customHeight="1" x14ac:dyDescent="0.25">
      <c r="A14" s="39"/>
      <c r="B14" s="51">
        <v>67629.25</v>
      </c>
      <c r="C14" s="40">
        <v>0.98380000000000001</v>
      </c>
      <c r="D14" s="52"/>
      <c r="E14" s="52"/>
      <c r="G14" s="39" t="s">
        <v>29</v>
      </c>
      <c r="H14" s="40">
        <v>1.8700000000000001E-2</v>
      </c>
    </row>
    <row r="15" spans="1:8" s="10" customFormat="1" ht="14.5" customHeight="1" x14ac:dyDescent="0.25">
      <c r="A15" s="53" t="s">
        <v>14</v>
      </c>
      <c r="B15" s="47"/>
      <c r="C15" s="50"/>
      <c r="D15" s="47"/>
      <c r="E15" s="47"/>
      <c r="G15" s="39" t="s">
        <v>16</v>
      </c>
      <c r="H15" s="40">
        <v>-2.5000000000000001E-3</v>
      </c>
    </row>
    <row r="16" spans="1:8" s="10" customFormat="1" ht="14.5" customHeight="1" x14ac:dyDescent="0.25">
      <c r="A16" s="54" t="s">
        <v>47</v>
      </c>
      <c r="B16" s="51">
        <v>1287.1300000000001</v>
      </c>
      <c r="C16" s="40">
        <v>1.8700000000000001E-2</v>
      </c>
      <c r="D16" s="39" t="s">
        <v>48</v>
      </c>
      <c r="E16" s="39" t="s">
        <v>48</v>
      </c>
      <c r="G16" s="39" t="s">
        <v>18</v>
      </c>
      <c r="H16" s="40">
        <v>1</v>
      </c>
    </row>
    <row r="17" spans="1:8" s="10" customFormat="1" ht="14.5" customHeight="1" x14ac:dyDescent="0.25">
      <c r="A17" s="55" t="s">
        <v>49</v>
      </c>
      <c r="B17" s="56">
        <v>-177.5008</v>
      </c>
      <c r="C17" s="57">
        <v>-2.5000000000000001E-3</v>
      </c>
      <c r="D17" s="47"/>
      <c r="E17" s="47"/>
    </row>
    <row r="18" spans="1:8" s="10" customFormat="1" ht="14.5" customHeight="1" x14ac:dyDescent="0.25">
      <c r="A18" s="55" t="s">
        <v>124</v>
      </c>
      <c r="B18" s="56">
        <v>68738.87</v>
      </c>
      <c r="C18" s="57">
        <v>1</v>
      </c>
      <c r="D18" s="47"/>
      <c r="E18" s="47"/>
    </row>
    <row r="19" spans="1:8" s="10" customFormat="1" ht="14.5" customHeight="1" x14ac:dyDescent="0.25">
      <c r="A19" s="26"/>
      <c r="B19" s="26"/>
      <c r="C19" s="26"/>
      <c r="D19" s="26"/>
      <c r="E19" s="26"/>
      <c r="F19" s="26"/>
      <c r="G19" s="26"/>
      <c r="H19" s="26"/>
    </row>
    <row r="20" spans="1:8" s="10" customFormat="1" ht="14.5" customHeight="1" x14ac:dyDescent="0.25">
      <c r="A20" s="29" t="s">
        <v>50</v>
      </c>
      <c r="B20" s="29"/>
      <c r="C20" s="29"/>
      <c r="D20" s="26"/>
      <c r="E20" s="26"/>
      <c r="F20" s="26"/>
      <c r="G20" s="26"/>
      <c r="H20" s="26"/>
    </row>
    <row r="21" spans="1:8" s="10" customFormat="1" ht="14.5" customHeight="1" x14ac:dyDescent="0.25">
      <c r="A21" s="29" t="s">
        <v>51</v>
      </c>
      <c r="B21" s="29"/>
      <c r="C21" s="29"/>
      <c r="D21" s="26"/>
      <c r="E21" s="26"/>
      <c r="F21" s="26"/>
      <c r="G21" s="26"/>
      <c r="H21" s="26"/>
    </row>
    <row r="22" spans="1:8" s="10" customFormat="1" ht="14.5" customHeight="1" x14ac:dyDescent="0.25">
      <c r="A22" s="29" t="s">
        <v>52</v>
      </c>
      <c r="B22" s="29"/>
      <c r="C22" s="29"/>
      <c r="D22" s="26"/>
      <c r="E22" s="26"/>
      <c r="F22" s="26"/>
      <c r="G22" s="26"/>
      <c r="H22" s="26"/>
    </row>
    <row r="23" spans="1:8" s="10" customFormat="1" ht="14.5" customHeight="1" x14ac:dyDescent="0.25">
      <c r="A23" s="29" t="s">
        <v>53</v>
      </c>
      <c r="B23" s="29"/>
      <c r="C23" s="29"/>
      <c r="D23" s="26"/>
      <c r="E23" s="26"/>
      <c r="F23" s="26"/>
      <c r="G23" s="26"/>
      <c r="H23" s="26"/>
    </row>
    <row r="24" spans="1:8" s="10" customFormat="1" ht="14.5" customHeight="1" x14ac:dyDescent="0.25">
      <c r="A24" s="29" t="s">
        <v>54</v>
      </c>
      <c r="B24" s="29"/>
      <c r="C24" s="29"/>
      <c r="D24" s="26"/>
      <c r="E24" s="26"/>
      <c r="F24" s="26"/>
      <c r="G24" s="26"/>
      <c r="H24" s="26"/>
    </row>
    <row r="25" spans="1:8" s="10" customFormat="1" ht="14.5" customHeight="1" x14ac:dyDescent="0.25">
      <c r="A25" s="30" t="s">
        <v>55</v>
      </c>
      <c r="B25" s="30"/>
      <c r="C25" s="30"/>
      <c r="D25" s="26"/>
      <c r="E25" s="26"/>
      <c r="F25" s="26"/>
      <c r="G25" s="26"/>
      <c r="H25" s="26"/>
    </row>
    <row r="26" spans="1:8" s="10" customFormat="1" ht="17.5" customHeight="1" x14ac:dyDescent="0.25">
      <c r="A26" s="16"/>
      <c r="B26" s="16"/>
      <c r="C26" s="16"/>
    </row>
    <row r="27" spans="1:8" s="10" customFormat="1" ht="17.5" customHeight="1" x14ac:dyDescent="0.25">
      <c r="A27" s="16"/>
      <c r="B27" s="16"/>
      <c r="C27" s="16"/>
    </row>
    <row r="28" spans="1:8" s="10" customFormat="1" ht="17.5" customHeight="1" x14ac:dyDescent="0.25">
      <c r="A28" s="16"/>
      <c r="B28" s="16"/>
      <c r="C28" s="16"/>
    </row>
    <row r="29" spans="1:8" s="10" customFormat="1" ht="16.149999999999999" customHeight="1" x14ac:dyDescent="0.25">
      <c r="A29" s="16"/>
      <c r="B29" s="16"/>
      <c r="C29" s="16"/>
    </row>
    <row r="30" spans="1:8" s="10" customFormat="1" ht="16.149999999999999" customHeight="1" x14ac:dyDescent="0.25">
      <c r="A30" s="16"/>
      <c r="B30" s="16"/>
      <c r="C30" s="16"/>
    </row>
    <row r="31" spans="1:8" s="10" customFormat="1" ht="16.149999999999999" customHeight="1" x14ac:dyDescent="0.25">
      <c r="A31" s="16"/>
      <c r="B31" s="16"/>
      <c r="C31" s="16"/>
    </row>
    <row r="32" spans="1:8" s="10" customFormat="1" ht="16.149999999999999" customHeight="1" x14ac:dyDescent="0.25">
      <c r="A32" s="16"/>
      <c r="B32" s="16"/>
      <c r="C32" s="16"/>
    </row>
    <row r="33" spans="1:3" s="10" customFormat="1" ht="16.149999999999999" customHeight="1" x14ac:dyDescent="0.25">
      <c r="A33" s="16"/>
      <c r="B33" s="16"/>
      <c r="C33" s="16"/>
    </row>
    <row r="34" spans="1:3" s="10" customFormat="1" ht="16.149999999999999" customHeight="1" x14ac:dyDescent="0.25">
      <c r="A34" s="16"/>
      <c r="B34" s="16"/>
      <c r="C34" s="16"/>
    </row>
    <row r="35" spans="1:3" x14ac:dyDescent="0.35">
      <c r="A35" s="10"/>
      <c r="B35" s="10"/>
      <c r="C35" s="10"/>
    </row>
    <row r="36" spans="1:3" x14ac:dyDescent="0.35">
      <c r="A36" s="95" t="s">
        <v>55</v>
      </c>
      <c r="B36" s="95"/>
      <c r="C36" s="95"/>
    </row>
    <row r="38" spans="1:3" x14ac:dyDescent="0.35">
      <c r="A38" s="4" t="s">
        <v>54</v>
      </c>
      <c r="B38" s="3"/>
    </row>
    <row r="39" spans="1:3" ht="18.5" x14ac:dyDescent="0.45">
      <c r="A39" s="5" t="s">
        <v>55</v>
      </c>
      <c r="B39" s="3"/>
    </row>
    <row r="40" spans="1:3" x14ac:dyDescent="0.35">
      <c r="A40" s="1"/>
      <c r="B40" s="3"/>
    </row>
    <row r="41" spans="1:3" ht="188.5" x14ac:dyDescent="0.35">
      <c r="A41" s="19" t="s">
        <v>56</v>
      </c>
      <c r="B41" s="3"/>
    </row>
    <row r="42" spans="1:3" x14ac:dyDescent="0.35">
      <c r="A42" s="1"/>
      <c r="B42" s="3"/>
    </row>
    <row r="43" spans="1:3" x14ac:dyDescent="0.35">
      <c r="A43" s="1"/>
      <c r="B43" s="3"/>
    </row>
    <row r="44" spans="1:3" x14ac:dyDescent="0.35">
      <c r="A44" s="1"/>
      <c r="B44" s="3"/>
    </row>
    <row r="45" spans="1:3" x14ac:dyDescent="0.35">
      <c r="A45" s="1"/>
      <c r="B45" s="3"/>
    </row>
    <row r="46" spans="1:3" x14ac:dyDescent="0.35">
      <c r="A46" s="1"/>
      <c r="B46" s="3"/>
    </row>
    <row r="47" spans="1:3" x14ac:dyDescent="0.35">
      <c r="B47" s="3"/>
    </row>
    <row r="48" spans="1:3" x14ac:dyDescent="0.35">
      <c r="B48" s="3"/>
    </row>
    <row r="49" spans="2:2" x14ac:dyDescent="0.35">
      <c r="B49" s="3"/>
    </row>
  </sheetData>
  <mergeCells count="2">
    <mergeCell ref="A3:E3"/>
    <mergeCell ref="A36:C3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HLF</vt:lpstr>
      <vt:lpstr>HOF</vt:lpstr>
      <vt:lpstr>HMMF</vt:lpstr>
      <vt:lpstr>HLDF</vt:lpstr>
      <vt:lpstr>HUSDF</vt:lpstr>
      <vt:lpstr>HBPSF</vt:lpstr>
      <vt:lpstr>HCBF</vt:lpstr>
      <vt:lpstr>HSDF</vt:lpstr>
      <vt:lpstr>HIPAF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Debt Factsheet as on 14 Dec 2025</dc:title>
  <dc:creator>HSBC Asset Management</dc:creator>
  <cp:lastPrinted>2025-08-04T05:21:31Z</cp:lastPrinted>
  <dcterms:created xsi:type="dcterms:W3CDTF">2023-03-20T05:19:55Z</dcterms:created>
  <dcterms:modified xsi:type="dcterms:W3CDTF">2025-12-15T07:23:30Z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63f7d8-0a32-44d9-adc6-565c5c6ef8fe_Enabled">
    <vt:lpwstr>true</vt:lpwstr>
  </property>
  <property fmtid="{D5CDD505-2E9C-101B-9397-08002B2CF9AE}" pid="3" name="MSIP_Label_3263f7d8-0a32-44d9-adc6-565c5c6ef8fe_SetDate">
    <vt:lpwstr>2025-12-15T07:22:04Z</vt:lpwstr>
  </property>
  <property fmtid="{D5CDD505-2E9C-101B-9397-08002B2CF9AE}" pid="4" name="MSIP_Label_3263f7d8-0a32-44d9-adc6-565c5c6ef8fe_Method">
    <vt:lpwstr>Privileged</vt:lpwstr>
  </property>
  <property fmtid="{D5CDD505-2E9C-101B-9397-08002B2CF9AE}" pid="5" name="MSIP_Label_3263f7d8-0a32-44d9-adc6-565c5c6ef8fe_Name">
    <vt:lpwstr>CLAPUBLIC Hide</vt:lpwstr>
  </property>
  <property fmtid="{D5CDD505-2E9C-101B-9397-08002B2CF9AE}" pid="6" name="MSIP_Label_3263f7d8-0a32-44d9-adc6-565c5c6ef8fe_SiteId">
    <vt:lpwstr>e0fd434d-ba64-497b-90d2-859c472e1a92</vt:lpwstr>
  </property>
  <property fmtid="{D5CDD505-2E9C-101B-9397-08002B2CF9AE}" pid="7" name="MSIP_Label_3263f7d8-0a32-44d9-adc6-565c5c6ef8fe_ActionId">
    <vt:lpwstr>360a7e35-c517-4f2c-93c3-d532227eb313</vt:lpwstr>
  </property>
  <property fmtid="{D5CDD505-2E9C-101B-9397-08002B2CF9AE}" pid="8" name="MSIP_Label_3263f7d8-0a32-44d9-adc6-565c5c6ef8fe_ContentBits">
    <vt:lpwstr>0</vt:lpwstr>
  </property>
</Properties>
</file>