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_aravindan\Desktop\16_09_24\"/>
    </mc:Choice>
  </mc:AlternateContent>
  <bookViews>
    <workbookView xWindow="0" yWindow="0" windowWidth="24000" windowHeight="7200" activeTab="4"/>
  </bookViews>
  <sheets>
    <sheet name="HLF" sheetId="1" r:id="rId1"/>
    <sheet name="HOF" sheetId="2" r:id="rId2"/>
    <sheet name="HLDF" sheetId="3" r:id="rId3"/>
    <sheet name="HMMF" sheetId="4" r:id="rId4"/>
    <sheet name="HUSDF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70" i="1" s="1"/>
  <c r="B71" i="1" s="1"/>
</calcChain>
</file>

<file path=xl/sharedStrings.xml><?xml version="1.0" encoding="utf-8"?>
<sst xmlns="http://schemas.openxmlformats.org/spreadsheetml/2006/main" count="607" uniqueCount="159">
  <si>
    <t>HSBC Liquid Fund</t>
  </si>
  <si>
    <t>Portfolio As On 15-SEPTEMBER-2024</t>
  </si>
  <si>
    <t>Asset Allocation</t>
  </si>
  <si>
    <t>% to Net Assets</t>
  </si>
  <si>
    <t>Corporate/ PSU Debt</t>
  </si>
  <si>
    <t>Issuer</t>
  </si>
  <si>
    <t>Market Value(Rs. In Lakhs)</t>
  </si>
  <si>
    <t>Short Term Rating</t>
  </si>
  <si>
    <t>Long Term Rating</t>
  </si>
  <si>
    <t>Money Market Instruments</t>
  </si>
  <si>
    <t>Treasury Bill</t>
  </si>
  <si>
    <t>AIF</t>
  </si>
  <si>
    <t>Cash Equivalent</t>
  </si>
  <si>
    <t>Corporate Bonds / Debentures</t>
  </si>
  <si>
    <t>Net Current Assets</t>
  </si>
  <si>
    <t>Power Finance Corporation Limited</t>
  </si>
  <si>
    <t>CRISIL AAA</t>
  </si>
  <si>
    <t>Total Net Assets</t>
  </si>
  <si>
    <t>Rec Limited</t>
  </si>
  <si>
    <t>Certificate of Deposit</t>
  </si>
  <si>
    <t>Rating Category</t>
  </si>
  <si>
    <t>Bank of Baroda</t>
  </si>
  <si>
    <t>IND A1+</t>
  </si>
  <si>
    <t>SOVEREIGN</t>
  </si>
  <si>
    <t>Punjab National Bank Limited</t>
  </si>
  <si>
    <t>CRISIL A1+</t>
  </si>
  <si>
    <t>ICRA AAA</t>
  </si>
  <si>
    <t>AAA and equivalents</t>
  </si>
  <si>
    <t>HDFC Bank Limited</t>
  </si>
  <si>
    <t>CARE A1+ / IND A1+</t>
  </si>
  <si>
    <t>IND AAA / CARE AAA</t>
  </si>
  <si>
    <t>Canara Bank</t>
  </si>
  <si>
    <t>Reverse Repos/ TREPS</t>
  </si>
  <si>
    <t>Bank of India</t>
  </si>
  <si>
    <t>IND AA +</t>
  </si>
  <si>
    <t>Small Industries Development Bank of India</t>
  </si>
  <si>
    <t>CARE A1+</t>
  </si>
  <si>
    <t>State Bank of India</t>
  </si>
  <si>
    <t>Commercial Paper</t>
  </si>
  <si>
    <t>Reliance Retail Ventures Limited</t>
  </si>
  <si>
    <t>CARE AAA</t>
  </si>
  <si>
    <t>Tata Power Renewable Energy Limited</t>
  </si>
  <si>
    <t>CARE AA+</t>
  </si>
  <si>
    <t>ICICI Securities Limited</t>
  </si>
  <si>
    <t>Kotak Securities Limited</t>
  </si>
  <si>
    <t>Sikka Ports &amp; Terminals Limited</t>
  </si>
  <si>
    <t>HDFC Securities Limited</t>
  </si>
  <si>
    <t>CARE A1+ / ICRA A1+</t>
  </si>
  <si>
    <t>ICRA AAA / CARE AAA</t>
  </si>
  <si>
    <t>NTPC Limited</t>
  </si>
  <si>
    <t>PNB Housing Finance Limited</t>
  </si>
  <si>
    <t>Export Import Bank of India</t>
  </si>
  <si>
    <t>National Bank for Agriculture &amp; Rural Development</t>
  </si>
  <si>
    <t>ICRA A1+</t>
  </si>
  <si>
    <t>ICICI Home Finance Company Limited</t>
  </si>
  <si>
    <t>Aditya Birla Housing Finance Limited</t>
  </si>
  <si>
    <t>IND AAA</t>
  </si>
  <si>
    <t>Jamnagar Utilities and Power Pvt Limited</t>
  </si>
  <si>
    <t>Reliance Jio Infocomm Limited</t>
  </si>
  <si>
    <t>ICICI Securities Primary Dealership Limited</t>
  </si>
  <si>
    <t>Birla Group Holdings Private Limited</t>
  </si>
  <si>
    <t>CRISIL AA+</t>
  </si>
  <si>
    <t>Network 18 Media &amp; Investments Limited</t>
  </si>
  <si>
    <t>Larsen &amp; Toubro Limited</t>
  </si>
  <si>
    <t>Bajaj Financial Securities Limited</t>
  </si>
  <si>
    <t>L&amp;T Finance Limited</t>
  </si>
  <si>
    <t>Tata Motors Finance Limited</t>
  </si>
  <si>
    <t>ICRA AA+</t>
  </si>
  <si>
    <t>SBICAP Securities Limited</t>
  </si>
  <si>
    <t>Bajaj Finance Limited</t>
  </si>
  <si>
    <t>Pilani Investment and Industries Corporation Ltd</t>
  </si>
  <si>
    <t>Axis Securities Limited</t>
  </si>
  <si>
    <t>Godrej Housing Finance Limited</t>
  </si>
  <si>
    <t>CRISIL AA</t>
  </si>
  <si>
    <t>Mahindra &amp; Mahindra Financial Services Limited</t>
  </si>
  <si>
    <t>Tata Consumer Products Limited</t>
  </si>
  <si>
    <t>91 DAYS T-BILL 07NOV24</t>
  </si>
  <si>
    <t>Sovereign</t>
  </si>
  <si>
    <t>91 DAYS T-BILL 21NOV24</t>
  </si>
  <si>
    <t>91 DAYS T-BILL 05DEC24</t>
  </si>
  <si>
    <t>91 DAYS T-BILL - 12DEC2024</t>
  </si>
  <si>
    <t>91 DAYS T-BILL 15NOV24</t>
  </si>
  <si>
    <t>91 DAYS T-BILL 19SEP24</t>
  </si>
  <si>
    <t>Alternative Investment Funds (AIF)</t>
  </si>
  <si>
    <t xml:space="preserve">TREPS </t>
  </si>
  <si>
    <t xml:space="preserve">  </t>
  </si>
  <si>
    <t>Net Current Assets:</t>
  </si>
  <si>
    <t>Total Net Assets as on 15-SEPTEMBER-2024</t>
  </si>
  <si>
    <t>Market Value Includes Accrued Interest</t>
  </si>
  <si>
    <t>This product is suitable for investors who are seeking*:</t>
  </si>
  <si>
    <t>*Overnight liquidity over short term</t>
  </si>
  <si>
    <t>*Investment in Money Market Instruments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</si>
  <si>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</si>
  <si>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</si>
  <si>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</si>
  <si>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HSBC Overnight Fund</t>
  </si>
  <si>
    <t>182 DAYS T-BILL 26SEP24</t>
  </si>
  <si>
    <t>182 DAYS T-BILL 19SEP24</t>
  </si>
  <si>
    <t>Reverse Repos</t>
  </si>
  <si>
    <t>*investment in debt &amp; money market instruments with overnight maturity</t>
  </si>
  <si>
    <t>*income over short term and high liquidity</t>
  </si>
  <si>
    <t>HSBC Low Duration Fund</t>
  </si>
  <si>
    <t>Portfolio As On 13-SEPTEMBER-2024</t>
  </si>
  <si>
    <t>Government Securities</t>
  </si>
  <si>
    <t>Power Grid Corporation of India Limited</t>
  </si>
  <si>
    <t>Indian Railway Finance Corporation Limited</t>
  </si>
  <si>
    <t>Bharti Telecom Limited</t>
  </si>
  <si>
    <t>ONGC Petro Additions Limited</t>
  </si>
  <si>
    <t>ICRA AAA (CE)</t>
  </si>
  <si>
    <t>National Housing Bank</t>
  </si>
  <si>
    <t>Bajaj Housing Finance Limited</t>
  </si>
  <si>
    <t>Shriram Finance Limited</t>
  </si>
  <si>
    <t>Hinduja Leyland Finance Limited</t>
  </si>
  <si>
    <t>Phoenix ARC Limited</t>
  </si>
  <si>
    <t>Axis Bank Limited</t>
  </si>
  <si>
    <t>ICICI Bank Limited</t>
  </si>
  <si>
    <t>Kotak Mahindra Bank Limited</t>
  </si>
  <si>
    <t>GOI FRB - 22SEP33</t>
  </si>
  <si>
    <t>7.06% GOI 10APR28</t>
  </si>
  <si>
    <t>GOI FRB 04Oct2028</t>
  </si>
  <si>
    <t>7.38% GOI 20JUN2027</t>
  </si>
  <si>
    <t>5.63% GOI 12APR2026</t>
  </si>
  <si>
    <t>Total Net Assets as on 13-SEPTEMBER-2024</t>
  </si>
  <si>
    <t>HSBC Money Market Fund</t>
  </si>
  <si>
    <t>ICRA A1+ / CRISIL A1+</t>
  </si>
  <si>
    <t>CRISIL AAA / ICRA AAA</t>
  </si>
  <si>
    <t>Union Bank of India</t>
  </si>
  <si>
    <t>CRISIL A1+ / IND A1+</t>
  </si>
  <si>
    <t>AU Small Finance Bank Limited</t>
  </si>
  <si>
    <t>Indian Bank</t>
  </si>
  <si>
    <t>IND AA+</t>
  </si>
  <si>
    <t>LIC Housing Finance Limited</t>
  </si>
  <si>
    <t>Muthoot Finance Limited</t>
  </si>
  <si>
    <t>Hero Fincorp Limited</t>
  </si>
  <si>
    <t>Panatone Finvest Limited</t>
  </si>
  <si>
    <t>Aditya Birla Finance Limited</t>
  </si>
  <si>
    <t>Motilal Oswal Financial Services Limited</t>
  </si>
  <si>
    <t>ICRA AA</t>
  </si>
  <si>
    <t>5.77% GUJARAT SDL - 12-Jan-2025</t>
  </si>
  <si>
    <t>8.05% GUJARAT 28 Jan 2025 SDL</t>
  </si>
  <si>
    <t>364 DAYS T-BILL - 27FEB2025</t>
  </si>
  <si>
    <t>364 DAYS T-BILL - 23JAN2025</t>
  </si>
  <si>
    <t>HSBC Ultra Short Duration Fund</t>
  </si>
  <si>
    <t>Kotak Mahindra Prime Limited</t>
  </si>
  <si>
    <t>Bharat Petroleum Corporation Limited</t>
  </si>
  <si>
    <t>CRISIL A1+ / ICRA A1+</t>
  </si>
  <si>
    <t>ICRA AAA / CRISIL AAA</t>
  </si>
  <si>
    <t>CRISIL A1+ / CARE A1+</t>
  </si>
  <si>
    <t>CARE AAA / CRISIL AAA / ICRA AAA</t>
  </si>
  <si>
    <t>5.77% GUJARAT 02FEB2025 SDL</t>
  </si>
  <si>
    <t>8.44% MAHARASHTRA 26NOV2024 SDL</t>
  </si>
  <si>
    <t>8.04% MAHARASHTRA 25FEB2025 SDL</t>
  </si>
  <si>
    <t>182 DAYS T-BILL 20FEB25</t>
  </si>
  <si>
    <t>364 DAYS T-BILL - 12DEC2024</t>
  </si>
  <si>
    <t>182 DAYS T-BILL 13MAR25</t>
  </si>
  <si>
    <t>364 DAYS 16JAN25 T-BILL</t>
  </si>
  <si>
    <t>182 DAYS T-BILL 27FEB25</t>
  </si>
  <si>
    <t>*Income over target maturity period</t>
  </si>
  <si>
    <t>*Investment in constituents similar to the composition of CRISIL IBX 50:50 Gilt Plus SDL Index – April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</si>
</sst>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10" x14ac:knownFonts="1">
    <font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b/>
      <sz val="10"/>
      <color rgb="FF333333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9999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49" fontId="1" fillId="2" borderId="0" xfId="0" applyNumberFormat="1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right"/>
    </xf>
    <xf numFmtId="49" fontId="3" fillId="5" borderId="2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4" fillId="6" borderId="2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4" fontId="2" fillId="3" borderId="2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left"/>
    </xf>
    <xf numFmtId="4" fontId="2" fillId="3" borderId="3" xfId="0" applyNumberFormat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49" fontId="3" fillId="5" borderId="1" xfId="0" applyNumberFormat="1" applyFont="1" applyFill="1" applyBorder="1" applyAlignment="1">
      <alignment horizontal="left"/>
    </xf>
    <xf numFmtId="49" fontId="1" fillId="6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49" fontId="3" fillId="6" borderId="1" xfId="0" applyNumberFormat="1" applyFont="1" applyFill="1" applyBorder="1" applyAlignment="1">
      <alignment horizontal="left"/>
    </xf>
    <xf numFmtId="4" fontId="1" fillId="6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49" fontId="1" fillId="6" borderId="0" xfId="0" applyNumberFormat="1" applyFont="1" applyFill="1" applyBorder="1" applyAlignment="1">
      <alignment horizontal="left"/>
    </xf>
    <xf numFmtId="4" fontId="1" fillId="6" borderId="0" xfId="0" applyNumberFormat="1" applyFont="1" applyFill="1" applyBorder="1" applyAlignment="1">
      <alignment horizontal="right"/>
    </xf>
    <xf numFmtId="164" fontId="1" fillId="6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0" fontId="7" fillId="7" borderId="0" xfId="1" applyFont="1" applyFill="1"/>
    <xf numFmtId="2" fontId="6" fillId="0" borderId="0" xfId="1" applyNumberFormat="1"/>
    <xf numFmtId="10" fontId="6" fillId="0" borderId="0" xfId="1" applyNumberFormat="1"/>
    <xf numFmtId="0" fontId="8" fillId="7" borderId="0" xfId="1" applyFont="1" applyFill="1"/>
    <xf numFmtId="0" fontId="6" fillId="0" borderId="0" xfId="1"/>
    <xf numFmtId="0" fontId="9" fillId="0" borderId="0" xfId="1" applyFont="1" applyAlignment="1">
      <alignment vertical="center" wrapText="1"/>
    </xf>
    <xf numFmtId="0" fontId="1" fillId="2" borderId="2" xfId="0" applyFon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/>
    </xf>
    <xf numFmtId="4" fontId="1" fillId="3" borderId="2" xfId="0" applyNumberFormat="1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left"/>
    </xf>
    <xf numFmtId="49" fontId="3" fillId="6" borderId="2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1" fillId="6" borderId="3" xfId="0" applyNumberFormat="1" applyFont="1" applyFill="1" applyBorder="1" applyAlignment="1">
      <alignment horizontal="left"/>
    </xf>
    <xf numFmtId="4" fontId="1" fillId="3" borderId="3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49" fontId="1" fillId="3" borderId="3" xfId="0" applyNumberFormat="1" applyFont="1" applyFill="1" applyBorder="1" applyAlignment="1">
      <alignment horizontal="left"/>
    </xf>
    <xf numFmtId="0" fontId="0" fillId="0" borderId="0" xfId="0" applyBorder="1"/>
    <xf numFmtId="0" fontId="7" fillId="7" borderId="0" xfId="0" applyFont="1" applyFill="1" applyBorder="1"/>
    <xf numFmtId="0" fontId="8" fillId="7" borderId="0" xfId="0" applyFont="1" applyFill="1" applyBorder="1"/>
    <xf numFmtId="0" fontId="9" fillId="0" borderId="0" xfId="0" applyFont="1" applyBorder="1" applyAlignment="1">
      <alignment vertical="center" wrapText="1"/>
    </xf>
    <xf numFmtId="49" fontId="2" fillId="3" borderId="1" xfId="0" applyNumberFormat="1" applyFont="1" applyFill="1" applyBorder="1" applyAlignment="1"/>
    <xf numFmtId="4" fontId="2" fillId="3" borderId="1" xfId="0" applyNumberFormat="1" applyFont="1" applyFill="1" applyBorder="1" applyAlignment="1"/>
    <xf numFmtId="164" fontId="2" fillId="3" borderId="1" xfId="0" applyNumberFormat="1" applyFont="1" applyFill="1" applyBorder="1" applyAlignment="1"/>
    <xf numFmtId="0" fontId="9" fillId="0" borderId="0" xfId="1" applyFont="1" applyAlignment="1">
      <alignment vertical="center" wrapText="1"/>
    </xf>
    <xf numFmtId="0" fontId="1" fillId="3" borderId="2" xfId="0" applyFont="1" applyFill="1" applyBorder="1" applyAlignment="1">
      <alignment horizontal="left"/>
    </xf>
    <xf numFmtId="49" fontId="1" fillId="6" borderId="2" xfId="0" applyNumberFormat="1" applyFont="1" applyFill="1" applyBorder="1" applyAlignment="1">
      <alignment horizontal="left"/>
    </xf>
    <xf numFmtId="49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/>
    <xf numFmtId="164" fontId="2" fillId="3" borderId="2" xfId="0" applyNumberFormat="1" applyFont="1" applyFill="1" applyBorder="1" applyAlignment="1"/>
    <xf numFmtId="49" fontId="3" fillId="4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NULL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1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495300</xdr:colOff>
      <xdr:row>84</xdr:row>
      <xdr:rowOff>104775</xdr:rowOff>
    </xdr:from>
    <xdr:ext cx="2266950" cy="1352549"/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83425"/>
          <a:ext cx="2266950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3695700</xdr:colOff>
      <xdr:row>84</xdr:row>
      <xdr:rowOff>142875</xdr:rowOff>
    </xdr:from>
    <xdr:ext cx="2266950" cy="1352549"/>
    <xdr:pic>
      <xdr:nvPicPr>
        <xdr:cNvPr id="3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9821525"/>
          <a:ext cx="2266950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3686176</xdr:colOff>
      <xdr:row>99</xdr:row>
      <xdr:rowOff>180974</xdr:rowOff>
    </xdr:from>
    <xdr:to>
      <xdr:col>3</xdr:col>
      <xdr:colOff>600076</xdr:colOff>
      <xdr:row>105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6" y="24955499"/>
          <a:ext cx="2971800" cy="1123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333376</xdr:colOff>
      <xdr:row>28</xdr:row>
      <xdr:rowOff>66675</xdr:rowOff>
    </xdr:from>
    <xdr:ext cx="2047874" cy="1123950"/>
    <xdr:pic>
      <xdr:nvPicPr>
        <xdr:cNvPr id="2" name="LOGO_LOW">
          <a:extLst>
            <a:ext uri="{FF2B5EF4-FFF2-40B4-BE49-F238E27FC236}">
              <a16:creationId xmlns:a16="http://schemas.microsoft.com/office/drawing/2014/main" id="{B7220A6E-9CFD-458E-BECB-F4F4E8B9CB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4533900"/>
          <a:ext cx="2047874" cy="11239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3114675</xdr:colOff>
      <xdr:row>28</xdr:row>
      <xdr:rowOff>9526</xdr:rowOff>
    </xdr:from>
    <xdr:ext cx="1838325" cy="1028700"/>
    <xdr:pic>
      <xdr:nvPicPr>
        <xdr:cNvPr id="3" name="Graphic 9">
          <a:extLst>
            <a:ext uri="{FF2B5EF4-FFF2-40B4-BE49-F238E27FC236}">
              <a16:creationId xmlns:a16="http://schemas.microsoft.com/office/drawing/2014/main" id="{6A46B6FF-2D4A-4391-9B31-D68572C59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3"/>
            </a:ext>
          </a:extLst>
        </a:blip>
        <a:srcRect b="17465"/>
        <a:stretch/>
      </xdr:blipFill>
      <xdr:spPr>
        <a:xfrm>
          <a:off x="3114675" y="4476751"/>
          <a:ext cx="1838325" cy="102870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44</xdr:row>
      <xdr:rowOff>0</xdr:rowOff>
    </xdr:from>
    <xdr:ext cx="3200400" cy="142875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705225" y="10039350"/>
          <a:ext cx="3200400" cy="14287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58</xdr:row>
      <xdr:rowOff>104775</xdr:rowOff>
    </xdr:from>
    <xdr:ext cx="2266950" cy="1352549"/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3182600"/>
          <a:ext cx="2266950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3686176</xdr:colOff>
      <xdr:row>72</xdr:row>
      <xdr:rowOff>180974</xdr:rowOff>
    </xdr:from>
    <xdr:to>
      <xdr:col>3</xdr:col>
      <xdr:colOff>600076</xdr:colOff>
      <xdr:row>78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6" y="18449924"/>
          <a:ext cx="2971800" cy="1123951"/>
        </a:xfrm>
        <a:prstGeom prst="rect">
          <a:avLst/>
        </a:prstGeom>
      </xdr:spPr>
    </xdr:pic>
    <xdr:clientData/>
  </xdr:twoCellAnchor>
  <xdr:oneCellAnchor>
    <xdr:from>
      <xdr:col>0</xdr:col>
      <xdr:colOff>3562350</xdr:colOff>
      <xdr:row>58</xdr:row>
      <xdr:rowOff>57150</xdr:rowOff>
    </xdr:from>
    <xdr:ext cx="2266950" cy="1352549"/>
    <xdr:pic>
      <xdr:nvPicPr>
        <xdr:cNvPr id="4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3134975"/>
          <a:ext cx="2266950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3200400" cy="14287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5225" y="22078950"/>
          <a:ext cx="3200400" cy="1428750"/>
        </a:xfrm>
        <a:prstGeom prst="rect">
          <a:avLst/>
        </a:prstGeom>
      </xdr:spPr>
    </xdr:pic>
    <xdr:clientData/>
  </xdr:oneCellAnchor>
  <xdr:oneCellAnchor>
    <xdr:from>
      <xdr:col>0</xdr:col>
      <xdr:colOff>571500</xdr:colOff>
      <xdr:row>71</xdr:row>
      <xdr:rowOff>171450</xdr:rowOff>
    </xdr:from>
    <xdr:ext cx="2257425" cy="1485900"/>
    <xdr:pic>
      <xdr:nvPicPr>
        <xdr:cNvPr id="3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6487775"/>
          <a:ext cx="2257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3581400</xdr:colOff>
      <xdr:row>72</xdr:row>
      <xdr:rowOff>19050</xdr:rowOff>
    </xdr:from>
    <xdr:ext cx="2352675" cy="1285875"/>
    <xdr:pic>
      <xdr:nvPicPr>
        <xdr:cNvPr id="4" name="Graphic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65"/>
        <a:stretch>
          <a:fillRect/>
        </a:stretch>
      </xdr:blipFill>
      <xdr:spPr bwMode="auto">
        <a:xfrm>
          <a:off x="3581400" y="16525875"/>
          <a:ext cx="23526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>
      <selection activeCell="A14" sqref="A14"/>
    </sheetView>
  </sheetViews>
  <sheetFormatPr defaultRowHeight="15" x14ac:dyDescent="0.25"/>
  <cols>
    <col min="1" max="1" width="55.5703125" customWidth="1"/>
    <col min="2" max="2" width="22" bestFit="1" customWidth="1"/>
    <col min="3" max="3" width="13.28515625" bestFit="1" customWidth="1"/>
    <col min="4" max="4" width="17.28515625" bestFit="1" customWidth="1"/>
    <col min="5" max="5" width="17.5703125" bestFit="1" customWidth="1"/>
    <col min="6" max="6" width="11.85546875" customWidth="1"/>
    <col min="7" max="7" width="22" bestFit="1" customWidth="1"/>
    <col min="8" max="8" width="13.28515625" bestFit="1" customWidth="1"/>
    <col min="9" max="9" width="5.7109375" customWidth="1"/>
  </cols>
  <sheetData>
    <row r="1" spans="1:8" s="2" customFormat="1" ht="24" customHeight="1" x14ac:dyDescent="0.2">
      <c r="A1" s="1" t="s">
        <v>0</v>
      </c>
      <c r="B1" s="1"/>
      <c r="C1" s="1"/>
      <c r="D1" s="1"/>
      <c r="E1" s="1"/>
    </row>
    <row r="2" spans="1:8" s="2" customFormat="1" ht="21.95" customHeight="1" x14ac:dyDescent="0.2">
      <c r="A2" s="3" t="s">
        <v>1</v>
      </c>
      <c r="B2" s="4"/>
      <c r="C2" s="4"/>
      <c r="D2" s="4"/>
      <c r="E2" s="4"/>
      <c r="G2" s="5" t="s">
        <v>2</v>
      </c>
      <c r="H2" s="5" t="s">
        <v>3</v>
      </c>
    </row>
    <row r="3" spans="1:8" s="2" customFormat="1" ht="19.7" customHeight="1" x14ac:dyDescent="0.2">
      <c r="A3" s="6"/>
      <c r="B3" s="6"/>
      <c r="C3" s="6"/>
      <c r="D3" s="6"/>
      <c r="E3" s="6"/>
      <c r="G3" s="7" t="s">
        <v>4</v>
      </c>
      <c r="H3" s="8">
        <v>3.73E-2</v>
      </c>
    </row>
    <row r="4" spans="1:8" s="2" customFormat="1" ht="19.7" customHeight="1" x14ac:dyDescent="0.2">
      <c r="A4" s="9" t="s">
        <v>5</v>
      </c>
      <c r="B4" s="9" t="s">
        <v>6</v>
      </c>
      <c r="C4" s="9" t="s">
        <v>3</v>
      </c>
      <c r="D4" s="9" t="s">
        <v>7</v>
      </c>
      <c r="E4" s="9" t="s">
        <v>8</v>
      </c>
      <c r="G4" s="7" t="s">
        <v>9</v>
      </c>
      <c r="H4" s="8">
        <v>0.74639999999999995</v>
      </c>
    </row>
    <row r="5" spans="1:8" s="2" customFormat="1" ht="19.7" customHeight="1" x14ac:dyDescent="0.2">
      <c r="A5" s="10"/>
      <c r="B5" s="10"/>
      <c r="C5" s="10"/>
      <c r="D5" s="10"/>
      <c r="E5" s="10"/>
      <c r="G5" s="7" t="s">
        <v>10</v>
      </c>
      <c r="H5" s="8">
        <v>0.19650000000000001</v>
      </c>
    </row>
    <row r="6" spans="1:8" s="2" customFormat="1" ht="9.6" customHeight="1" x14ac:dyDescent="0.2">
      <c r="A6" s="10"/>
      <c r="B6" s="10"/>
      <c r="C6" s="10"/>
      <c r="D6" s="10"/>
      <c r="E6" s="10"/>
      <c r="G6" s="11" t="s">
        <v>11</v>
      </c>
      <c r="H6" s="12">
        <v>2.0999999999999999E-3</v>
      </c>
    </row>
    <row r="7" spans="1:8" s="2" customFormat="1" ht="9.6" customHeight="1" x14ac:dyDescent="0.2">
      <c r="A7" s="13" t="s">
        <v>4</v>
      </c>
      <c r="B7" s="14"/>
      <c r="C7" s="14"/>
      <c r="D7" s="14"/>
      <c r="E7" s="14"/>
      <c r="G7" s="11"/>
      <c r="H7" s="12"/>
    </row>
    <row r="8" spans="1:8" s="2" customFormat="1" ht="9.6" customHeight="1" x14ac:dyDescent="0.2">
      <c r="A8" s="13"/>
      <c r="B8" s="14"/>
      <c r="C8" s="14"/>
      <c r="D8" s="14"/>
      <c r="E8" s="14"/>
      <c r="G8" s="11" t="s">
        <v>12</v>
      </c>
      <c r="H8" s="12">
        <v>7.4999999999999997E-3</v>
      </c>
    </row>
    <row r="9" spans="1:8" s="2" customFormat="1" ht="9.6" customHeight="1" x14ac:dyDescent="0.2">
      <c r="A9" s="15" t="s">
        <v>13</v>
      </c>
      <c r="B9" s="16"/>
      <c r="C9" s="16"/>
      <c r="D9" s="16"/>
      <c r="E9" s="16"/>
      <c r="G9" s="11"/>
      <c r="H9" s="12"/>
    </row>
    <row r="10" spans="1:8" s="2" customFormat="1" ht="13.9" customHeight="1" x14ac:dyDescent="0.2">
      <c r="A10" s="15"/>
      <c r="B10" s="16"/>
      <c r="C10" s="16"/>
      <c r="D10" s="16"/>
      <c r="E10" s="16"/>
      <c r="G10" s="7" t="s">
        <v>14</v>
      </c>
      <c r="H10" s="8">
        <v>1.0200000000000001E-2</v>
      </c>
    </row>
    <row r="11" spans="1:8" s="2" customFormat="1" ht="22.35" customHeight="1" x14ac:dyDescent="0.2">
      <c r="A11" s="17" t="s">
        <v>15</v>
      </c>
      <c r="B11" s="18">
        <v>57839.0451522</v>
      </c>
      <c r="C11" s="19">
        <v>3.15E-2</v>
      </c>
      <c r="D11" s="17" t="s">
        <v>16</v>
      </c>
      <c r="E11" s="17" t="s">
        <v>16</v>
      </c>
      <c r="G11" s="7" t="s">
        <v>17</v>
      </c>
      <c r="H11" s="8">
        <v>1</v>
      </c>
    </row>
    <row r="12" spans="1:8" s="2" customFormat="1" ht="22.35" customHeight="1" x14ac:dyDescent="0.2">
      <c r="A12" s="20" t="s">
        <v>18</v>
      </c>
      <c r="B12" s="21">
        <v>10586.2880874</v>
      </c>
      <c r="C12" s="22">
        <v>5.7999999999999996E-3</v>
      </c>
      <c r="D12" s="20" t="s">
        <v>16</v>
      </c>
      <c r="E12" s="20" t="s">
        <v>16</v>
      </c>
    </row>
    <row r="13" spans="1:8" s="2" customFormat="1" ht="22.35" customHeight="1" x14ac:dyDescent="0.2">
      <c r="A13" s="7"/>
      <c r="B13" s="23">
        <v>68425.333239600004</v>
      </c>
      <c r="C13" s="8">
        <v>3.73E-2</v>
      </c>
      <c r="D13" s="24"/>
      <c r="E13" s="24"/>
    </row>
    <row r="14" spans="1:8" s="2" customFormat="1" ht="15.95" customHeight="1" x14ac:dyDescent="0.2">
      <c r="A14" s="25" t="s">
        <v>9</v>
      </c>
      <c r="B14" s="24"/>
      <c r="C14" s="24"/>
      <c r="D14" s="24"/>
      <c r="E14" s="24"/>
    </row>
    <row r="15" spans="1:8" s="2" customFormat="1" ht="19.7" customHeight="1" x14ac:dyDescent="0.2">
      <c r="A15" s="26" t="s">
        <v>19</v>
      </c>
      <c r="B15" s="27"/>
      <c r="C15" s="27"/>
      <c r="D15" s="27"/>
      <c r="E15" s="27"/>
      <c r="G15" s="5" t="s">
        <v>20</v>
      </c>
      <c r="H15" s="5" t="s">
        <v>3</v>
      </c>
    </row>
    <row r="16" spans="1:8" s="2" customFormat="1" ht="19.7" customHeight="1" x14ac:dyDescent="0.2">
      <c r="A16" s="28" t="s">
        <v>21</v>
      </c>
      <c r="B16" s="29">
        <v>83838.365000000005</v>
      </c>
      <c r="C16" s="30">
        <v>4.5699999999999998E-2</v>
      </c>
      <c r="D16" s="28" t="s">
        <v>22</v>
      </c>
      <c r="E16" s="28" t="s">
        <v>16</v>
      </c>
      <c r="G16" s="7" t="s">
        <v>23</v>
      </c>
      <c r="H16" s="8">
        <v>0.19650000000000001</v>
      </c>
    </row>
    <row r="17" spans="1:8" s="2" customFormat="1" ht="19.7" customHeight="1" x14ac:dyDescent="0.2">
      <c r="A17" s="28" t="s">
        <v>24</v>
      </c>
      <c r="B17" s="29">
        <v>79055.91</v>
      </c>
      <c r="C17" s="30">
        <v>4.3099999999999999E-2</v>
      </c>
      <c r="D17" s="28" t="s">
        <v>25</v>
      </c>
      <c r="E17" s="28" t="s">
        <v>26</v>
      </c>
      <c r="G17" s="7" t="s">
        <v>27</v>
      </c>
      <c r="H17" s="8">
        <v>0.78369999999999995</v>
      </c>
    </row>
    <row r="18" spans="1:8" s="2" customFormat="1" ht="19.7" customHeight="1" x14ac:dyDescent="0.2">
      <c r="A18" s="28" t="s">
        <v>28</v>
      </c>
      <c r="B18" s="29">
        <v>79046.28</v>
      </c>
      <c r="C18" s="30">
        <v>4.3099999999999999E-2</v>
      </c>
      <c r="D18" s="28" t="s">
        <v>29</v>
      </c>
      <c r="E18" s="28" t="s">
        <v>30</v>
      </c>
      <c r="G18" s="7" t="s">
        <v>11</v>
      </c>
      <c r="H18" s="8">
        <v>2.0999999999999999E-3</v>
      </c>
    </row>
    <row r="19" spans="1:8" s="2" customFormat="1" ht="19.7" customHeight="1" x14ac:dyDescent="0.2">
      <c r="A19" s="28" t="s">
        <v>31</v>
      </c>
      <c r="B19" s="29">
        <v>59072.88</v>
      </c>
      <c r="C19" s="30">
        <v>3.2199999999999999E-2</v>
      </c>
      <c r="D19" s="28" t="s">
        <v>25</v>
      </c>
      <c r="E19" s="28" t="s">
        <v>26</v>
      </c>
      <c r="G19" s="7" t="s">
        <v>32</v>
      </c>
      <c r="H19" s="8">
        <v>7.4999999999999997E-3</v>
      </c>
    </row>
    <row r="20" spans="1:8" s="2" customFormat="1" ht="19.7" customHeight="1" x14ac:dyDescent="0.2">
      <c r="A20" s="28" t="s">
        <v>33</v>
      </c>
      <c r="B20" s="29">
        <v>39333.32</v>
      </c>
      <c r="C20" s="30">
        <v>2.1399999999999999E-2</v>
      </c>
      <c r="D20" s="28" t="s">
        <v>25</v>
      </c>
      <c r="E20" s="28" t="s">
        <v>34</v>
      </c>
      <c r="G20" s="7" t="s">
        <v>14</v>
      </c>
      <c r="H20" s="8">
        <v>1.0200000000000001E-2</v>
      </c>
    </row>
    <row r="21" spans="1:8" s="2" customFormat="1" ht="18.600000000000001" customHeight="1" x14ac:dyDescent="0.2">
      <c r="A21" s="28" t="s">
        <v>35</v>
      </c>
      <c r="B21" s="29">
        <v>31949.7425</v>
      </c>
      <c r="C21" s="30">
        <v>1.7399999999999999E-2</v>
      </c>
      <c r="D21" s="28" t="s">
        <v>36</v>
      </c>
      <c r="E21" s="28" t="s">
        <v>16</v>
      </c>
      <c r="G21" s="7" t="s">
        <v>17</v>
      </c>
      <c r="H21" s="8">
        <v>1</v>
      </c>
    </row>
    <row r="22" spans="1:8" s="2" customFormat="1" ht="18.2" customHeight="1" x14ac:dyDescent="0.2">
      <c r="A22" s="28" t="s">
        <v>37</v>
      </c>
      <c r="B22" s="29">
        <v>29492.46</v>
      </c>
      <c r="C22" s="30">
        <v>1.61E-2</v>
      </c>
      <c r="D22" s="28" t="s">
        <v>25</v>
      </c>
      <c r="E22" s="28" t="s">
        <v>26</v>
      </c>
    </row>
    <row r="23" spans="1:8" s="2" customFormat="1" ht="18.2" customHeight="1" x14ac:dyDescent="0.2">
      <c r="A23" s="7"/>
      <c r="B23" s="23">
        <v>401788.95750000002</v>
      </c>
      <c r="C23" s="8">
        <v>0.219</v>
      </c>
      <c r="D23" s="24"/>
      <c r="E23" s="24"/>
    </row>
    <row r="24" spans="1:8" s="2" customFormat="1" ht="18.2" customHeight="1" x14ac:dyDescent="0.2">
      <c r="A24" s="26" t="s">
        <v>38</v>
      </c>
      <c r="B24" s="27"/>
      <c r="C24" s="27"/>
      <c r="D24" s="27"/>
      <c r="E24" s="27"/>
    </row>
    <row r="25" spans="1:8" s="2" customFormat="1" ht="24" customHeight="1" x14ac:dyDescent="0.2">
      <c r="A25" s="28" t="s">
        <v>39</v>
      </c>
      <c r="B25" s="29">
        <v>89090.01</v>
      </c>
      <c r="C25" s="30">
        <v>4.8599999999999997E-2</v>
      </c>
      <c r="D25" s="28" t="s">
        <v>25</v>
      </c>
      <c r="E25" s="28" t="s">
        <v>40</v>
      </c>
    </row>
    <row r="26" spans="1:8" s="2" customFormat="1" ht="19.7" customHeight="1" x14ac:dyDescent="0.2">
      <c r="A26" s="28" t="s">
        <v>41</v>
      </c>
      <c r="B26" s="29">
        <v>59434.86</v>
      </c>
      <c r="C26" s="30">
        <v>3.2399999999999998E-2</v>
      </c>
      <c r="D26" s="28" t="s">
        <v>25</v>
      </c>
      <c r="E26" s="28" t="s">
        <v>42</v>
      </c>
    </row>
    <row r="27" spans="1:8" s="2" customFormat="1" ht="19.7" customHeight="1" x14ac:dyDescent="0.2">
      <c r="A27" s="28" t="s">
        <v>43</v>
      </c>
      <c r="B27" s="29">
        <v>59147.6</v>
      </c>
      <c r="C27" s="30">
        <v>3.2300000000000002E-2</v>
      </c>
      <c r="D27" s="28" t="s">
        <v>25</v>
      </c>
      <c r="E27" s="28" t="s">
        <v>26</v>
      </c>
    </row>
    <row r="28" spans="1:8" s="2" customFormat="1" ht="19.7" customHeight="1" x14ac:dyDescent="0.2">
      <c r="A28" s="28" t="s">
        <v>44</v>
      </c>
      <c r="B28" s="29">
        <v>59307.839999999997</v>
      </c>
      <c r="C28" s="30">
        <v>3.2300000000000002E-2</v>
      </c>
      <c r="D28" s="28" t="s">
        <v>25</v>
      </c>
      <c r="E28" s="28" t="s">
        <v>26</v>
      </c>
    </row>
    <row r="29" spans="1:8" s="2" customFormat="1" ht="19.7" customHeight="1" x14ac:dyDescent="0.2">
      <c r="A29" s="28" t="s">
        <v>45</v>
      </c>
      <c r="B29" s="29">
        <v>59300.31</v>
      </c>
      <c r="C29" s="30">
        <v>3.2300000000000002E-2</v>
      </c>
      <c r="D29" s="28" t="s">
        <v>25</v>
      </c>
      <c r="E29" s="28" t="s">
        <v>40</v>
      </c>
    </row>
    <row r="30" spans="1:8" s="2" customFormat="1" ht="19.7" customHeight="1" x14ac:dyDescent="0.2">
      <c r="A30" s="28" t="s">
        <v>46</v>
      </c>
      <c r="B30" s="29">
        <v>59006.6</v>
      </c>
      <c r="C30" s="30">
        <v>3.2199999999999999E-2</v>
      </c>
      <c r="D30" s="28" t="s">
        <v>47</v>
      </c>
      <c r="E30" s="28" t="s">
        <v>48</v>
      </c>
    </row>
    <row r="31" spans="1:8" s="2" customFormat="1" ht="19.7" customHeight="1" x14ac:dyDescent="0.2">
      <c r="A31" s="28" t="s">
        <v>49</v>
      </c>
      <c r="B31" s="29">
        <v>49615.65</v>
      </c>
      <c r="C31" s="30">
        <v>2.7099999999999999E-2</v>
      </c>
      <c r="D31" s="28" t="s">
        <v>25</v>
      </c>
      <c r="E31" s="28" t="s">
        <v>26</v>
      </c>
    </row>
    <row r="32" spans="1:8" s="2" customFormat="1" ht="19.7" customHeight="1" x14ac:dyDescent="0.2">
      <c r="A32" s="28" t="s">
        <v>50</v>
      </c>
      <c r="B32" s="29">
        <v>49619.3</v>
      </c>
      <c r="C32" s="30">
        <v>2.7099999999999999E-2</v>
      </c>
      <c r="D32" s="28" t="s">
        <v>25</v>
      </c>
      <c r="E32" s="28" t="s">
        <v>42</v>
      </c>
    </row>
    <row r="33" spans="1:5" s="2" customFormat="1" ht="19.7" customHeight="1" x14ac:dyDescent="0.2">
      <c r="A33" s="28" t="s">
        <v>51</v>
      </c>
      <c r="B33" s="29">
        <v>49277.599999999999</v>
      </c>
      <c r="C33" s="30">
        <v>2.69E-2</v>
      </c>
      <c r="D33" s="28" t="s">
        <v>25</v>
      </c>
      <c r="E33" s="28" t="s">
        <v>26</v>
      </c>
    </row>
    <row r="34" spans="1:5" s="2" customFormat="1" ht="19.7" customHeight="1" x14ac:dyDescent="0.2">
      <c r="A34" s="28" t="s">
        <v>52</v>
      </c>
      <c r="B34" s="29">
        <v>49226.8</v>
      </c>
      <c r="C34" s="30">
        <v>2.6800000000000001E-2</v>
      </c>
      <c r="D34" s="28" t="s">
        <v>53</v>
      </c>
      <c r="E34" s="28" t="s">
        <v>16</v>
      </c>
    </row>
    <row r="35" spans="1:5" s="2" customFormat="1" ht="19.7" customHeight="1" x14ac:dyDescent="0.2">
      <c r="A35" s="28" t="s">
        <v>54</v>
      </c>
      <c r="B35" s="29">
        <v>48180.692499999997</v>
      </c>
      <c r="C35" s="30">
        <v>2.63E-2</v>
      </c>
      <c r="D35" s="28" t="s">
        <v>53</v>
      </c>
      <c r="E35" s="28" t="s">
        <v>40</v>
      </c>
    </row>
    <row r="36" spans="1:5" s="2" customFormat="1" ht="19.7" customHeight="1" x14ac:dyDescent="0.2">
      <c r="A36" s="28" t="s">
        <v>55</v>
      </c>
      <c r="B36" s="29">
        <v>36872.657500000001</v>
      </c>
      <c r="C36" s="30">
        <v>2.01E-2</v>
      </c>
      <c r="D36" s="28" t="s">
        <v>53</v>
      </c>
      <c r="E36" s="28" t="s">
        <v>56</v>
      </c>
    </row>
    <row r="37" spans="1:5" s="2" customFormat="1" ht="19.7" customHeight="1" x14ac:dyDescent="0.2">
      <c r="A37" s="28" t="s">
        <v>57</v>
      </c>
      <c r="B37" s="29">
        <v>29766.240000000002</v>
      </c>
      <c r="C37" s="30">
        <v>1.6199999999999999E-2</v>
      </c>
      <c r="D37" s="28" t="s">
        <v>25</v>
      </c>
      <c r="E37" s="28" t="s">
        <v>40</v>
      </c>
    </row>
    <row r="38" spans="1:5" s="2" customFormat="1" ht="19.7" customHeight="1" x14ac:dyDescent="0.2">
      <c r="A38" s="28" t="s">
        <v>58</v>
      </c>
      <c r="B38" s="29">
        <v>29502.66</v>
      </c>
      <c r="C38" s="30">
        <v>1.61E-2</v>
      </c>
      <c r="D38" s="28" t="s">
        <v>25</v>
      </c>
      <c r="E38" s="28"/>
    </row>
    <row r="39" spans="1:5" s="2" customFormat="1" ht="19.7" customHeight="1" x14ac:dyDescent="0.2">
      <c r="A39" s="28" t="s">
        <v>59</v>
      </c>
      <c r="B39" s="29">
        <v>24695.275000000001</v>
      </c>
      <c r="C39" s="30">
        <v>1.35E-2</v>
      </c>
      <c r="D39" s="28" t="s">
        <v>25</v>
      </c>
      <c r="E39" s="28" t="s">
        <v>40</v>
      </c>
    </row>
    <row r="40" spans="1:5" s="2" customFormat="1" ht="19.7" customHeight="1" x14ac:dyDescent="0.2">
      <c r="A40" s="28" t="s">
        <v>60</v>
      </c>
      <c r="B40" s="29">
        <v>24576.17</v>
      </c>
      <c r="C40" s="30">
        <v>1.34E-2</v>
      </c>
      <c r="D40" s="28" t="s">
        <v>53</v>
      </c>
      <c r="E40" s="28" t="s">
        <v>61</v>
      </c>
    </row>
    <row r="41" spans="1:5" s="2" customFormat="1" ht="19.7" customHeight="1" x14ac:dyDescent="0.2">
      <c r="A41" s="28" t="s">
        <v>62</v>
      </c>
      <c r="B41" s="29">
        <v>24592.287499999999</v>
      </c>
      <c r="C41" s="30">
        <v>1.34E-2</v>
      </c>
      <c r="D41" s="28" t="s">
        <v>22</v>
      </c>
      <c r="E41" s="28" t="s">
        <v>40</v>
      </c>
    </row>
    <row r="42" spans="1:5" s="2" customFormat="1" ht="19.7" customHeight="1" x14ac:dyDescent="0.2">
      <c r="A42" s="28" t="s">
        <v>63</v>
      </c>
      <c r="B42" s="29">
        <v>19973.080000000002</v>
      </c>
      <c r="C42" s="30">
        <v>1.09E-2</v>
      </c>
      <c r="D42" s="28" t="s">
        <v>22</v>
      </c>
      <c r="E42" s="28" t="s">
        <v>16</v>
      </c>
    </row>
    <row r="43" spans="1:5" s="2" customFormat="1" ht="19.7" customHeight="1" x14ac:dyDescent="0.2">
      <c r="A43" s="28" t="s">
        <v>64</v>
      </c>
      <c r="B43" s="29">
        <v>19840.34</v>
      </c>
      <c r="C43" s="30">
        <v>1.0800000000000001E-2</v>
      </c>
      <c r="D43" s="28" t="s">
        <v>22</v>
      </c>
      <c r="E43" s="28" t="s">
        <v>16</v>
      </c>
    </row>
    <row r="44" spans="1:5" s="2" customFormat="1" ht="19.7" customHeight="1" x14ac:dyDescent="0.2">
      <c r="A44" s="28" t="s">
        <v>65</v>
      </c>
      <c r="B44" s="29">
        <v>19827.400000000001</v>
      </c>
      <c r="C44" s="30">
        <v>1.0800000000000001E-2</v>
      </c>
      <c r="D44" s="28" t="s">
        <v>36</v>
      </c>
      <c r="E44" s="28" t="s">
        <v>26</v>
      </c>
    </row>
    <row r="45" spans="1:5" s="2" customFormat="1" ht="19.7" customHeight="1" x14ac:dyDescent="0.2">
      <c r="A45" s="28" t="s">
        <v>66</v>
      </c>
      <c r="B45" s="29">
        <v>19812.64</v>
      </c>
      <c r="C45" s="30">
        <v>1.0800000000000001E-2</v>
      </c>
      <c r="D45" s="28" t="s">
        <v>36</v>
      </c>
      <c r="E45" s="28" t="s">
        <v>67</v>
      </c>
    </row>
    <row r="46" spans="1:5" s="2" customFormat="1" ht="19.7" customHeight="1" x14ac:dyDescent="0.2">
      <c r="A46" s="28" t="s">
        <v>68</v>
      </c>
      <c r="B46" s="29">
        <v>19640.939999999999</v>
      </c>
      <c r="C46" s="30">
        <v>1.0699999999999999E-2</v>
      </c>
      <c r="D46" s="28" t="s">
        <v>53</v>
      </c>
      <c r="E46" s="28" t="s">
        <v>16</v>
      </c>
    </row>
    <row r="47" spans="1:5" s="2" customFormat="1" ht="19.7" customHeight="1" x14ac:dyDescent="0.2">
      <c r="A47" s="28" t="s">
        <v>69</v>
      </c>
      <c r="B47" s="29">
        <v>17374.21</v>
      </c>
      <c r="C47" s="30">
        <v>9.4999999999999998E-3</v>
      </c>
      <c r="D47" s="28" t="s">
        <v>25</v>
      </c>
      <c r="E47" s="28" t="s">
        <v>26</v>
      </c>
    </row>
    <row r="48" spans="1:5" s="2" customFormat="1" ht="19.7" customHeight="1" x14ac:dyDescent="0.2">
      <c r="A48" s="28" t="s">
        <v>70</v>
      </c>
      <c r="B48" s="29">
        <v>14733.405000000001</v>
      </c>
      <c r="C48" s="30">
        <v>8.0000000000000002E-3</v>
      </c>
      <c r="D48" s="28" t="s">
        <v>36</v>
      </c>
      <c r="E48" s="28" t="s">
        <v>61</v>
      </c>
    </row>
    <row r="49" spans="1:5" s="2" customFormat="1" ht="19.7" customHeight="1" x14ac:dyDescent="0.2">
      <c r="A49" s="28" t="s">
        <v>71</v>
      </c>
      <c r="B49" s="29">
        <v>9819.5400000000009</v>
      </c>
      <c r="C49" s="30">
        <v>5.4000000000000003E-3</v>
      </c>
      <c r="D49" s="28" t="s">
        <v>53</v>
      </c>
      <c r="E49" s="28" t="s">
        <v>16</v>
      </c>
    </row>
    <row r="50" spans="1:5" s="2" customFormat="1" ht="19.7" customHeight="1" x14ac:dyDescent="0.2">
      <c r="A50" s="28" t="s">
        <v>72</v>
      </c>
      <c r="B50" s="29">
        <v>9896.16</v>
      </c>
      <c r="C50" s="30">
        <v>5.4000000000000003E-3</v>
      </c>
      <c r="D50" s="28" t="s">
        <v>53</v>
      </c>
      <c r="E50" s="28" t="s">
        <v>73</v>
      </c>
    </row>
    <row r="51" spans="1:5" s="2" customFormat="1" ht="19.7" customHeight="1" x14ac:dyDescent="0.2">
      <c r="A51" s="28" t="s">
        <v>74</v>
      </c>
      <c r="B51" s="29">
        <v>9826.65</v>
      </c>
      <c r="C51" s="30">
        <v>5.4000000000000003E-3</v>
      </c>
      <c r="D51" s="28" t="s">
        <v>25</v>
      </c>
      <c r="E51" s="28" t="s">
        <v>56</v>
      </c>
    </row>
    <row r="52" spans="1:5" s="2" customFormat="1" ht="19.7" customHeight="1" x14ac:dyDescent="0.2">
      <c r="A52" s="28" t="s">
        <v>75</v>
      </c>
      <c r="B52" s="29">
        <v>4999.1049999999996</v>
      </c>
      <c r="C52" s="30">
        <v>2.7000000000000001E-3</v>
      </c>
      <c r="D52" s="28" t="s">
        <v>36</v>
      </c>
      <c r="E52" s="28" t="s">
        <v>26</v>
      </c>
    </row>
    <row r="53" spans="1:5" s="2" customFormat="1" ht="19.7" customHeight="1" x14ac:dyDescent="0.2">
      <c r="A53" s="7"/>
      <c r="B53" s="23">
        <v>966956.02249999996</v>
      </c>
      <c r="C53" s="8">
        <v>0.52739999999999998</v>
      </c>
      <c r="D53" s="24"/>
      <c r="E53" s="24"/>
    </row>
    <row r="54" spans="1:5" s="2" customFormat="1" ht="19.7" customHeight="1" x14ac:dyDescent="0.2">
      <c r="A54" s="25" t="s">
        <v>10</v>
      </c>
      <c r="B54" s="31"/>
      <c r="C54" s="31"/>
      <c r="D54" s="31"/>
      <c r="E54" s="31"/>
    </row>
    <row r="55" spans="1:5" s="2" customFormat="1" ht="19.7" customHeight="1" x14ac:dyDescent="0.2">
      <c r="A55" s="28" t="s">
        <v>76</v>
      </c>
      <c r="B55" s="29">
        <v>99068.5</v>
      </c>
      <c r="C55" s="30">
        <v>5.3999999999999999E-2</v>
      </c>
      <c r="D55" s="28" t="s">
        <v>77</v>
      </c>
      <c r="E55" s="28" t="s">
        <v>77</v>
      </c>
    </row>
    <row r="56" spans="1:5" s="2" customFormat="1" ht="24" customHeight="1" x14ac:dyDescent="0.2">
      <c r="A56" s="28" t="s">
        <v>78</v>
      </c>
      <c r="B56" s="29">
        <v>98822.8</v>
      </c>
      <c r="C56" s="30">
        <v>5.3900000000000003E-2</v>
      </c>
      <c r="D56" s="28" t="s">
        <v>77</v>
      </c>
      <c r="E56" s="28" t="s">
        <v>77</v>
      </c>
    </row>
    <row r="57" spans="1:5" s="2" customFormat="1" ht="18.2" customHeight="1" x14ac:dyDescent="0.2">
      <c r="A57" s="28" t="s">
        <v>79</v>
      </c>
      <c r="B57" s="29">
        <v>88722.45</v>
      </c>
      <c r="C57" s="30">
        <v>4.8399999999999999E-2</v>
      </c>
      <c r="D57" s="28" t="s">
        <v>77</v>
      </c>
      <c r="E57" s="28" t="s">
        <v>77</v>
      </c>
    </row>
    <row r="58" spans="1:5" s="2" customFormat="1" ht="18.2" customHeight="1" x14ac:dyDescent="0.2">
      <c r="A58" s="28" t="s">
        <v>80</v>
      </c>
      <c r="B58" s="29">
        <v>59074.2</v>
      </c>
      <c r="C58" s="30">
        <v>3.2199999999999999E-2</v>
      </c>
      <c r="D58" s="28" t="s">
        <v>77</v>
      </c>
      <c r="E58" s="28" t="s">
        <v>77</v>
      </c>
    </row>
    <row r="59" spans="1:5" s="2" customFormat="1" ht="18.2" customHeight="1" x14ac:dyDescent="0.2">
      <c r="A59" s="28" t="s">
        <v>81</v>
      </c>
      <c r="B59" s="29">
        <v>14331.1690184</v>
      </c>
      <c r="C59" s="30">
        <v>7.7999999999999996E-3</v>
      </c>
      <c r="D59" s="28" t="s">
        <v>77</v>
      </c>
      <c r="E59" s="28" t="s">
        <v>77</v>
      </c>
    </row>
    <row r="60" spans="1:5" s="2" customFormat="1" ht="18.2" customHeight="1" x14ac:dyDescent="0.2">
      <c r="A60" s="28" t="s">
        <v>82</v>
      </c>
      <c r="B60" s="29">
        <v>277.94926980000002</v>
      </c>
      <c r="C60" s="30">
        <v>2.0000000000000001E-4</v>
      </c>
      <c r="D60" s="28" t="s">
        <v>77</v>
      </c>
      <c r="E60" s="28" t="s">
        <v>77</v>
      </c>
    </row>
    <row r="61" spans="1:5" s="2" customFormat="1" ht="18.2" customHeight="1" x14ac:dyDescent="0.2">
      <c r="A61" s="7"/>
      <c r="B61" s="23">
        <v>360297.06828820001</v>
      </c>
      <c r="C61" s="8">
        <v>0.19650000000000001</v>
      </c>
      <c r="D61" s="24"/>
      <c r="E61" s="24"/>
    </row>
    <row r="62" spans="1:5" s="2" customFormat="1" ht="18.2" customHeight="1" x14ac:dyDescent="0.2">
      <c r="A62" s="25" t="s">
        <v>11</v>
      </c>
      <c r="B62" s="31"/>
      <c r="C62" s="31"/>
      <c r="D62" s="31"/>
      <c r="E62" s="31"/>
    </row>
    <row r="63" spans="1:5" s="2" customFormat="1" ht="18.2" customHeight="1" x14ac:dyDescent="0.2">
      <c r="A63" s="28" t="s">
        <v>83</v>
      </c>
      <c r="B63" s="29">
        <v>3802.2405002999999</v>
      </c>
      <c r="C63" s="30">
        <v>2.0999999999999999E-3</v>
      </c>
      <c r="D63" s="28" t="s">
        <v>11</v>
      </c>
      <c r="E63" s="32"/>
    </row>
    <row r="64" spans="1:5" s="2" customFormat="1" ht="18.2" customHeight="1" x14ac:dyDescent="0.2">
      <c r="A64" s="7"/>
      <c r="B64" s="23">
        <v>3802.2405002999999</v>
      </c>
      <c r="C64" s="8">
        <v>2.0999999999999999E-3</v>
      </c>
      <c r="D64" s="24"/>
      <c r="E64" s="24"/>
    </row>
    <row r="65" spans="1:5" s="2" customFormat="1" ht="18.2" customHeight="1" x14ac:dyDescent="0.2">
      <c r="A65" s="33" t="s">
        <v>12</v>
      </c>
      <c r="B65" s="32"/>
      <c r="C65" s="28"/>
      <c r="D65" s="32"/>
      <c r="E65" s="32"/>
    </row>
    <row r="66" spans="1:5" s="2" customFormat="1" ht="18.2" customHeight="1" x14ac:dyDescent="0.2">
      <c r="A66" s="26" t="s">
        <v>84</v>
      </c>
      <c r="B66" s="23">
        <v>13709.8185056</v>
      </c>
      <c r="C66" s="8">
        <v>7.4999999999999997E-3</v>
      </c>
      <c r="D66" s="7" t="s">
        <v>85</v>
      </c>
      <c r="E66" s="7" t="s">
        <v>85</v>
      </c>
    </row>
    <row r="67" spans="1:5" s="2" customFormat="1" ht="19.7" customHeight="1" x14ac:dyDescent="0.2">
      <c r="A67" s="26" t="s">
        <v>86</v>
      </c>
      <c r="B67" s="34">
        <v>18748.6868514001</v>
      </c>
      <c r="C67" s="35">
        <v>1.0200000000000001E-2</v>
      </c>
      <c r="D67" s="32"/>
      <c r="E67" s="32"/>
    </row>
    <row r="68" spans="1:5" s="2" customFormat="1" ht="19.7" customHeight="1" x14ac:dyDescent="0.2">
      <c r="A68" s="26" t="s">
        <v>87</v>
      </c>
      <c r="B68" s="34">
        <v>1833728.1273850999</v>
      </c>
      <c r="C68" s="35">
        <v>1</v>
      </c>
      <c r="D68" s="32"/>
      <c r="E68" s="32"/>
    </row>
    <row r="69" spans="1:5" s="2" customFormat="1" ht="19.7" customHeight="1" x14ac:dyDescent="0.2">
      <c r="A69" s="36"/>
      <c r="B69" s="37">
        <f>B68*10</f>
        <v>18337281.273851</v>
      </c>
      <c r="C69" s="38"/>
      <c r="D69" s="39"/>
      <c r="E69" s="39">
        <v>83.366</v>
      </c>
    </row>
    <row r="70" spans="1:5" s="2" customFormat="1" ht="19.7" customHeight="1" x14ac:dyDescent="0.2">
      <c r="A70" s="36"/>
      <c r="B70" s="37">
        <f>B69/E69</f>
        <v>219961.15051521003</v>
      </c>
      <c r="C70" s="38"/>
      <c r="D70" s="39"/>
      <c r="E70" s="39"/>
    </row>
    <row r="71" spans="1:5" s="2" customFormat="1" ht="19.7" customHeight="1" x14ac:dyDescent="0.2">
      <c r="A71" s="36"/>
      <c r="B71" s="37">
        <f>B70/100</f>
        <v>2199.6115051521001</v>
      </c>
      <c r="C71" s="38"/>
      <c r="D71" s="39"/>
      <c r="E71" s="39"/>
    </row>
    <row r="72" spans="1:5" s="2" customFormat="1" ht="19.7" customHeight="1" x14ac:dyDescent="0.2">
      <c r="A72" s="36"/>
      <c r="B72" s="37">
        <v>2199.6115051521001</v>
      </c>
      <c r="C72" s="38"/>
      <c r="D72" s="39"/>
      <c r="E72" s="39"/>
    </row>
    <row r="73" spans="1:5" s="2" customFormat="1" ht="19.7" customHeight="1" x14ac:dyDescent="0.2">
      <c r="A73" s="36"/>
      <c r="B73" s="37"/>
      <c r="C73" s="38"/>
      <c r="D73" s="39"/>
      <c r="E73" s="39"/>
    </row>
    <row r="74" spans="1:5" s="2" customFormat="1" ht="19.7" customHeight="1" x14ac:dyDescent="0.2"/>
    <row r="75" spans="1:5" s="2" customFormat="1" ht="19.7" customHeight="1" x14ac:dyDescent="0.2">
      <c r="A75" s="40" t="s">
        <v>88</v>
      </c>
      <c r="B75" s="40"/>
      <c r="C75" s="40"/>
    </row>
    <row r="76" spans="1:5" s="2" customFormat="1" ht="28.9" customHeight="1" x14ac:dyDescent="0.2">
      <c r="A76" s="40" t="s">
        <v>89</v>
      </c>
      <c r="B76" s="40"/>
      <c r="C76" s="40"/>
    </row>
    <row r="77" spans="1:5" s="2" customFormat="1" ht="12" x14ac:dyDescent="0.2">
      <c r="A77" s="40" t="s">
        <v>90</v>
      </c>
      <c r="B77" s="40"/>
      <c r="C77" s="40"/>
    </row>
    <row r="78" spans="1:5" s="2" customFormat="1" ht="12" x14ac:dyDescent="0.2">
      <c r="A78" s="40" t="s">
        <v>91</v>
      </c>
      <c r="B78" s="40"/>
      <c r="C78" s="40"/>
    </row>
    <row r="79" spans="1:5" s="2" customFormat="1" ht="12" x14ac:dyDescent="0.2">
      <c r="A79" s="40" t="s">
        <v>92</v>
      </c>
      <c r="B79" s="40"/>
      <c r="C79" s="40"/>
    </row>
    <row r="80" spans="1:5" s="2" customFormat="1" ht="12.75" x14ac:dyDescent="0.2">
      <c r="A80" s="41" t="s">
        <v>93</v>
      </c>
      <c r="B80" s="41"/>
      <c r="C80" s="41"/>
    </row>
    <row r="81" spans="1:5" s="2" customFormat="1" x14ac:dyDescent="0.25">
      <c r="A81"/>
      <c r="B81"/>
      <c r="C81"/>
      <c r="D81"/>
      <c r="E81"/>
    </row>
    <row r="82" spans="1:5" s="2" customFormat="1" x14ac:dyDescent="0.25">
      <c r="A82"/>
      <c r="B82"/>
      <c r="C82"/>
      <c r="D82"/>
      <c r="E82"/>
    </row>
    <row r="95" spans="1:5" x14ac:dyDescent="0.25">
      <c r="A95" s="42" t="s">
        <v>92</v>
      </c>
      <c r="B95" s="43"/>
      <c r="C95" s="44"/>
    </row>
    <row r="96" spans="1:5" ht="18.75" x14ac:dyDescent="0.3">
      <c r="A96" s="45" t="s">
        <v>93</v>
      </c>
      <c r="B96" s="43"/>
      <c r="C96" s="44"/>
    </row>
    <row r="97" spans="1:3" x14ac:dyDescent="0.25">
      <c r="A97" s="46"/>
      <c r="B97" s="43"/>
      <c r="C97" s="44"/>
    </row>
    <row r="98" spans="1:3" ht="187.5" customHeight="1" x14ac:dyDescent="0.25">
      <c r="A98" s="47" t="s">
        <v>94</v>
      </c>
      <c r="B98" s="47"/>
      <c r="C98" s="44"/>
    </row>
    <row r="99" spans="1:3" x14ac:dyDescent="0.25">
      <c r="A99" s="46"/>
      <c r="B99" s="43"/>
      <c r="C99" s="44"/>
    </row>
    <row r="100" spans="1:3" x14ac:dyDescent="0.25">
      <c r="A100" s="46"/>
      <c r="B100" s="43"/>
      <c r="C100" s="44"/>
    </row>
    <row r="101" spans="1:3" x14ac:dyDescent="0.25">
      <c r="A101" s="46"/>
      <c r="B101" s="43"/>
      <c r="C101" s="44"/>
    </row>
    <row r="102" spans="1:3" x14ac:dyDescent="0.25">
      <c r="A102" s="46"/>
      <c r="B102" s="43"/>
      <c r="C102" s="44"/>
    </row>
    <row r="103" spans="1:3" x14ac:dyDescent="0.25">
      <c r="A103" s="46"/>
      <c r="B103" s="43"/>
      <c r="C103" s="44"/>
    </row>
    <row r="104" spans="1:3" x14ac:dyDescent="0.25">
      <c r="B104" s="43"/>
      <c r="C104" s="44"/>
    </row>
    <row r="105" spans="1:3" x14ac:dyDescent="0.25">
      <c r="B105" s="43"/>
      <c r="C105" s="44"/>
    </row>
    <row r="106" spans="1:3" x14ac:dyDescent="0.25">
      <c r="B106" s="43"/>
      <c r="C106" s="44"/>
    </row>
    <row r="107" spans="1:3" x14ac:dyDescent="0.25">
      <c r="B107" s="43"/>
      <c r="C107" s="44"/>
    </row>
  </sheetData>
  <mergeCells count="28">
    <mergeCell ref="A77:C77"/>
    <mergeCell ref="A78:C78"/>
    <mergeCell ref="A79:C79"/>
    <mergeCell ref="A80:C80"/>
    <mergeCell ref="A98:B98"/>
    <mergeCell ref="B9:B10"/>
    <mergeCell ref="C9:C10"/>
    <mergeCell ref="D9:D10"/>
    <mergeCell ref="E9:E10"/>
    <mergeCell ref="A75:C75"/>
    <mergeCell ref="A76:C76"/>
    <mergeCell ref="G6:G7"/>
    <mergeCell ref="H6:H7"/>
    <mergeCell ref="A7:A8"/>
    <mergeCell ref="B7:B8"/>
    <mergeCell ref="C7:C8"/>
    <mergeCell ref="D7:D8"/>
    <mergeCell ref="E7:E8"/>
    <mergeCell ref="G8:G9"/>
    <mergeCell ref="H8:H9"/>
    <mergeCell ref="A9:A10"/>
    <mergeCell ref="A1:E1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24" sqref="A24"/>
    </sheetView>
  </sheetViews>
  <sheetFormatPr defaultRowHeight="15" x14ac:dyDescent="0.25"/>
  <cols>
    <col min="1" max="1" width="55.5703125" customWidth="1"/>
    <col min="2" max="2" width="22" bestFit="1" customWidth="1"/>
    <col min="3" max="3" width="13.28515625" bestFit="1" customWidth="1"/>
    <col min="4" max="4" width="15.28515625" bestFit="1" customWidth="1"/>
    <col min="5" max="5" width="15" bestFit="1" customWidth="1"/>
    <col min="6" max="6" width="11.85546875" customWidth="1"/>
    <col min="7" max="7" width="19.85546875" bestFit="1" customWidth="1"/>
    <col min="8" max="8" width="13.28515625" bestFit="1" customWidth="1"/>
    <col min="9" max="9" width="5.7109375" customWidth="1"/>
  </cols>
  <sheetData>
    <row r="1" spans="1:8" s="2" customFormat="1" ht="12" x14ac:dyDescent="0.2">
      <c r="A1" s="1" t="s">
        <v>95</v>
      </c>
      <c r="B1" s="1"/>
      <c r="C1" s="1"/>
      <c r="D1" s="1"/>
      <c r="E1" s="1"/>
    </row>
    <row r="2" spans="1:8" s="2" customFormat="1" ht="12" x14ac:dyDescent="0.2">
      <c r="A2" s="3" t="s">
        <v>1</v>
      </c>
      <c r="B2" s="4"/>
      <c r="C2" s="4"/>
      <c r="D2" s="4"/>
      <c r="E2" s="4"/>
      <c r="G2" s="5" t="s">
        <v>2</v>
      </c>
      <c r="H2" s="5" t="s">
        <v>3</v>
      </c>
    </row>
    <row r="3" spans="1:8" s="2" customFormat="1" ht="12" x14ac:dyDescent="0.2">
      <c r="A3" s="6"/>
      <c r="B3" s="6"/>
      <c r="C3" s="6"/>
      <c r="D3" s="6"/>
      <c r="E3" s="6"/>
      <c r="G3" s="7" t="s">
        <v>10</v>
      </c>
      <c r="H3" s="8">
        <v>5.4600000000000003E-2</v>
      </c>
    </row>
    <row r="4" spans="1:8" s="2" customFormat="1" ht="12" x14ac:dyDescent="0.2">
      <c r="A4" s="9" t="s">
        <v>5</v>
      </c>
      <c r="B4" s="9" t="s">
        <v>6</v>
      </c>
      <c r="C4" s="9" t="s">
        <v>3</v>
      </c>
      <c r="D4" s="9" t="s">
        <v>7</v>
      </c>
      <c r="E4" s="9" t="s">
        <v>8</v>
      </c>
      <c r="G4" s="7" t="s">
        <v>12</v>
      </c>
      <c r="H4" s="8">
        <v>0.9425</v>
      </c>
    </row>
    <row r="5" spans="1:8" s="2" customFormat="1" ht="12" x14ac:dyDescent="0.2">
      <c r="A5" s="10"/>
      <c r="B5" s="10"/>
      <c r="C5" s="10"/>
      <c r="D5" s="10"/>
      <c r="E5" s="10"/>
      <c r="G5" s="7" t="s">
        <v>14</v>
      </c>
      <c r="H5" s="8">
        <v>2.9000000000001199E-3</v>
      </c>
    </row>
    <row r="6" spans="1:8" s="2" customFormat="1" ht="12" x14ac:dyDescent="0.2">
      <c r="A6" s="10"/>
      <c r="B6" s="10"/>
      <c r="C6" s="10"/>
      <c r="D6" s="10"/>
      <c r="E6" s="10"/>
      <c r="G6" s="11" t="s">
        <v>17</v>
      </c>
      <c r="H6" s="12">
        <v>1</v>
      </c>
    </row>
    <row r="7" spans="1:8" s="2" customFormat="1" ht="12" x14ac:dyDescent="0.2">
      <c r="A7" s="13" t="s">
        <v>10</v>
      </c>
      <c r="B7" s="48"/>
      <c r="C7" s="48"/>
      <c r="D7" s="48"/>
      <c r="E7" s="48"/>
      <c r="G7" s="11"/>
      <c r="H7" s="12"/>
    </row>
    <row r="8" spans="1:8" s="2" customFormat="1" ht="12" x14ac:dyDescent="0.2">
      <c r="A8" s="13"/>
      <c r="B8" s="48"/>
      <c r="C8" s="48"/>
      <c r="D8" s="48"/>
      <c r="E8" s="48"/>
    </row>
    <row r="9" spans="1:8" s="2" customFormat="1" ht="12" x14ac:dyDescent="0.2">
      <c r="A9" s="17" t="s">
        <v>96</v>
      </c>
      <c r="B9" s="18">
        <v>8484.7764999999999</v>
      </c>
      <c r="C9" s="19">
        <v>2.9000000000000001E-2</v>
      </c>
      <c r="D9" s="17" t="s">
        <v>77</v>
      </c>
      <c r="E9" s="17" t="s">
        <v>77</v>
      </c>
    </row>
    <row r="10" spans="1:8" s="2" customFormat="1" ht="12" x14ac:dyDescent="0.2">
      <c r="A10" s="17" t="s">
        <v>97</v>
      </c>
      <c r="B10" s="18">
        <v>7495.9350000000004</v>
      </c>
      <c r="C10" s="19">
        <v>2.5600000000000001E-2</v>
      </c>
      <c r="D10" s="17" t="s">
        <v>77</v>
      </c>
      <c r="E10" s="17" t="s">
        <v>77</v>
      </c>
    </row>
    <row r="11" spans="1:8" s="2" customFormat="1" ht="12" x14ac:dyDescent="0.2">
      <c r="A11" s="49"/>
      <c r="B11" s="50">
        <v>15980.711499999999</v>
      </c>
      <c r="C11" s="51">
        <v>5.4600000000000003E-2</v>
      </c>
      <c r="D11" s="52"/>
      <c r="E11" s="52"/>
      <c r="G11" s="5" t="s">
        <v>20</v>
      </c>
      <c r="H11" s="5" t="s">
        <v>3</v>
      </c>
    </row>
    <row r="12" spans="1:8" s="2" customFormat="1" ht="12" x14ac:dyDescent="0.2">
      <c r="A12" s="53" t="s">
        <v>12</v>
      </c>
      <c r="B12" s="54"/>
      <c r="C12" s="17"/>
      <c r="D12" s="54"/>
      <c r="E12" s="54"/>
      <c r="G12" s="7" t="s">
        <v>23</v>
      </c>
      <c r="H12" s="8">
        <v>5.4600000000000003E-2</v>
      </c>
    </row>
    <row r="13" spans="1:8" s="2" customFormat="1" ht="12" x14ac:dyDescent="0.2">
      <c r="A13" s="55" t="s">
        <v>84</v>
      </c>
      <c r="B13" s="56">
        <v>41177.919474399998</v>
      </c>
      <c r="C13" s="57">
        <v>0.14080000000000001</v>
      </c>
      <c r="D13" s="58" t="s">
        <v>85</v>
      </c>
      <c r="E13" s="58" t="s">
        <v>85</v>
      </c>
      <c r="G13" s="7" t="s">
        <v>32</v>
      </c>
      <c r="H13" s="8">
        <v>0.9425</v>
      </c>
    </row>
    <row r="14" spans="1:8" s="2" customFormat="1" ht="12" x14ac:dyDescent="0.2">
      <c r="A14" s="26" t="s">
        <v>98</v>
      </c>
      <c r="B14" s="23">
        <v>234421.58552180001</v>
      </c>
      <c r="C14" s="8">
        <v>0.80169999999999997</v>
      </c>
      <c r="D14" s="7" t="s">
        <v>85</v>
      </c>
      <c r="E14" s="7" t="s">
        <v>85</v>
      </c>
      <c r="G14" s="7" t="s">
        <v>14</v>
      </c>
      <c r="H14" s="8">
        <v>2.9000000000001199E-3</v>
      </c>
    </row>
    <row r="15" spans="1:8" s="2" customFormat="1" ht="12" x14ac:dyDescent="0.2">
      <c r="A15" s="26" t="s">
        <v>86</v>
      </c>
      <c r="B15" s="34">
        <v>828.73180490001698</v>
      </c>
      <c r="C15" s="35">
        <v>2.8999999999999001E-3</v>
      </c>
      <c r="D15" s="32"/>
      <c r="E15" s="32"/>
      <c r="G15" s="7" t="s">
        <v>17</v>
      </c>
      <c r="H15" s="8">
        <v>1</v>
      </c>
    </row>
    <row r="16" spans="1:8" s="2" customFormat="1" ht="12" x14ac:dyDescent="0.2">
      <c r="A16" s="26" t="s">
        <v>87</v>
      </c>
      <c r="B16" s="34">
        <v>292408.9483011</v>
      </c>
      <c r="C16" s="35">
        <v>1</v>
      </c>
      <c r="D16" s="32"/>
      <c r="E16" s="32"/>
    </row>
    <row r="17" spans="1:3" s="2" customFormat="1" ht="12" x14ac:dyDescent="0.2"/>
    <row r="18" spans="1:3" s="2" customFormat="1" ht="12" x14ac:dyDescent="0.2">
      <c r="A18" s="40" t="s">
        <v>88</v>
      </c>
      <c r="B18" s="40"/>
      <c r="C18" s="40"/>
    </row>
    <row r="19" spans="1:3" s="2" customFormat="1" ht="12" x14ac:dyDescent="0.2">
      <c r="A19" s="40" t="s">
        <v>89</v>
      </c>
      <c r="B19" s="40"/>
      <c r="C19" s="40"/>
    </row>
    <row r="20" spans="1:3" s="2" customFormat="1" ht="12" x14ac:dyDescent="0.2">
      <c r="A20" s="40" t="s">
        <v>99</v>
      </c>
      <c r="B20" s="40"/>
      <c r="C20" s="40"/>
    </row>
    <row r="21" spans="1:3" s="2" customFormat="1" ht="12" x14ac:dyDescent="0.2">
      <c r="A21" s="40" t="s">
        <v>100</v>
      </c>
      <c r="B21" s="40"/>
      <c r="C21" s="40"/>
    </row>
    <row r="22" spans="1:3" s="2" customFormat="1" ht="12" x14ac:dyDescent="0.2">
      <c r="A22" s="40" t="s">
        <v>92</v>
      </c>
      <c r="B22" s="40"/>
      <c r="C22" s="40"/>
    </row>
    <row r="23" spans="1:3" s="2" customFormat="1" ht="12.75" x14ac:dyDescent="0.2">
      <c r="A23" s="41" t="s">
        <v>93</v>
      </c>
      <c r="B23" s="41"/>
      <c r="C23" s="41"/>
    </row>
    <row r="28" spans="1:3" x14ac:dyDescent="0.25">
      <c r="A28" s="59"/>
    </row>
    <row r="29" spans="1:3" x14ac:dyDescent="0.25">
      <c r="A29" s="59"/>
    </row>
    <row r="30" spans="1:3" x14ac:dyDescent="0.25">
      <c r="A30" s="59"/>
    </row>
    <row r="31" spans="1:3" x14ac:dyDescent="0.25">
      <c r="A31" s="59"/>
    </row>
    <row r="32" spans="1:3" x14ac:dyDescent="0.25">
      <c r="A32" s="59"/>
    </row>
    <row r="33" spans="1:1" x14ac:dyDescent="0.25">
      <c r="A33" s="59"/>
    </row>
    <row r="34" spans="1:1" x14ac:dyDescent="0.25">
      <c r="A34" s="59"/>
    </row>
    <row r="35" spans="1:1" x14ac:dyDescent="0.25">
      <c r="A35" s="59"/>
    </row>
    <row r="36" spans="1:1" x14ac:dyDescent="0.25">
      <c r="A36" s="59"/>
    </row>
    <row r="37" spans="1:1" x14ac:dyDescent="0.25">
      <c r="A37" s="60" t="s">
        <v>92</v>
      </c>
    </row>
    <row r="38" spans="1:1" x14ac:dyDescent="0.25">
      <c r="A38" s="60"/>
    </row>
    <row r="39" spans="1:1" ht="18.75" x14ac:dyDescent="0.3">
      <c r="A39" s="61" t="s">
        <v>93</v>
      </c>
    </row>
    <row r="40" spans="1:1" x14ac:dyDescent="0.25">
      <c r="A40" s="59"/>
    </row>
    <row r="41" spans="1:1" x14ac:dyDescent="0.25">
      <c r="A41" s="59"/>
    </row>
    <row r="42" spans="1:1" ht="210" x14ac:dyDescent="0.25">
      <c r="A42" s="62" t="s">
        <v>94</v>
      </c>
    </row>
    <row r="43" spans="1:1" x14ac:dyDescent="0.25">
      <c r="A43" s="59"/>
    </row>
  </sheetData>
  <mergeCells count="20">
    <mergeCell ref="A18:C18"/>
    <mergeCell ref="A19:C19"/>
    <mergeCell ref="A20:C20"/>
    <mergeCell ref="A21:C21"/>
    <mergeCell ref="A22:C22"/>
    <mergeCell ref="A23:C23"/>
    <mergeCell ref="G6:G7"/>
    <mergeCell ref="H6:H7"/>
    <mergeCell ref="A7:A8"/>
    <mergeCell ref="B7:B8"/>
    <mergeCell ref="C7:C8"/>
    <mergeCell ref="D7:D8"/>
    <mergeCell ref="E7:E8"/>
    <mergeCell ref="A1:E1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B11" sqref="B11"/>
    </sheetView>
  </sheetViews>
  <sheetFormatPr defaultRowHeight="15" x14ac:dyDescent="0.25"/>
  <cols>
    <col min="1" max="1" width="55.5703125" customWidth="1"/>
    <col min="2" max="2" width="22" bestFit="1" customWidth="1"/>
    <col min="3" max="3" width="13.28515625" bestFit="1" customWidth="1"/>
    <col min="4" max="4" width="15.28515625" bestFit="1" customWidth="1"/>
    <col min="5" max="5" width="15" bestFit="1" customWidth="1"/>
    <col min="6" max="6" width="11.85546875" customWidth="1"/>
    <col min="7" max="7" width="22" bestFit="1" customWidth="1"/>
    <col min="8" max="8" width="13.28515625" bestFit="1" customWidth="1"/>
    <col min="9" max="9" width="5.7109375" customWidth="1"/>
  </cols>
  <sheetData>
    <row r="1" spans="1:8" s="2" customFormat="1" ht="24" customHeight="1" x14ac:dyDescent="0.2">
      <c r="A1" s="1" t="s">
        <v>101</v>
      </c>
      <c r="B1" s="1"/>
      <c r="C1" s="1"/>
      <c r="D1" s="1"/>
      <c r="E1" s="1"/>
    </row>
    <row r="2" spans="1:8" s="2" customFormat="1" ht="21.95" customHeight="1" x14ac:dyDescent="0.2">
      <c r="A2" s="3" t="s">
        <v>102</v>
      </c>
      <c r="B2" s="4"/>
      <c r="C2" s="4"/>
      <c r="D2" s="4"/>
      <c r="E2" s="4"/>
      <c r="G2" s="5" t="s">
        <v>2</v>
      </c>
      <c r="H2" s="5" t="s">
        <v>3</v>
      </c>
    </row>
    <row r="3" spans="1:8" s="2" customFormat="1" ht="19.7" customHeight="1" x14ac:dyDescent="0.2">
      <c r="A3" s="6"/>
      <c r="B3" s="6"/>
      <c r="C3" s="6"/>
      <c r="D3" s="6"/>
      <c r="E3" s="6"/>
      <c r="G3" s="7" t="s">
        <v>4</v>
      </c>
      <c r="H3" s="8">
        <v>0.58760000000000001</v>
      </c>
    </row>
    <row r="4" spans="1:8" s="2" customFormat="1" ht="19.7" customHeight="1" x14ac:dyDescent="0.2">
      <c r="A4" s="9" t="s">
        <v>5</v>
      </c>
      <c r="B4" s="9" t="s">
        <v>6</v>
      </c>
      <c r="C4" s="9" t="s">
        <v>3</v>
      </c>
      <c r="D4" s="9" t="s">
        <v>7</v>
      </c>
      <c r="E4" s="9" t="s">
        <v>8</v>
      </c>
      <c r="G4" s="7" t="s">
        <v>9</v>
      </c>
      <c r="H4" s="8">
        <v>0.27389999999999998</v>
      </c>
    </row>
    <row r="5" spans="1:8" s="2" customFormat="1" ht="19.7" customHeight="1" x14ac:dyDescent="0.2">
      <c r="A5" s="10"/>
      <c r="B5" s="10"/>
      <c r="C5" s="10"/>
      <c r="D5" s="10"/>
      <c r="E5" s="10"/>
      <c r="G5" s="7" t="s">
        <v>103</v>
      </c>
      <c r="H5" s="8">
        <v>0.1212</v>
      </c>
    </row>
    <row r="6" spans="1:8" s="2" customFormat="1" ht="9.6" customHeight="1" x14ac:dyDescent="0.2">
      <c r="A6" s="10"/>
      <c r="B6" s="10"/>
      <c r="C6" s="10"/>
      <c r="D6" s="10"/>
      <c r="E6" s="10"/>
      <c r="G6" s="11" t="s">
        <v>11</v>
      </c>
      <c r="H6" s="12">
        <v>2.8E-3</v>
      </c>
    </row>
    <row r="7" spans="1:8" s="2" customFormat="1" ht="9.6" customHeight="1" x14ac:dyDescent="0.2">
      <c r="A7" s="13" t="s">
        <v>4</v>
      </c>
      <c r="B7" s="14"/>
      <c r="C7" s="14"/>
      <c r="D7" s="14"/>
      <c r="E7" s="14"/>
      <c r="G7" s="11"/>
      <c r="H7" s="12"/>
    </row>
    <row r="8" spans="1:8" s="2" customFormat="1" ht="9.6" customHeight="1" x14ac:dyDescent="0.2">
      <c r="A8" s="13"/>
      <c r="B8" s="14"/>
      <c r="C8" s="14"/>
      <c r="D8" s="14"/>
      <c r="E8" s="14"/>
      <c r="G8" s="11" t="s">
        <v>12</v>
      </c>
      <c r="H8" s="12">
        <v>1.9300000000000001E-2</v>
      </c>
    </row>
    <row r="9" spans="1:8" s="2" customFormat="1" ht="9.6" customHeight="1" x14ac:dyDescent="0.2">
      <c r="A9" s="15" t="s">
        <v>13</v>
      </c>
      <c r="B9" s="16"/>
      <c r="C9" s="16"/>
      <c r="D9" s="16"/>
      <c r="E9" s="16"/>
      <c r="G9" s="11"/>
      <c r="H9" s="12"/>
    </row>
    <row r="10" spans="1:8" s="2" customFormat="1" ht="13.9" customHeight="1" x14ac:dyDescent="0.2">
      <c r="A10" s="15"/>
      <c r="B10" s="16"/>
      <c r="C10" s="16"/>
      <c r="D10" s="16"/>
      <c r="E10" s="16"/>
      <c r="G10" s="7" t="s">
        <v>14</v>
      </c>
      <c r="H10" s="8">
        <v>-4.7999999999999198E-3</v>
      </c>
    </row>
    <row r="11" spans="1:8" s="2" customFormat="1" ht="22.35" customHeight="1" x14ac:dyDescent="0.2">
      <c r="A11" s="17" t="s">
        <v>104</v>
      </c>
      <c r="B11" s="18">
        <v>2766.4834836</v>
      </c>
      <c r="C11" s="19">
        <v>5.8299999999999998E-2</v>
      </c>
      <c r="D11" s="17" t="s">
        <v>16</v>
      </c>
      <c r="E11" s="17" t="s">
        <v>16</v>
      </c>
      <c r="G11" s="7" t="s">
        <v>17</v>
      </c>
      <c r="H11" s="8">
        <v>1</v>
      </c>
    </row>
    <row r="12" spans="1:8" s="2" customFormat="1" ht="22.35" customHeight="1" x14ac:dyDescent="0.2">
      <c r="A12" s="20" t="s">
        <v>105</v>
      </c>
      <c r="B12" s="21">
        <v>2673.1901776</v>
      </c>
      <c r="C12" s="22">
        <v>5.6300000000000003E-2</v>
      </c>
      <c r="D12" s="20" t="s">
        <v>16</v>
      </c>
      <c r="E12" s="20" t="s">
        <v>16</v>
      </c>
    </row>
    <row r="13" spans="1:8" s="2" customFormat="1" ht="22.35" customHeight="1" x14ac:dyDescent="0.2">
      <c r="A13" s="28" t="s">
        <v>106</v>
      </c>
      <c r="B13" s="29">
        <v>2667.0781010999999</v>
      </c>
      <c r="C13" s="30">
        <v>5.62E-2</v>
      </c>
      <c r="D13" s="28" t="s">
        <v>61</v>
      </c>
      <c r="E13" s="28" t="s">
        <v>61</v>
      </c>
    </row>
    <row r="14" spans="1:8" s="2" customFormat="1" ht="15.95" customHeight="1" x14ac:dyDescent="0.2">
      <c r="A14" s="28" t="s">
        <v>18</v>
      </c>
      <c r="B14" s="29">
        <v>2648.9452596000001</v>
      </c>
      <c r="C14" s="30">
        <v>5.5800000000000002E-2</v>
      </c>
      <c r="D14" s="28" t="s">
        <v>16</v>
      </c>
      <c r="E14" s="28" t="s">
        <v>16</v>
      </c>
    </row>
    <row r="15" spans="1:8" s="2" customFormat="1" ht="19.7" customHeight="1" x14ac:dyDescent="0.2">
      <c r="A15" s="28" t="s">
        <v>107</v>
      </c>
      <c r="B15" s="29">
        <v>2616.2777869000001</v>
      </c>
      <c r="C15" s="30">
        <v>5.5100000000000003E-2</v>
      </c>
      <c r="D15" s="28" t="s">
        <v>108</v>
      </c>
      <c r="E15" s="28" t="s">
        <v>108</v>
      </c>
      <c r="G15" s="5" t="s">
        <v>20</v>
      </c>
      <c r="H15" s="5" t="s">
        <v>3</v>
      </c>
    </row>
    <row r="16" spans="1:8" s="2" customFormat="1" ht="20.45" customHeight="1" x14ac:dyDescent="0.2">
      <c r="A16" s="63" t="s">
        <v>52</v>
      </c>
      <c r="B16" s="64">
        <v>2606.9846232999998</v>
      </c>
      <c r="C16" s="65">
        <v>5.4899999999999997E-2</v>
      </c>
      <c r="D16" s="63" t="s">
        <v>26</v>
      </c>
      <c r="E16" s="63" t="s">
        <v>26</v>
      </c>
      <c r="G16" s="11" t="s">
        <v>23</v>
      </c>
      <c r="H16" s="12">
        <v>0.1212</v>
      </c>
    </row>
    <row r="17" spans="1:8" s="2" customFormat="1" ht="20.45" customHeight="1" x14ac:dyDescent="0.2">
      <c r="A17" s="63" t="s">
        <v>109</v>
      </c>
      <c r="B17" s="64">
        <v>2599.3085615999998</v>
      </c>
      <c r="C17" s="65">
        <v>5.4800000000000001E-2</v>
      </c>
      <c r="D17" s="63" t="s">
        <v>16</v>
      </c>
      <c r="E17" s="63" t="s">
        <v>16</v>
      </c>
      <c r="G17" s="11"/>
      <c r="H17" s="12"/>
    </row>
    <row r="18" spans="1:8" s="2" customFormat="1" ht="20.45" customHeight="1" x14ac:dyDescent="0.2">
      <c r="A18" s="28" t="s">
        <v>110</v>
      </c>
      <c r="B18" s="29">
        <v>2596.0423903999999</v>
      </c>
      <c r="C18" s="30">
        <v>5.4699999999999999E-2</v>
      </c>
      <c r="D18" s="28" t="s">
        <v>16</v>
      </c>
      <c r="E18" s="28" t="s">
        <v>16</v>
      </c>
      <c r="G18" s="7" t="s">
        <v>27</v>
      </c>
      <c r="H18" s="8">
        <v>0.86150000000000004</v>
      </c>
    </row>
    <row r="19" spans="1:8" s="2" customFormat="1" ht="22.35" customHeight="1" x14ac:dyDescent="0.2">
      <c r="A19" s="28" t="s">
        <v>15</v>
      </c>
      <c r="B19" s="29">
        <v>2503.5874657999998</v>
      </c>
      <c r="C19" s="30">
        <v>5.2699999999999997E-2</v>
      </c>
      <c r="D19" s="28" t="s">
        <v>16</v>
      </c>
      <c r="E19" s="28" t="s">
        <v>16</v>
      </c>
      <c r="G19" s="7" t="s">
        <v>11</v>
      </c>
      <c r="H19" s="8">
        <v>2.8E-3</v>
      </c>
    </row>
    <row r="20" spans="1:8" s="2" customFormat="1" ht="22.35" customHeight="1" x14ac:dyDescent="0.2">
      <c r="A20" s="28" t="s">
        <v>111</v>
      </c>
      <c r="B20" s="29">
        <v>1604.2540574</v>
      </c>
      <c r="C20" s="30">
        <v>3.3799999999999997E-2</v>
      </c>
      <c r="D20" s="28" t="s">
        <v>61</v>
      </c>
      <c r="E20" s="28" t="s">
        <v>61</v>
      </c>
      <c r="G20" s="7" t="s">
        <v>32</v>
      </c>
      <c r="H20" s="8">
        <v>1.9300000000000001E-2</v>
      </c>
    </row>
    <row r="21" spans="1:8" s="2" customFormat="1" ht="22.35" customHeight="1" x14ac:dyDescent="0.2">
      <c r="A21" s="28" t="s">
        <v>112</v>
      </c>
      <c r="B21" s="29">
        <v>1405.0046465999999</v>
      </c>
      <c r="C21" s="30">
        <v>2.9600000000000001E-2</v>
      </c>
      <c r="D21" s="28" t="s">
        <v>73</v>
      </c>
      <c r="E21" s="28" t="s">
        <v>73</v>
      </c>
      <c r="G21" s="7" t="s">
        <v>14</v>
      </c>
      <c r="H21" s="8">
        <v>-4.7999999999999198E-3</v>
      </c>
    </row>
    <row r="22" spans="1:8" s="2" customFormat="1" ht="19.7" customHeight="1" x14ac:dyDescent="0.2">
      <c r="A22" s="28" t="s">
        <v>113</v>
      </c>
      <c r="B22" s="29">
        <v>1204.8071178</v>
      </c>
      <c r="C22" s="30">
        <v>2.5399999999999999E-2</v>
      </c>
      <c r="D22" s="28" t="s">
        <v>73</v>
      </c>
      <c r="E22" s="28" t="s">
        <v>73</v>
      </c>
      <c r="G22" s="7" t="s">
        <v>17</v>
      </c>
      <c r="H22" s="8">
        <v>1</v>
      </c>
    </row>
    <row r="23" spans="1:8" s="2" customFormat="1" ht="25.15" customHeight="1" x14ac:dyDescent="0.2">
      <c r="A23" s="7"/>
      <c r="B23" s="23">
        <v>27891.963671699999</v>
      </c>
      <c r="C23" s="8">
        <v>0.58760000000000001</v>
      </c>
      <c r="D23" s="24"/>
      <c r="E23" s="24"/>
    </row>
    <row r="24" spans="1:8" s="2" customFormat="1" ht="22.35" customHeight="1" x14ac:dyDescent="0.2">
      <c r="A24" s="25" t="s">
        <v>9</v>
      </c>
      <c r="B24" s="24"/>
      <c r="C24" s="24"/>
      <c r="D24" s="24"/>
      <c r="E24" s="24"/>
    </row>
    <row r="25" spans="1:8" s="2" customFormat="1" ht="22.35" customHeight="1" x14ac:dyDescent="0.2">
      <c r="A25" s="26" t="s">
        <v>19</v>
      </c>
      <c r="B25" s="27"/>
      <c r="C25" s="27"/>
      <c r="D25" s="27"/>
      <c r="E25" s="27"/>
    </row>
    <row r="26" spans="1:8" s="2" customFormat="1" ht="19.7" customHeight="1" x14ac:dyDescent="0.2">
      <c r="A26" s="28" t="s">
        <v>31</v>
      </c>
      <c r="B26" s="29">
        <v>2438.0050000000001</v>
      </c>
      <c r="C26" s="30">
        <v>5.1400000000000001E-2</v>
      </c>
      <c r="D26" s="28" t="s">
        <v>25</v>
      </c>
      <c r="E26" s="28" t="s">
        <v>26</v>
      </c>
    </row>
    <row r="27" spans="1:8" s="2" customFormat="1" ht="24" customHeight="1" x14ac:dyDescent="0.2">
      <c r="A27" s="28" t="s">
        <v>114</v>
      </c>
      <c r="B27" s="29">
        <v>2431.2424999999998</v>
      </c>
      <c r="C27" s="30">
        <v>5.1200000000000002E-2</v>
      </c>
      <c r="D27" s="28" t="s">
        <v>25</v>
      </c>
      <c r="E27" s="28" t="s">
        <v>26</v>
      </c>
    </row>
    <row r="28" spans="1:8" s="2" customFormat="1" ht="18.2" customHeight="1" x14ac:dyDescent="0.2">
      <c r="A28" s="28" t="s">
        <v>24</v>
      </c>
      <c r="B28" s="29">
        <v>2427.7624999999998</v>
      </c>
      <c r="C28" s="30">
        <v>5.11E-2</v>
      </c>
      <c r="D28" s="28" t="s">
        <v>53</v>
      </c>
      <c r="E28" s="28" t="s">
        <v>16</v>
      </c>
    </row>
    <row r="29" spans="1:8" s="2" customFormat="1" ht="18.2" customHeight="1" x14ac:dyDescent="0.2">
      <c r="A29" s="28" t="s">
        <v>21</v>
      </c>
      <c r="B29" s="29">
        <v>2421.11</v>
      </c>
      <c r="C29" s="30">
        <v>5.0999999999999997E-2</v>
      </c>
      <c r="D29" s="28" t="s">
        <v>22</v>
      </c>
      <c r="E29" s="28" t="s">
        <v>16</v>
      </c>
    </row>
    <row r="30" spans="1:8" s="2" customFormat="1" ht="18.2" customHeight="1" x14ac:dyDescent="0.2">
      <c r="A30" s="28" t="s">
        <v>115</v>
      </c>
      <c r="B30" s="29">
        <v>2346.1999999999998</v>
      </c>
      <c r="C30" s="30">
        <v>4.9399999999999999E-2</v>
      </c>
      <c r="D30" s="28" t="s">
        <v>25</v>
      </c>
      <c r="E30" s="28" t="s">
        <v>26</v>
      </c>
    </row>
    <row r="31" spans="1:8" s="2" customFormat="1" ht="18.2" customHeight="1" x14ac:dyDescent="0.2">
      <c r="A31" s="28" t="s">
        <v>116</v>
      </c>
      <c r="B31" s="29">
        <v>938.66399999999999</v>
      </c>
      <c r="C31" s="30">
        <v>1.9800000000000002E-2</v>
      </c>
      <c r="D31" s="28" t="s">
        <v>25</v>
      </c>
      <c r="E31" s="28" t="s">
        <v>26</v>
      </c>
    </row>
    <row r="32" spans="1:8" s="2" customFormat="1" ht="18.2" customHeight="1" x14ac:dyDescent="0.2">
      <c r="A32" s="7"/>
      <c r="B32" s="23">
        <v>13002.984</v>
      </c>
      <c r="C32" s="8">
        <v>0.27389999999999998</v>
      </c>
      <c r="D32" s="24"/>
      <c r="E32" s="24"/>
    </row>
    <row r="33" spans="1:5" s="2" customFormat="1" ht="18.2" customHeight="1" x14ac:dyDescent="0.2">
      <c r="A33" s="25" t="s">
        <v>103</v>
      </c>
      <c r="B33" s="27"/>
      <c r="C33" s="27"/>
      <c r="D33" s="27"/>
      <c r="E33" s="27"/>
    </row>
    <row r="34" spans="1:5" s="2" customFormat="1" ht="18.2" customHeight="1" x14ac:dyDescent="0.2">
      <c r="A34" s="28" t="s">
        <v>117</v>
      </c>
      <c r="B34" s="29">
        <v>2134.8633332999998</v>
      </c>
      <c r="C34" s="30">
        <v>4.4999999999999998E-2</v>
      </c>
      <c r="D34" s="28" t="s">
        <v>77</v>
      </c>
      <c r="E34" s="28" t="s">
        <v>77</v>
      </c>
    </row>
    <row r="35" spans="1:5" s="2" customFormat="1" ht="24" customHeight="1" x14ac:dyDescent="0.2">
      <c r="A35" s="28" t="s">
        <v>118</v>
      </c>
      <c r="B35" s="29">
        <v>1040.9171111000001</v>
      </c>
      <c r="C35" s="30">
        <v>2.1899999999999999E-2</v>
      </c>
      <c r="D35" s="28" t="s">
        <v>77</v>
      </c>
      <c r="E35" s="28" t="s">
        <v>77</v>
      </c>
    </row>
    <row r="36" spans="1:5" s="2" customFormat="1" ht="18.2" customHeight="1" x14ac:dyDescent="0.2">
      <c r="A36" s="28" t="s">
        <v>119</v>
      </c>
      <c r="B36" s="29">
        <v>1039.8501111</v>
      </c>
      <c r="C36" s="30">
        <v>2.1899999999999999E-2</v>
      </c>
      <c r="D36" s="28" t="s">
        <v>77</v>
      </c>
      <c r="E36" s="28" t="s">
        <v>77</v>
      </c>
    </row>
    <row r="37" spans="1:5" s="2" customFormat="1" ht="18.2" customHeight="1" x14ac:dyDescent="0.2">
      <c r="A37" s="28" t="s">
        <v>120</v>
      </c>
      <c r="B37" s="29">
        <v>1033.924</v>
      </c>
      <c r="C37" s="30">
        <v>2.18E-2</v>
      </c>
      <c r="D37" s="28" t="s">
        <v>77</v>
      </c>
      <c r="E37" s="28" t="s">
        <v>77</v>
      </c>
    </row>
    <row r="38" spans="1:5" s="2" customFormat="1" ht="18.2" customHeight="1" x14ac:dyDescent="0.2">
      <c r="A38" s="28" t="s">
        <v>121</v>
      </c>
      <c r="B38" s="29">
        <v>503.94505559999999</v>
      </c>
      <c r="C38" s="30">
        <v>1.06E-2</v>
      </c>
      <c r="D38" s="28" t="s">
        <v>77</v>
      </c>
      <c r="E38" s="28" t="s">
        <v>77</v>
      </c>
    </row>
    <row r="39" spans="1:5" s="2" customFormat="1" ht="18.2" customHeight="1" x14ac:dyDescent="0.2">
      <c r="A39" s="7"/>
      <c r="B39" s="23">
        <v>5753.4996111</v>
      </c>
      <c r="C39" s="8">
        <v>0.1212</v>
      </c>
      <c r="D39" s="24"/>
      <c r="E39" s="24"/>
    </row>
    <row r="40" spans="1:5" s="2" customFormat="1" ht="18.2" customHeight="1" x14ac:dyDescent="0.2">
      <c r="A40" s="25" t="s">
        <v>11</v>
      </c>
      <c r="B40" s="31"/>
      <c r="C40" s="31"/>
      <c r="D40" s="31"/>
      <c r="E40" s="31"/>
    </row>
    <row r="41" spans="1:5" s="2" customFormat="1" ht="18.2" customHeight="1" x14ac:dyDescent="0.2">
      <c r="A41" s="28" t="s">
        <v>83</v>
      </c>
      <c r="B41" s="29">
        <v>133.36883420000001</v>
      </c>
      <c r="C41" s="30">
        <v>2.8E-3</v>
      </c>
      <c r="D41" s="28" t="s">
        <v>11</v>
      </c>
      <c r="E41" s="32"/>
    </row>
    <row r="42" spans="1:5" s="2" customFormat="1" ht="18.2" customHeight="1" x14ac:dyDescent="0.2">
      <c r="A42" s="7"/>
      <c r="B42" s="23">
        <v>133.36883420000001</v>
      </c>
      <c r="C42" s="8">
        <v>2.8E-3</v>
      </c>
      <c r="D42" s="24"/>
      <c r="E42" s="24"/>
    </row>
    <row r="43" spans="1:5" s="2" customFormat="1" ht="18.2" customHeight="1" x14ac:dyDescent="0.2">
      <c r="A43" s="33" t="s">
        <v>12</v>
      </c>
      <c r="B43" s="32"/>
      <c r="C43" s="28"/>
      <c r="D43" s="32"/>
      <c r="E43" s="32"/>
    </row>
    <row r="44" spans="1:5" s="2" customFormat="1" ht="18.2" customHeight="1" x14ac:dyDescent="0.2">
      <c r="A44" s="26" t="s">
        <v>84</v>
      </c>
      <c r="B44" s="23">
        <v>917.1578528</v>
      </c>
      <c r="C44" s="8">
        <v>1.9300000000000001E-2</v>
      </c>
      <c r="D44" s="7" t="s">
        <v>85</v>
      </c>
      <c r="E44" s="7" t="s">
        <v>85</v>
      </c>
    </row>
    <row r="45" spans="1:5" s="2" customFormat="1" ht="19.7" customHeight="1" x14ac:dyDescent="0.2">
      <c r="A45" s="26" t="s">
        <v>86</v>
      </c>
      <c r="B45" s="34">
        <v>-228.24036800000201</v>
      </c>
      <c r="C45" s="35">
        <v>-4.7999999999999198E-3</v>
      </c>
      <c r="D45" s="32"/>
      <c r="E45" s="32"/>
    </row>
    <row r="46" spans="1:5" s="2" customFormat="1" ht="19.7" customHeight="1" x14ac:dyDescent="0.2">
      <c r="A46" s="26" t="s">
        <v>122</v>
      </c>
      <c r="B46" s="34">
        <v>47470.733601799999</v>
      </c>
      <c r="C46" s="35">
        <v>1</v>
      </c>
      <c r="D46" s="32"/>
      <c r="E46" s="32"/>
    </row>
    <row r="47" spans="1:5" s="2" customFormat="1" ht="19.7" customHeight="1" x14ac:dyDescent="0.2"/>
    <row r="48" spans="1:5" s="2" customFormat="1" ht="12" x14ac:dyDescent="0.2">
      <c r="A48" s="40" t="s">
        <v>88</v>
      </c>
      <c r="B48" s="40"/>
      <c r="C48" s="40"/>
    </row>
    <row r="49" spans="1:3" s="2" customFormat="1" ht="12" x14ac:dyDescent="0.2">
      <c r="A49" s="40" t="s">
        <v>89</v>
      </c>
      <c r="B49" s="40"/>
      <c r="C49" s="40"/>
    </row>
    <row r="50" spans="1:3" s="2" customFormat="1" ht="12" x14ac:dyDescent="0.2">
      <c r="A50" s="40" t="s">
        <v>90</v>
      </c>
      <c r="B50" s="40"/>
      <c r="C50" s="40"/>
    </row>
    <row r="51" spans="1:3" s="2" customFormat="1" ht="12" x14ac:dyDescent="0.2">
      <c r="A51" s="40" t="s">
        <v>91</v>
      </c>
      <c r="B51" s="40"/>
      <c r="C51" s="40"/>
    </row>
    <row r="52" spans="1:3" s="2" customFormat="1" ht="12" x14ac:dyDescent="0.2">
      <c r="A52" s="40" t="s">
        <v>92</v>
      </c>
      <c r="B52" s="40"/>
      <c r="C52" s="40"/>
    </row>
    <row r="53" spans="1:3" s="2" customFormat="1" ht="12.75" x14ac:dyDescent="0.2">
      <c r="A53" s="41" t="s">
        <v>93</v>
      </c>
      <c r="B53" s="41"/>
      <c r="C53" s="41"/>
    </row>
    <row r="59" spans="1:3" x14ac:dyDescent="0.25">
      <c r="A59" s="46"/>
      <c r="B59" s="44"/>
      <c r="C59" s="46"/>
    </row>
    <row r="60" spans="1:3" x14ac:dyDescent="0.25">
      <c r="A60" s="46"/>
      <c r="B60" s="44"/>
      <c r="C60" s="46"/>
    </row>
    <row r="61" spans="1:3" x14ac:dyDescent="0.25">
      <c r="A61" s="46"/>
      <c r="B61" s="44"/>
    </row>
    <row r="62" spans="1:3" x14ac:dyDescent="0.25">
      <c r="A62" s="46"/>
      <c r="B62" s="44"/>
    </row>
    <row r="63" spans="1:3" x14ac:dyDescent="0.25">
      <c r="A63" s="46"/>
      <c r="B63" s="44"/>
    </row>
    <row r="64" spans="1:3" x14ac:dyDescent="0.25">
      <c r="A64" s="46"/>
      <c r="B64" s="44"/>
    </row>
    <row r="65" spans="1:2" x14ac:dyDescent="0.25">
      <c r="A65" s="46"/>
      <c r="B65" s="44"/>
    </row>
    <row r="66" spans="1:2" x14ac:dyDescent="0.25">
      <c r="A66" s="46"/>
      <c r="B66" s="44"/>
    </row>
    <row r="68" spans="1:2" x14ac:dyDescent="0.25">
      <c r="A68" s="42" t="s">
        <v>92</v>
      </c>
      <c r="B68" s="44"/>
    </row>
    <row r="69" spans="1:2" ht="18.75" x14ac:dyDescent="0.3">
      <c r="A69" s="45" t="s">
        <v>93</v>
      </c>
      <c r="B69" s="44"/>
    </row>
    <row r="70" spans="1:2" x14ac:dyDescent="0.25">
      <c r="A70" s="46"/>
      <c r="B70" s="44"/>
    </row>
    <row r="71" spans="1:2" ht="210" x14ac:dyDescent="0.25">
      <c r="A71" s="66" t="s">
        <v>94</v>
      </c>
      <c r="B71" s="44"/>
    </row>
    <row r="72" spans="1:2" x14ac:dyDescent="0.25">
      <c r="A72" s="46"/>
      <c r="B72" s="44"/>
    </row>
    <row r="73" spans="1:2" x14ac:dyDescent="0.25">
      <c r="A73" s="46"/>
      <c r="B73" s="44"/>
    </row>
    <row r="74" spans="1:2" x14ac:dyDescent="0.25">
      <c r="A74" s="46"/>
      <c r="B74" s="44"/>
    </row>
    <row r="75" spans="1:2" x14ac:dyDescent="0.25">
      <c r="A75" s="46"/>
      <c r="B75" s="44"/>
    </row>
    <row r="76" spans="1:2" x14ac:dyDescent="0.25">
      <c r="A76" s="46"/>
      <c r="B76" s="44"/>
    </row>
    <row r="77" spans="1:2" x14ac:dyDescent="0.25">
      <c r="B77" s="44"/>
    </row>
    <row r="78" spans="1:2" x14ac:dyDescent="0.25">
      <c r="B78" s="44"/>
    </row>
    <row r="79" spans="1:2" x14ac:dyDescent="0.25">
      <c r="B79" s="44"/>
    </row>
  </sheetData>
  <mergeCells count="29">
    <mergeCell ref="A48:C48"/>
    <mergeCell ref="A49:C49"/>
    <mergeCell ref="A50:C50"/>
    <mergeCell ref="A51:C51"/>
    <mergeCell ref="A52:C52"/>
    <mergeCell ref="A53:C53"/>
    <mergeCell ref="B9:B10"/>
    <mergeCell ref="C9:C10"/>
    <mergeCell ref="D9:D10"/>
    <mergeCell ref="E9:E10"/>
    <mergeCell ref="G16:G17"/>
    <mergeCell ref="H16:H17"/>
    <mergeCell ref="G6:G7"/>
    <mergeCell ref="H6:H7"/>
    <mergeCell ref="A7:A8"/>
    <mergeCell ref="B7:B8"/>
    <mergeCell ref="C7:C8"/>
    <mergeCell ref="D7:D8"/>
    <mergeCell ref="E7:E8"/>
    <mergeCell ref="G8:G9"/>
    <mergeCell ref="H8:H9"/>
    <mergeCell ref="A9:A10"/>
    <mergeCell ref="A1:E1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F7" sqref="F7"/>
    </sheetView>
  </sheetViews>
  <sheetFormatPr defaultRowHeight="15" x14ac:dyDescent="0.25"/>
  <cols>
    <col min="1" max="1" width="55.5703125" customWidth="1"/>
    <col min="2" max="2" width="22" bestFit="1" customWidth="1"/>
    <col min="3" max="3" width="13.28515625" bestFit="1" customWidth="1"/>
    <col min="4" max="4" width="17.85546875" bestFit="1" customWidth="1"/>
    <col min="5" max="5" width="18.140625" bestFit="1" customWidth="1"/>
    <col min="6" max="6" width="11.85546875" customWidth="1"/>
    <col min="7" max="7" width="22" bestFit="1" customWidth="1"/>
    <col min="8" max="8" width="13.28515625" bestFit="1" customWidth="1"/>
    <col min="9" max="9" width="5.7109375" customWidth="1"/>
  </cols>
  <sheetData>
    <row r="1" spans="1:8" s="2" customFormat="1" ht="24" customHeight="1" x14ac:dyDescent="0.2">
      <c r="A1" s="1" t="s">
        <v>123</v>
      </c>
      <c r="B1" s="1"/>
      <c r="C1" s="1"/>
      <c r="D1" s="1"/>
      <c r="E1" s="1"/>
    </row>
    <row r="2" spans="1:8" s="2" customFormat="1" ht="21.95" customHeight="1" x14ac:dyDescent="0.2">
      <c r="A2" s="3" t="s">
        <v>102</v>
      </c>
      <c r="B2" s="4"/>
      <c r="C2" s="4"/>
      <c r="D2" s="4"/>
      <c r="E2" s="4"/>
      <c r="G2" s="5" t="s">
        <v>2</v>
      </c>
      <c r="H2" s="5" t="s">
        <v>3</v>
      </c>
    </row>
    <row r="3" spans="1:8" s="2" customFormat="1" ht="19.7" customHeight="1" x14ac:dyDescent="0.2">
      <c r="A3" s="6"/>
      <c r="B3" s="6"/>
      <c r="C3" s="6"/>
      <c r="D3" s="6"/>
      <c r="E3" s="6"/>
      <c r="G3" s="7" t="s">
        <v>9</v>
      </c>
      <c r="H3" s="8">
        <v>0.88570000000000004</v>
      </c>
    </row>
    <row r="4" spans="1:8" s="2" customFormat="1" ht="19.7" customHeight="1" x14ac:dyDescent="0.2">
      <c r="A4" s="9" t="s">
        <v>5</v>
      </c>
      <c r="B4" s="9" t="s">
        <v>6</v>
      </c>
      <c r="C4" s="9" t="s">
        <v>3</v>
      </c>
      <c r="D4" s="9" t="s">
        <v>7</v>
      </c>
      <c r="E4" s="9" t="s">
        <v>8</v>
      </c>
      <c r="G4" s="7" t="s">
        <v>103</v>
      </c>
      <c r="H4" s="8">
        <v>4.3200000000000002E-2</v>
      </c>
    </row>
    <row r="5" spans="1:8" s="2" customFormat="1" ht="19.7" customHeight="1" x14ac:dyDescent="0.2">
      <c r="A5" s="10"/>
      <c r="B5" s="10"/>
      <c r="C5" s="10"/>
      <c r="D5" s="10"/>
      <c r="E5" s="10"/>
      <c r="G5" s="7" t="s">
        <v>10</v>
      </c>
      <c r="H5" s="8">
        <v>4.3700000000000003E-2</v>
      </c>
    </row>
    <row r="6" spans="1:8" s="2" customFormat="1" ht="9.6" customHeight="1" x14ac:dyDescent="0.2">
      <c r="A6" s="10"/>
      <c r="B6" s="10"/>
      <c r="C6" s="10"/>
      <c r="D6" s="10"/>
      <c r="E6" s="10"/>
      <c r="G6" s="11" t="s">
        <v>11</v>
      </c>
      <c r="H6" s="12">
        <v>2E-3</v>
      </c>
    </row>
    <row r="7" spans="1:8" s="2" customFormat="1" ht="9.6" customHeight="1" x14ac:dyDescent="0.2">
      <c r="A7" s="13" t="s">
        <v>9</v>
      </c>
      <c r="B7" s="67"/>
      <c r="C7" s="67"/>
      <c r="D7" s="67"/>
      <c r="E7" s="67"/>
      <c r="G7" s="11"/>
      <c r="H7" s="12"/>
    </row>
    <row r="8" spans="1:8" s="2" customFormat="1" ht="9.6" customHeight="1" x14ac:dyDescent="0.2">
      <c r="A8" s="13"/>
      <c r="B8" s="67"/>
      <c r="C8" s="67"/>
      <c r="D8" s="67"/>
      <c r="E8" s="67"/>
      <c r="G8" s="11" t="s">
        <v>12</v>
      </c>
      <c r="H8" s="12">
        <v>2.7799999999999998E-2</v>
      </c>
    </row>
    <row r="9" spans="1:8" s="2" customFormat="1" ht="9.6" customHeight="1" x14ac:dyDescent="0.2">
      <c r="A9" s="68" t="s">
        <v>19</v>
      </c>
      <c r="B9" s="16"/>
      <c r="C9" s="16"/>
      <c r="D9" s="16"/>
      <c r="E9" s="16"/>
      <c r="G9" s="11"/>
      <c r="H9" s="12"/>
    </row>
    <row r="10" spans="1:8" s="2" customFormat="1" ht="13.9" customHeight="1" x14ac:dyDescent="0.2">
      <c r="A10" s="68"/>
      <c r="B10" s="16"/>
      <c r="C10" s="16"/>
      <c r="D10" s="16"/>
      <c r="E10" s="16"/>
      <c r="G10" s="7" t="s">
        <v>14</v>
      </c>
      <c r="H10" s="8">
        <v>-2.4000000000001802E-3</v>
      </c>
    </row>
    <row r="11" spans="1:8" s="2" customFormat="1" ht="18.2" customHeight="1" x14ac:dyDescent="0.2">
      <c r="A11" s="17" t="s">
        <v>114</v>
      </c>
      <c r="B11" s="18">
        <v>18556.901000000002</v>
      </c>
      <c r="C11" s="19">
        <v>7.9500000000000001E-2</v>
      </c>
      <c r="D11" s="17" t="s">
        <v>25</v>
      </c>
      <c r="E11" s="17" t="s">
        <v>26</v>
      </c>
      <c r="G11" s="7" t="s">
        <v>17</v>
      </c>
      <c r="H11" s="8">
        <v>1</v>
      </c>
    </row>
    <row r="12" spans="1:8" s="2" customFormat="1" ht="18.2" customHeight="1" x14ac:dyDescent="0.2">
      <c r="A12" s="20" t="s">
        <v>52</v>
      </c>
      <c r="B12" s="21">
        <v>17020.735000000001</v>
      </c>
      <c r="C12" s="22">
        <v>7.2900000000000006E-2</v>
      </c>
      <c r="D12" s="20" t="s">
        <v>25</v>
      </c>
      <c r="E12" s="20" t="s">
        <v>26</v>
      </c>
    </row>
    <row r="13" spans="1:8" s="2" customFormat="1" ht="18.2" customHeight="1" x14ac:dyDescent="0.2">
      <c r="A13" s="28" t="s">
        <v>31</v>
      </c>
      <c r="B13" s="29">
        <v>16975.162499999999</v>
      </c>
      <c r="C13" s="30">
        <v>7.2700000000000001E-2</v>
      </c>
      <c r="D13" s="28" t="s">
        <v>25</v>
      </c>
      <c r="E13" s="28" t="s">
        <v>26</v>
      </c>
    </row>
    <row r="14" spans="1:8" s="2" customFormat="1" ht="18.2" customHeight="1" x14ac:dyDescent="0.2">
      <c r="A14" s="28" t="s">
        <v>24</v>
      </c>
      <c r="B14" s="29">
        <v>16855.657500000001</v>
      </c>
      <c r="C14" s="30">
        <v>7.2300000000000003E-2</v>
      </c>
      <c r="D14" s="28" t="s">
        <v>124</v>
      </c>
      <c r="E14" s="28" t="s">
        <v>125</v>
      </c>
    </row>
    <row r="15" spans="1:8" s="2" customFormat="1" ht="21.6" customHeight="1" x14ac:dyDescent="0.2">
      <c r="A15" s="28" t="s">
        <v>35</v>
      </c>
      <c r="B15" s="29">
        <v>16680.468000000001</v>
      </c>
      <c r="C15" s="30">
        <v>7.1499999999999994E-2</v>
      </c>
      <c r="D15" s="28" t="s">
        <v>25</v>
      </c>
      <c r="E15" s="28" t="s">
        <v>40</v>
      </c>
    </row>
    <row r="16" spans="1:8" s="2" customFormat="1" ht="19.7" customHeight="1" x14ac:dyDescent="0.2">
      <c r="A16" s="28" t="s">
        <v>116</v>
      </c>
      <c r="B16" s="29">
        <v>14429.54</v>
      </c>
      <c r="C16" s="30">
        <v>6.1800000000000001E-2</v>
      </c>
      <c r="D16" s="28" t="s">
        <v>25</v>
      </c>
      <c r="E16" s="28" t="s">
        <v>26</v>
      </c>
      <c r="G16" s="5" t="s">
        <v>20</v>
      </c>
      <c r="H16" s="5" t="s">
        <v>3</v>
      </c>
    </row>
    <row r="17" spans="1:8" s="2" customFormat="1" ht="19.7" customHeight="1" x14ac:dyDescent="0.2">
      <c r="A17" s="28" t="s">
        <v>126</v>
      </c>
      <c r="B17" s="29">
        <v>9650.4950000000008</v>
      </c>
      <c r="C17" s="30">
        <v>4.1300000000000003E-2</v>
      </c>
      <c r="D17" s="28" t="s">
        <v>22</v>
      </c>
      <c r="E17" s="28" t="s">
        <v>61</v>
      </c>
      <c r="G17" s="7" t="s">
        <v>23</v>
      </c>
      <c r="H17" s="8">
        <v>8.6900000000000005E-2</v>
      </c>
    </row>
    <row r="18" spans="1:8" s="2" customFormat="1" ht="19.7" customHeight="1" x14ac:dyDescent="0.2">
      <c r="A18" s="28" t="s">
        <v>28</v>
      </c>
      <c r="B18" s="29">
        <v>9579.23</v>
      </c>
      <c r="C18" s="30">
        <v>4.0999999999999995E-2</v>
      </c>
      <c r="D18" s="28" t="s">
        <v>127</v>
      </c>
      <c r="E18" s="28" t="s">
        <v>30</v>
      </c>
      <c r="G18" s="7" t="s">
        <v>27</v>
      </c>
      <c r="H18" s="8">
        <v>0.88570000000000004</v>
      </c>
    </row>
    <row r="19" spans="1:8" s="2" customFormat="1" ht="19.7" customHeight="1" x14ac:dyDescent="0.2">
      <c r="A19" s="28" t="s">
        <v>21</v>
      </c>
      <c r="B19" s="29">
        <v>7263.33</v>
      </c>
      <c r="C19" s="30">
        <v>3.1099999999999999E-2</v>
      </c>
      <c r="D19" s="28" t="s">
        <v>22</v>
      </c>
      <c r="E19" s="28" t="s">
        <v>16</v>
      </c>
      <c r="G19" s="7" t="s">
        <v>11</v>
      </c>
      <c r="H19" s="8">
        <v>2E-3</v>
      </c>
    </row>
    <row r="20" spans="1:8" s="2" customFormat="1" ht="19.7" customHeight="1" x14ac:dyDescent="0.2">
      <c r="A20" s="28" t="s">
        <v>115</v>
      </c>
      <c r="B20" s="29">
        <v>4861.88</v>
      </c>
      <c r="C20" s="30">
        <v>2.0799999999999999E-2</v>
      </c>
      <c r="D20" s="28" t="s">
        <v>25</v>
      </c>
      <c r="E20" s="28" t="s">
        <v>26</v>
      </c>
      <c r="G20" s="7" t="s">
        <v>32</v>
      </c>
      <c r="H20" s="8">
        <v>2.7799999999999998E-2</v>
      </c>
    </row>
    <row r="21" spans="1:8" s="2" customFormat="1" ht="18.600000000000001" customHeight="1" x14ac:dyDescent="0.2">
      <c r="A21" s="28" t="s">
        <v>128</v>
      </c>
      <c r="B21" s="29">
        <v>4852.7449999999999</v>
      </c>
      <c r="C21" s="30">
        <v>2.0799999999999999E-2</v>
      </c>
      <c r="D21" s="28" t="s">
        <v>36</v>
      </c>
      <c r="E21" s="28" t="s">
        <v>73</v>
      </c>
      <c r="G21" s="7" t="s">
        <v>14</v>
      </c>
      <c r="H21" s="8">
        <v>-2.4000000000001802E-3</v>
      </c>
    </row>
    <row r="22" spans="1:8" s="2" customFormat="1" ht="18.2" customHeight="1" x14ac:dyDescent="0.2">
      <c r="A22" s="28" t="s">
        <v>33</v>
      </c>
      <c r="B22" s="29">
        <v>4831.24</v>
      </c>
      <c r="C22" s="30">
        <v>2.07E-2</v>
      </c>
      <c r="D22" s="28" t="s">
        <v>25</v>
      </c>
      <c r="E22" s="28" t="s">
        <v>34</v>
      </c>
      <c r="G22" s="7" t="s">
        <v>17</v>
      </c>
      <c r="H22" s="8">
        <v>1</v>
      </c>
    </row>
    <row r="23" spans="1:8" s="2" customFormat="1" ht="18.2" customHeight="1" x14ac:dyDescent="0.2">
      <c r="A23" s="28" t="s">
        <v>129</v>
      </c>
      <c r="B23" s="29">
        <v>4821.2049999999999</v>
      </c>
      <c r="C23" s="30">
        <v>2.07E-2</v>
      </c>
      <c r="D23" s="28" t="s">
        <v>25</v>
      </c>
      <c r="E23" s="28" t="s">
        <v>130</v>
      </c>
    </row>
    <row r="24" spans="1:8" s="2" customFormat="1" ht="18.2" customHeight="1" x14ac:dyDescent="0.2">
      <c r="A24" s="7"/>
      <c r="B24" s="23">
        <v>146378.58900000001</v>
      </c>
      <c r="C24" s="8">
        <v>0.62709999999999999</v>
      </c>
      <c r="D24" s="24"/>
      <c r="E24" s="24"/>
    </row>
    <row r="25" spans="1:8" s="2" customFormat="1" ht="18.2" customHeight="1" x14ac:dyDescent="0.2">
      <c r="A25" s="26" t="s">
        <v>38</v>
      </c>
      <c r="B25" s="27"/>
      <c r="C25" s="27"/>
      <c r="D25" s="27"/>
      <c r="E25" s="27"/>
    </row>
    <row r="26" spans="1:8" s="2" customFormat="1" ht="18.2" customHeight="1" x14ac:dyDescent="0.2">
      <c r="A26" s="28" t="s">
        <v>131</v>
      </c>
      <c r="B26" s="29">
        <v>9587.8250000000007</v>
      </c>
      <c r="C26" s="30">
        <v>4.1099999999999998E-2</v>
      </c>
      <c r="D26" s="28" t="s">
        <v>25</v>
      </c>
      <c r="E26" s="28" t="s">
        <v>40</v>
      </c>
    </row>
    <row r="27" spans="1:8" s="2" customFormat="1" ht="24" customHeight="1" x14ac:dyDescent="0.2">
      <c r="A27" s="28" t="s">
        <v>132</v>
      </c>
      <c r="B27" s="29">
        <v>9520.0849999999991</v>
      </c>
      <c r="C27" s="30">
        <v>4.0800000000000003E-2</v>
      </c>
      <c r="D27" s="28" t="s">
        <v>25</v>
      </c>
      <c r="E27" s="28" t="s">
        <v>67</v>
      </c>
    </row>
    <row r="28" spans="1:8" s="2" customFormat="1" ht="19.7" customHeight="1" x14ac:dyDescent="0.2">
      <c r="A28" s="28" t="s">
        <v>133</v>
      </c>
      <c r="B28" s="29">
        <v>7304.1149999999998</v>
      </c>
      <c r="C28" s="30">
        <v>3.1300000000000001E-2</v>
      </c>
      <c r="D28" s="28" t="s">
        <v>25</v>
      </c>
      <c r="E28" s="28" t="s">
        <v>67</v>
      </c>
    </row>
    <row r="29" spans="1:8" s="2" customFormat="1" ht="19.7" customHeight="1" x14ac:dyDescent="0.2">
      <c r="A29" s="28" t="s">
        <v>43</v>
      </c>
      <c r="B29" s="29">
        <v>7249.2</v>
      </c>
      <c r="C29" s="30">
        <v>3.1099999999999999E-2</v>
      </c>
      <c r="D29" s="28" t="s">
        <v>25</v>
      </c>
      <c r="E29" s="28" t="s">
        <v>26</v>
      </c>
    </row>
    <row r="30" spans="1:8" s="2" customFormat="1" ht="19.7" customHeight="1" x14ac:dyDescent="0.2">
      <c r="A30" s="28" t="s">
        <v>134</v>
      </c>
      <c r="B30" s="29">
        <v>4869.3149999999996</v>
      </c>
      <c r="C30" s="30">
        <v>2.0899999999999998E-2</v>
      </c>
      <c r="D30" s="28" t="s">
        <v>25</v>
      </c>
      <c r="E30" s="28" t="s">
        <v>40</v>
      </c>
    </row>
    <row r="31" spans="1:8" s="2" customFormat="1" ht="19.7" customHeight="1" x14ac:dyDescent="0.2">
      <c r="A31" s="28" t="s">
        <v>72</v>
      </c>
      <c r="B31" s="29">
        <v>4856.4799999999996</v>
      </c>
      <c r="C31" s="30">
        <v>2.0799999999999999E-2</v>
      </c>
      <c r="D31" s="28" t="s">
        <v>53</v>
      </c>
      <c r="E31" s="28" t="s">
        <v>73</v>
      </c>
    </row>
    <row r="32" spans="1:8" s="2" customFormat="1" ht="19.7" customHeight="1" x14ac:dyDescent="0.2">
      <c r="A32" s="28" t="s">
        <v>135</v>
      </c>
      <c r="B32" s="29">
        <v>4829.6499999999996</v>
      </c>
      <c r="C32" s="30">
        <v>2.07E-2</v>
      </c>
      <c r="D32" s="28" t="s">
        <v>53</v>
      </c>
      <c r="E32" s="28" t="s">
        <v>40</v>
      </c>
    </row>
    <row r="33" spans="1:5" s="2" customFormat="1" ht="19.7" customHeight="1" x14ac:dyDescent="0.2">
      <c r="A33" s="28" t="s">
        <v>106</v>
      </c>
      <c r="B33" s="29">
        <v>4821.125</v>
      </c>
      <c r="C33" s="30">
        <v>2.07E-2</v>
      </c>
      <c r="D33" s="28" t="s">
        <v>53</v>
      </c>
      <c r="E33" s="28" t="s">
        <v>61</v>
      </c>
    </row>
    <row r="34" spans="1:5" s="2" customFormat="1" ht="19.7" customHeight="1" x14ac:dyDescent="0.2">
      <c r="A34" s="28" t="s">
        <v>136</v>
      </c>
      <c r="B34" s="29">
        <v>4808.1499999999996</v>
      </c>
      <c r="C34" s="30">
        <v>2.06E-2</v>
      </c>
      <c r="D34" s="28" t="s">
        <v>25</v>
      </c>
      <c r="E34" s="28" t="s">
        <v>137</v>
      </c>
    </row>
    <row r="35" spans="1:5" s="2" customFormat="1" ht="19.7" customHeight="1" x14ac:dyDescent="0.2">
      <c r="A35" s="28" t="s">
        <v>110</v>
      </c>
      <c r="B35" s="29">
        <v>2440.355</v>
      </c>
      <c r="C35" s="30">
        <v>1.0500000000000001E-2</v>
      </c>
      <c r="D35" s="28" t="s">
        <v>25</v>
      </c>
      <c r="E35" s="28" t="s">
        <v>56</v>
      </c>
    </row>
    <row r="36" spans="1:5" s="2" customFormat="1" ht="19.7" customHeight="1" x14ac:dyDescent="0.2">
      <c r="A36" s="7"/>
      <c r="B36" s="23">
        <v>60286.3</v>
      </c>
      <c r="C36" s="8">
        <v>0.25850000000000001</v>
      </c>
      <c r="D36" s="24"/>
      <c r="E36" s="24"/>
    </row>
    <row r="37" spans="1:5" s="2" customFormat="1" ht="19.7" customHeight="1" x14ac:dyDescent="0.2">
      <c r="A37" s="25" t="s">
        <v>103</v>
      </c>
      <c r="B37" s="27"/>
      <c r="C37" s="27"/>
      <c r="D37" s="27"/>
      <c r="E37" s="27"/>
    </row>
    <row r="38" spans="1:5" s="2" customFormat="1" ht="19.7" customHeight="1" x14ac:dyDescent="0.2">
      <c r="A38" s="28" t="s">
        <v>138</v>
      </c>
      <c r="B38" s="29">
        <v>7548.8116667000004</v>
      </c>
      <c r="C38" s="30">
        <v>3.2300000000000002E-2</v>
      </c>
      <c r="D38" s="28" t="s">
        <v>77</v>
      </c>
      <c r="E38" s="28" t="s">
        <v>77</v>
      </c>
    </row>
    <row r="39" spans="1:5" s="2" customFormat="1" ht="24" customHeight="1" x14ac:dyDescent="0.2">
      <c r="A39" s="28" t="s">
        <v>139</v>
      </c>
      <c r="B39" s="29">
        <v>2536.3427778</v>
      </c>
      <c r="C39" s="30">
        <v>1.09E-2</v>
      </c>
      <c r="D39" s="28" t="s">
        <v>77</v>
      </c>
      <c r="E39" s="28" t="s">
        <v>77</v>
      </c>
    </row>
    <row r="40" spans="1:5" s="2" customFormat="1" ht="18.2" customHeight="1" x14ac:dyDescent="0.2">
      <c r="A40" s="7"/>
      <c r="B40" s="23">
        <v>10085.1544445</v>
      </c>
      <c r="C40" s="8">
        <v>4.3200000000000002E-2</v>
      </c>
      <c r="D40" s="24"/>
      <c r="E40" s="24"/>
    </row>
    <row r="41" spans="1:5" s="2" customFormat="1" ht="18.2" customHeight="1" x14ac:dyDescent="0.2">
      <c r="A41" s="25" t="s">
        <v>10</v>
      </c>
      <c r="B41" s="31"/>
      <c r="C41" s="31"/>
      <c r="D41" s="31"/>
      <c r="E41" s="31"/>
    </row>
    <row r="42" spans="1:5" s="2" customFormat="1" ht="18.2" customHeight="1" x14ac:dyDescent="0.2">
      <c r="A42" s="28" t="s">
        <v>140</v>
      </c>
      <c r="B42" s="29">
        <v>9706.44</v>
      </c>
      <c r="C42" s="30">
        <v>4.1599999999999998E-2</v>
      </c>
      <c r="D42" s="28" t="s">
        <v>77</v>
      </c>
      <c r="E42" s="28" t="s">
        <v>77</v>
      </c>
    </row>
    <row r="43" spans="1:5" s="2" customFormat="1" ht="24" customHeight="1" x14ac:dyDescent="0.2">
      <c r="A43" s="28" t="s">
        <v>141</v>
      </c>
      <c r="B43" s="29">
        <v>488.34699999999998</v>
      </c>
      <c r="C43" s="30">
        <v>2.0999999999999999E-3</v>
      </c>
      <c r="D43" s="28" t="s">
        <v>77</v>
      </c>
      <c r="E43" s="28" t="s">
        <v>77</v>
      </c>
    </row>
    <row r="44" spans="1:5" s="2" customFormat="1" ht="18.2" customHeight="1" x14ac:dyDescent="0.2">
      <c r="A44" s="7"/>
      <c r="B44" s="23">
        <v>10194.787</v>
      </c>
      <c r="C44" s="8">
        <v>4.3700000000000003E-2</v>
      </c>
      <c r="D44" s="24"/>
      <c r="E44" s="24"/>
    </row>
    <row r="45" spans="1:5" s="2" customFormat="1" ht="18.2" customHeight="1" x14ac:dyDescent="0.2">
      <c r="A45" s="25" t="s">
        <v>11</v>
      </c>
      <c r="B45" s="31"/>
      <c r="C45" s="31"/>
      <c r="D45" s="31"/>
      <c r="E45" s="31"/>
    </row>
    <row r="46" spans="1:5" s="2" customFormat="1" ht="18.2" customHeight="1" x14ac:dyDescent="0.2">
      <c r="A46" s="28" t="s">
        <v>83</v>
      </c>
      <c r="B46" s="29">
        <v>475.6550532</v>
      </c>
      <c r="C46" s="30">
        <v>2E-3</v>
      </c>
      <c r="D46" s="28" t="s">
        <v>11</v>
      </c>
      <c r="E46" s="32"/>
    </row>
    <row r="47" spans="1:5" s="2" customFormat="1" ht="18.2" customHeight="1" x14ac:dyDescent="0.2">
      <c r="A47" s="7"/>
      <c r="B47" s="23">
        <v>475.6550532</v>
      </c>
      <c r="C47" s="8">
        <v>2E-3</v>
      </c>
      <c r="D47" s="24"/>
      <c r="E47" s="24"/>
    </row>
    <row r="48" spans="1:5" s="2" customFormat="1" ht="18.2" customHeight="1" x14ac:dyDescent="0.2">
      <c r="A48" s="33" t="s">
        <v>12</v>
      </c>
      <c r="B48" s="32"/>
      <c r="C48" s="28"/>
      <c r="D48" s="32"/>
      <c r="E48" s="32"/>
    </row>
    <row r="49" spans="1:5" s="2" customFormat="1" ht="18.2" customHeight="1" x14ac:dyDescent="0.2">
      <c r="A49" s="26" t="s">
        <v>84</v>
      </c>
      <c r="B49" s="23">
        <v>6495.3908795999996</v>
      </c>
      <c r="C49" s="8">
        <v>2.7799999999999998E-2</v>
      </c>
      <c r="D49" s="7" t="s">
        <v>85</v>
      </c>
      <c r="E49" s="7" t="s">
        <v>85</v>
      </c>
    </row>
    <row r="50" spans="1:5" s="2" customFormat="1" ht="19.7" customHeight="1" x14ac:dyDescent="0.2">
      <c r="A50" s="26" t="s">
        <v>86</v>
      </c>
      <c r="B50" s="34">
        <v>-506.64161770000499</v>
      </c>
      <c r="C50" s="35">
        <v>-2.4000000000001802E-3</v>
      </c>
      <c r="D50" s="32"/>
      <c r="E50" s="32"/>
    </row>
    <row r="51" spans="1:5" s="2" customFormat="1" ht="19.7" customHeight="1" x14ac:dyDescent="0.2">
      <c r="A51" s="26" t="s">
        <v>122</v>
      </c>
      <c r="B51" s="34">
        <v>233409.23475959999</v>
      </c>
      <c r="C51" s="35">
        <v>1</v>
      </c>
      <c r="D51" s="32"/>
      <c r="E51" s="32"/>
    </row>
    <row r="52" spans="1:5" s="2" customFormat="1" ht="19.7" customHeight="1" x14ac:dyDescent="0.2"/>
    <row r="53" spans="1:5" s="2" customFormat="1" ht="12" x14ac:dyDescent="0.2">
      <c r="A53" s="40" t="s">
        <v>88</v>
      </c>
      <c r="B53" s="40"/>
      <c r="C53" s="40"/>
    </row>
    <row r="54" spans="1:5" s="2" customFormat="1" ht="12" x14ac:dyDescent="0.2">
      <c r="A54" s="40" t="s">
        <v>89</v>
      </c>
      <c r="B54" s="40"/>
      <c r="C54" s="40"/>
    </row>
    <row r="55" spans="1:5" s="2" customFormat="1" ht="12" x14ac:dyDescent="0.2">
      <c r="A55" s="40" t="s">
        <v>90</v>
      </c>
      <c r="B55" s="40"/>
      <c r="C55" s="40"/>
    </row>
    <row r="56" spans="1:5" s="2" customFormat="1" ht="12" x14ac:dyDescent="0.2">
      <c r="A56" s="40" t="s">
        <v>91</v>
      </c>
      <c r="B56" s="40"/>
      <c r="C56" s="40"/>
    </row>
    <row r="57" spans="1:5" s="2" customFormat="1" ht="12" x14ac:dyDescent="0.2">
      <c r="A57" s="40" t="s">
        <v>92</v>
      </c>
      <c r="B57" s="40"/>
      <c r="C57" s="40"/>
    </row>
    <row r="58" spans="1:5" s="2" customFormat="1" ht="12.75" x14ac:dyDescent="0.2">
      <c r="A58" s="41" t="s">
        <v>93</v>
      </c>
      <c r="B58" s="41"/>
      <c r="C58" s="41"/>
    </row>
  </sheetData>
  <mergeCells count="27">
    <mergeCell ref="A55:C55"/>
    <mergeCell ref="A56:C56"/>
    <mergeCell ref="A57:C57"/>
    <mergeCell ref="A58:C58"/>
    <mergeCell ref="B9:B10"/>
    <mergeCell ref="C9:C10"/>
    <mergeCell ref="D9:D10"/>
    <mergeCell ref="E9:E10"/>
    <mergeCell ref="A53:C53"/>
    <mergeCell ref="A54:C54"/>
    <mergeCell ref="G6:G7"/>
    <mergeCell ref="H6:H7"/>
    <mergeCell ref="A7:A8"/>
    <mergeCell ref="B7:B8"/>
    <mergeCell ref="C7:C8"/>
    <mergeCell ref="D7:D8"/>
    <mergeCell ref="E7:E8"/>
    <mergeCell ref="G8:G9"/>
    <mergeCell ref="H8:H9"/>
    <mergeCell ref="A9:A10"/>
    <mergeCell ref="A1:E1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workbookViewId="0">
      <selection activeCell="A17" sqref="A17"/>
    </sheetView>
  </sheetViews>
  <sheetFormatPr defaultRowHeight="15" x14ac:dyDescent="0.25"/>
  <cols>
    <col min="1" max="1" width="55.5703125" customWidth="1"/>
    <col min="2" max="2" width="22" bestFit="1" customWidth="1"/>
    <col min="3" max="3" width="15.42578125" customWidth="1"/>
    <col min="4" max="4" width="18.7109375" bestFit="1" customWidth="1"/>
    <col min="5" max="5" width="27.7109375" bestFit="1" customWidth="1"/>
    <col min="6" max="6" width="11.85546875" customWidth="1"/>
    <col min="7" max="7" width="22" bestFit="1" customWidth="1"/>
    <col min="8" max="8" width="13.28515625" bestFit="1" customWidth="1"/>
    <col min="9" max="9" width="5.7109375" customWidth="1"/>
  </cols>
  <sheetData>
    <row r="1" spans="1:8" s="2" customFormat="1" ht="24" customHeight="1" x14ac:dyDescent="0.2">
      <c r="A1" s="1" t="s">
        <v>142</v>
      </c>
      <c r="B1" s="1"/>
      <c r="C1" s="1"/>
      <c r="D1" s="1"/>
      <c r="E1" s="1"/>
    </row>
    <row r="2" spans="1:8" s="2" customFormat="1" ht="21.95" customHeight="1" x14ac:dyDescent="0.2">
      <c r="A2" s="3" t="s">
        <v>102</v>
      </c>
      <c r="B2" s="4"/>
      <c r="C2" s="4"/>
      <c r="D2" s="4"/>
      <c r="E2" s="4"/>
      <c r="G2" s="5" t="s">
        <v>2</v>
      </c>
      <c r="H2" s="5" t="s">
        <v>3</v>
      </c>
    </row>
    <row r="3" spans="1:8" s="2" customFormat="1" ht="19.7" customHeight="1" x14ac:dyDescent="0.2">
      <c r="A3" s="6"/>
      <c r="B3" s="6"/>
      <c r="C3" s="6"/>
      <c r="D3" s="6"/>
      <c r="E3" s="6"/>
      <c r="G3" s="7" t="s">
        <v>4</v>
      </c>
      <c r="H3" s="8">
        <v>0.23860000000000001</v>
      </c>
    </row>
    <row r="4" spans="1:8" s="2" customFormat="1" ht="19.7" customHeight="1" x14ac:dyDescent="0.2">
      <c r="A4" s="9" t="s">
        <v>5</v>
      </c>
      <c r="B4" s="9" t="s">
        <v>6</v>
      </c>
      <c r="C4" s="9" t="s">
        <v>3</v>
      </c>
      <c r="D4" s="9" t="s">
        <v>7</v>
      </c>
      <c r="E4" s="9" t="s">
        <v>8</v>
      </c>
      <c r="G4" s="7" t="s">
        <v>9</v>
      </c>
      <c r="H4" s="8">
        <v>0.61129999999999995</v>
      </c>
    </row>
    <row r="5" spans="1:8" s="2" customFormat="1" ht="19.7" customHeight="1" x14ac:dyDescent="0.2">
      <c r="A5" s="10"/>
      <c r="B5" s="10"/>
      <c r="C5" s="10"/>
      <c r="D5" s="10"/>
      <c r="E5" s="10"/>
      <c r="G5" s="7" t="s">
        <v>103</v>
      </c>
      <c r="H5" s="8">
        <v>3.49E-2</v>
      </c>
    </row>
    <row r="6" spans="1:8" s="2" customFormat="1" ht="9.6" customHeight="1" x14ac:dyDescent="0.2">
      <c r="A6" s="10"/>
      <c r="B6" s="10"/>
      <c r="C6" s="10"/>
      <c r="D6" s="10"/>
      <c r="E6" s="10"/>
      <c r="G6" s="11" t="s">
        <v>10</v>
      </c>
      <c r="H6" s="12">
        <v>0.1021</v>
      </c>
    </row>
    <row r="7" spans="1:8" s="2" customFormat="1" ht="9.6" customHeight="1" x14ac:dyDescent="0.2">
      <c r="A7" s="13" t="s">
        <v>4</v>
      </c>
      <c r="B7" s="14"/>
      <c r="C7" s="14"/>
      <c r="D7" s="14"/>
      <c r="E7" s="14"/>
      <c r="G7" s="11"/>
      <c r="H7" s="12"/>
    </row>
    <row r="8" spans="1:8" s="2" customFormat="1" ht="9.6" customHeight="1" x14ac:dyDescent="0.2">
      <c r="A8" s="13"/>
      <c r="B8" s="14"/>
      <c r="C8" s="14"/>
      <c r="D8" s="14"/>
      <c r="E8" s="14"/>
      <c r="G8" s="11" t="s">
        <v>11</v>
      </c>
      <c r="H8" s="12">
        <v>1.8E-3</v>
      </c>
    </row>
    <row r="9" spans="1:8" s="2" customFormat="1" ht="9.6" customHeight="1" x14ac:dyDescent="0.2">
      <c r="A9" s="15" t="s">
        <v>13</v>
      </c>
      <c r="B9" s="16"/>
      <c r="C9" s="16"/>
      <c r="D9" s="16"/>
      <c r="E9" s="16"/>
      <c r="G9" s="11"/>
      <c r="H9" s="12"/>
    </row>
    <row r="10" spans="1:8" s="2" customFormat="1" ht="13.9" customHeight="1" x14ac:dyDescent="0.2">
      <c r="A10" s="15"/>
      <c r="B10" s="16"/>
      <c r="C10" s="16"/>
      <c r="D10" s="16"/>
      <c r="E10" s="16"/>
      <c r="G10" s="7" t="s">
        <v>12</v>
      </c>
      <c r="H10" s="8">
        <v>3.0200000000000001E-2</v>
      </c>
    </row>
    <row r="11" spans="1:8" s="2" customFormat="1" ht="22.35" customHeight="1" x14ac:dyDescent="0.2">
      <c r="A11" s="69" t="s">
        <v>131</v>
      </c>
      <c r="B11" s="70">
        <v>25941.6361746</v>
      </c>
      <c r="C11" s="71">
        <v>7.7700000000000005E-2</v>
      </c>
      <c r="D11" s="69" t="s">
        <v>16</v>
      </c>
      <c r="E11" s="69" t="s">
        <v>16</v>
      </c>
      <c r="G11" s="7" t="s">
        <v>14</v>
      </c>
      <c r="H11" s="8">
        <v>-1.8900000000000101E-2</v>
      </c>
    </row>
    <row r="12" spans="1:8" s="2" customFormat="1" ht="22.35" customHeight="1" x14ac:dyDescent="0.2">
      <c r="A12" s="17" t="s">
        <v>28</v>
      </c>
      <c r="B12" s="18">
        <v>10253.2881865</v>
      </c>
      <c r="C12" s="19">
        <v>3.0700000000000002E-2</v>
      </c>
      <c r="D12" s="17" t="s">
        <v>16</v>
      </c>
      <c r="E12" s="17" t="s">
        <v>16</v>
      </c>
      <c r="G12" s="7" t="s">
        <v>17</v>
      </c>
      <c r="H12" s="8">
        <v>1</v>
      </c>
    </row>
    <row r="13" spans="1:8" s="2" customFormat="1" ht="22.35" customHeight="1" x14ac:dyDescent="0.2">
      <c r="A13" s="20" t="s">
        <v>69</v>
      </c>
      <c r="B13" s="21">
        <v>7867.3030190999998</v>
      </c>
      <c r="C13" s="22">
        <v>2.3599999999999999E-2</v>
      </c>
      <c r="D13" s="20" t="s">
        <v>16</v>
      </c>
      <c r="E13" s="20" t="s">
        <v>16</v>
      </c>
    </row>
    <row r="14" spans="1:8" s="2" customFormat="1" ht="22.35" customHeight="1" x14ac:dyDescent="0.2">
      <c r="A14" s="63" t="s">
        <v>52</v>
      </c>
      <c r="B14" s="64">
        <v>7747.4597814999997</v>
      </c>
      <c r="C14" s="65">
        <v>2.3199999999999998E-2</v>
      </c>
      <c r="D14" s="63" t="s">
        <v>16</v>
      </c>
      <c r="E14" s="63" t="s">
        <v>16</v>
      </c>
    </row>
    <row r="15" spans="1:8" s="2" customFormat="1" ht="19.899999999999999" customHeight="1" x14ac:dyDescent="0.2">
      <c r="A15" s="28" t="s">
        <v>15</v>
      </c>
      <c r="B15" s="29">
        <v>7721.8450875999997</v>
      </c>
      <c r="C15" s="30">
        <v>2.3099999999999999E-2</v>
      </c>
      <c r="D15" s="28" t="s">
        <v>16</v>
      </c>
      <c r="E15" s="28" t="s">
        <v>16</v>
      </c>
    </row>
    <row r="16" spans="1:8" s="2" customFormat="1" ht="19.899999999999999" customHeight="1" x14ac:dyDescent="0.2">
      <c r="A16" s="28" t="s">
        <v>143</v>
      </c>
      <c r="B16" s="29">
        <v>7654.3521799999999</v>
      </c>
      <c r="C16" s="30">
        <v>2.29E-2</v>
      </c>
      <c r="D16" s="28" t="s">
        <v>16</v>
      </c>
      <c r="E16" s="28" t="s">
        <v>16</v>
      </c>
      <c r="G16" s="72" t="s">
        <v>20</v>
      </c>
      <c r="H16" s="72" t="s">
        <v>3</v>
      </c>
    </row>
    <row r="17" spans="1:8" s="2" customFormat="1" ht="19.899999999999999" customHeight="1" x14ac:dyDescent="0.2">
      <c r="A17" s="28" t="s">
        <v>35</v>
      </c>
      <c r="B17" s="29">
        <v>7560.3756506999998</v>
      </c>
      <c r="C17" s="30">
        <v>2.2700000000000001E-2</v>
      </c>
      <c r="D17" s="28" t="s">
        <v>40</v>
      </c>
      <c r="E17" s="28" t="s">
        <v>40</v>
      </c>
      <c r="G17" s="72"/>
      <c r="H17" s="72"/>
    </row>
    <row r="18" spans="1:8" s="2" customFormat="1" ht="19.899999999999999" customHeight="1" x14ac:dyDescent="0.2">
      <c r="A18" s="28" t="s">
        <v>144</v>
      </c>
      <c r="B18" s="29">
        <v>4999.0640411000004</v>
      </c>
      <c r="C18" s="30">
        <v>1.4999999999999999E-2</v>
      </c>
      <c r="D18" s="28" t="s">
        <v>16</v>
      </c>
      <c r="E18" s="28" t="s">
        <v>16</v>
      </c>
      <c r="G18" s="7" t="s">
        <v>23</v>
      </c>
      <c r="H18" s="8">
        <v>0.13700000000000001</v>
      </c>
    </row>
    <row r="19" spans="1:8" s="2" customFormat="1" ht="22.35" customHeight="1" x14ac:dyDescent="0.2">
      <c r="A19" s="7"/>
      <c r="B19" s="23">
        <v>79745.324121099999</v>
      </c>
      <c r="C19" s="8">
        <v>0.2389</v>
      </c>
      <c r="D19" s="24"/>
      <c r="E19" s="24"/>
      <c r="G19" s="7" t="s">
        <v>27</v>
      </c>
      <c r="H19" s="8">
        <v>0.84989999999999999</v>
      </c>
    </row>
    <row r="20" spans="1:8" s="2" customFormat="1" ht="22.35" customHeight="1" x14ac:dyDescent="0.2">
      <c r="A20" s="25" t="s">
        <v>9</v>
      </c>
      <c r="B20" s="24"/>
      <c r="C20" s="24"/>
      <c r="D20" s="24"/>
      <c r="E20" s="24"/>
      <c r="G20" s="7" t="s">
        <v>11</v>
      </c>
      <c r="H20" s="8">
        <v>1.8E-3</v>
      </c>
    </row>
    <row r="21" spans="1:8" s="2" customFormat="1" ht="22.35" customHeight="1" x14ac:dyDescent="0.2">
      <c r="A21" s="26" t="s">
        <v>19</v>
      </c>
      <c r="B21" s="27"/>
      <c r="C21" s="27"/>
      <c r="D21" s="27"/>
      <c r="E21" s="27"/>
      <c r="G21" s="7" t="s">
        <v>32</v>
      </c>
      <c r="H21" s="8">
        <v>3.0200000000000001E-2</v>
      </c>
    </row>
    <row r="22" spans="1:8" s="2" customFormat="1" ht="19.7" customHeight="1" x14ac:dyDescent="0.2">
      <c r="A22" s="28" t="s">
        <v>114</v>
      </c>
      <c r="B22" s="29">
        <v>27068.691500000001</v>
      </c>
      <c r="C22" s="30">
        <v>8.1100000000000005E-2</v>
      </c>
      <c r="D22" s="28" t="s">
        <v>145</v>
      </c>
      <c r="E22" s="28" t="s">
        <v>146</v>
      </c>
      <c r="G22" s="7" t="s">
        <v>14</v>
      </c>
      <c r="H22" s="8">
        <v>-1.8900000000000101E-2</v>
      </c>
    </row>
    <row r="23" spans="1:8" s="2" customFormat="1" ht="19.7" customHeight="1" x14ac:dyDescent="0.2">
      <c r="A23" s="28" t="s">
        <v>31</v>
      </c>
      <c r="B23" s="29">
        <v>23411.673900000002</v>
      </c>
      <c r="C23" s="30">
        <v>7.0099999999999996E-2</v>
      </c>
      <c r="D23" s="28" t="s">
        <v>25</v>
      </c>
      <c r="E23" s="28" t="s">
        <v>26</v>
      </c>
      <c r="G23" s="7" t="s">
        <v>17</v>
      </c>
      <c r="H23" s="8">
        <v>1</v>
      </c>
    </row>
    <row r="24" spans="1:8" s="2" customFormat="1" ht="22.35" customHeight="1" x14ac:dyDescent="0.2">
      <c r="A24" s="28" t="s">
        <v>35</v>
      </c>
      <c r="B24" s="29">
        <v>17656.677</v>
      </c>
      <c r="C24" s="30">
        <v>5.2900000000000003E-2</v>
      </c>
      <c r="D24" s="28" t="s">
        <v>147</v>
      </c>
      <c r="E24" s="28" t="s">
        <v>148</v>
      </c>
    </row>
    <row r="25" spans="1:8" s="2" customFormat="1" ht="18.2" customHeight="1" x14ac:dyDescent="0.2">
      <c r="A25" s="28" t="s">
        <v>116</v>
      </c>
      <c r="B25" s="29">
        <v>16935.8475</v>
      </c>
      <c r="C25" s="30">
        <v>5.0700000000000002E-2</v>
      </c>
      <c r="D25" s="28" t="s">
        <v>25</v>
      </c>
      <c r="E25" s="28" t="s">
        <v>26</v>
      </c>
    </row>
    <row r="26" spans="1:8" s="2" customFormat="1" ht="18.2" customHeight="1" x14ac:dyDescent="0.2">
      <c r="A26" s="28" t="s">
        <v>115</v>
      </c>
      <c r="B26" s="29">
        <v>16570.039000000001</v>
      </c>
      <c r="C26" s="30">
        <v>4.9700000000000001E-2</v>
      </c>
      <c r="D26" s="28" t="s">
        <v>145</v>
      </c>
      <c r="E26" s="28" t="s">
        <v>146</v>
      </c>
    </row>
    <row r="27" spans="1:8" s="2" customFormat="1" ht="18.2" customHeight="1" x14ac:dyDescent="0.2">
      <c r="A27" s="28" t="s">
        <v>28</v>
      </c>
      <c r="B27" s="29">
        <v>14664.63</v>
      </c>
      <c r="C27" s="30">
        <v>4.3900000000000002E-2</v>
      </c>
      <c r="D27" s="28" t="s">
        <v>22</v>
      </c>
      <c r="E27" s="28" t="s">
        <v>40</v>
      </c>
    </row>
    <row r="28" spans="1:8" s="2" customFormat="1" ht="18.2" customHeight="1" x14ac:dyDescent="0.2">
      <c r="A28" s="28" t="s">
        <v>52</v>
      </c>
      <c r="B28" s="29">
        <v>14564.08</v>
      </c>
      <c r="C28" s="30">
        <v>4.36E-2</v>
      </c>
      <c r="D28" s="28" t="s">
        <v>25</v>
      </c>
      <c r="E28" s="28" t="s">
        <v>26</v>
      </c>
    </row>
    <row r="29" spans="1:8" s="2" customFormat="1" ht="18.2" customHeight="1" x14ac:dyDescent="0.2">
      <c r="A29" s="28" t="s">
        <v>21</v>
      </c>
      <c r="B29" s="29">
        <v>9770.8649999999998</v>
      </c>
      <c r="C29" s="30">
        <v>2.93E-2</v>
      </c>
      <c r="D29" s="28" t="s">
        <v>22</v>
      </c>
      <c r="E29" s="28" t="s">
        <v>16</v>
      </c>
    </row>
    <row r="30" spans="1:8" s="2" customFormat="1" ht="18.2" customHeight="1" x14ac:dyDescent="0.2">
      <c r="A30" s="28" t="s">
        <v>24</v>
      </c>
      <c r="B30" s="29">
        <v>9715.89</v>
      </c>
      <c r="C30" s="30">
        <v>2.9100000000000001E-2</v>
      </c>
      <c r="D30" s="28" t="s">
        <v>124</v>
      </c>
      <c r="E30" s="28" t="s">
        <v>125</v>
      </c>
    </row>
    <row r="31" spans="1:8" s="2" customFormat="1" ht="18.2" customHeight="1" x14ac:dyDescent="0.2">
      <c r="A31" s="7"/>
      <c r="B31" s="23">
        <v>150358.3939</v>
      </c>
      <c r="C31" s="8">
        <v>0.45040000000000002</v>
      </c>
      <c r="D31" s="24"/>
      <c r="E31" s="24"/>
    </row>
    <row r="32" spans="1:8" s="2" customFormat="1" ht="18.2" customHeight="1" x14ac:dyDescent="0.2">
      <c r="A32" s="26" t="s">
        <v>38</v>
      </c>
      <c r="B32" s="27"/>
      <c r="C32" s="27"/>
      <c r="D32" s="27"/>
      <c r="E32" s="27"/>
    </row>
    <row r="33" spans="1:5" s="2" customFormat="1" ht="18.2" customHeight="1" x14ac:dyDescent="0.2">
      <c r="A33" s="28" t="s">
        <v>44</v>
      </c>
      <c r="B33" s="29">
        <v>12209.7875</v>
      </c>
      <c r="C33" s="30">
        <v>3.6600000000000001E-2</v>
      </c>
      <c r="D33" s="28" t="s">
        <v>25</v>
      </c>
      <c r="E33" s="28" t="s">
        <v>26</v>
      </c>
    </row>
    <row r="34" spans="1:5" s="2" customFormat="1" ht="18.2" customHeight="1" x14ac:dyDescent="0.2">
      <c r="A34" s="28" t="s">
        <v>134</v>
      </c>
      <c r="B34" s="29">
        <v>9737.6049999999996</v>
      </c>
      <c r="C34" s="30">
        <v>2.92E-2</v>
      </c>
      <c r="D34" s="28" t="s">
        <v>25</v>
      </c>
      <c r="E34" s="28" t="s">
        <v>40</v>
      </c>
    </row>
    <row r="35" spans="1:5" s="2" customFormat="1" ht="18.2" customHeight="1" x14ac:dyDescent="0.2">
      <c r="A35" s="28" t="s">
        <v>69</v>
      </c>
      <c r="B35" s="29">
        <v>7449.15</v>
      </c>
      <c r="C35" s="30">
        <v>2.23E-2</v>
      </c>
      <c r="D35" s="28" t="s">
        <v>25</v>
      </c>
      <c r="E35" s="28" t="s">
        <v>26</v>
      </c>
    </row>
    <row r="36" spans="1:5" s="2" customFormat="1" ht="18.2" customHeight="1" x14ac:dyDescent="0.2">
      <c r="A36" s="28" t="s">
        <v>51</v>
      </c>
      <c r="B36" s="29">
        <v>7277.1975000000002</v>
      </c>
      <c r="C36" s="30">
        <v>2.18E-2</v>
      </c>
      <c r="D36" s="28" t="s">
        <v>25</v>
      </c>
      <c r="E36" s="28" t="s">
        <v>26</v>
      </c>
    </row>
    <row r="37" spans="1:5" s="2" customFormat="1" ht="18.2" customHeight="1" x14ac:dyDescent="0.2">
      <c r="A37" s="28" t="s">
        <v>63</v>
      </c>
      <c r="B37" s="29">
        <v>7291.7325000000001</v>
      </c>
      <c r="C37" s="30">
        <v>2.18E-2</v>
      </c>
      <c r="D37" s="28" t="s">
        <v>25</v>
      </c>
      <c r="E37" s="28" t="s">
        <v>26</v>
      </c>
    </row>
    <row r="38" spans="1:5" s="2" customFormat="1" ht="18.2" customHeight="1" x14ac:dyDescent="0.2">
      <c r="A38" s="28" t="s">
        <v>110</v>
      </c>
      <c r="B38" s="29">
        <v>4880.71</v>
      </c>
      <c r="C38" s="30">
        <v>1.46E-2</v>
      </c>
      <c r="D38" s="28" t="s">
        <v>25</v>
      </c>
      <c r="E38" s="28" t="s">
        <v>56</v>
      </c>
    </row>
    <row r="39" spans="1:5" s="2" customFormat="1" ht="24" customHeight="1" x14ac:dyDescent="0.2">
      <c r="A39" s="28" t="s">
        <v>43</v>
      </c>
      <c r="B39" s="29">
        <v>4832.8</v>
      </c>
      <c r="C39" s="30">
        <v>1.4500000000000001E-2</v>
      </c>
      <c r="D39" s="28" t="s">
        <v>25</v>
      </c>
      <c r="E39" s="28" t="s">
        <v>26</v>
      </c>
    </row>
    <row r="40" spans="1:5" s="2" customFormat="1" ht="19.7" customHeight="1" x14ac:dyDescent="0.2">
      <c r="A40" s="7"/>
      <c r="B40" s="23">
        <v>53678.982499999998</v>
      </c>
      <c r="C40" s="8">
        <v>0.1608</v>
      </c>
      <c r="D40" s="24"/>
      <c r="E40" s="24"/>
    </row>
    <row r="41" spans="1:5" s="2" customFormat="1" ht="19.7" customHeight="1" x14ac:dyDescent="0.2">
      <c r="A41" s="25" t="s">
        <v>103</v>
      </c>
      <c r="B41" s="27"/>
      <c r="C41" s="27"/>
      <c r="D41" s="27"/>
      <c r="E41" s="27"/>
    </row>
    <row r="42" spans="1:5" s="2" customFormat="1" ht="19.7" customHeight="1" x14ac:dyDescent="0.2">
      <c r="A42" s="28" t="s">
        <v>149</v>
      </c>
      <c r="B42" s="29">
        <v>5012.4533332999999</v>
      </c>
      <c r="C42" s="30">
        <v>1.4999999999999999E-2</v>
      </c>
      <c r="D42" s="28" t="s">
        <v>77</v>
      </c>
      <c r="E42" s="28" t="s">
        <v>77</v>
      </c>
    </row>
    <row r="43" spans="1:5" s="2" customFormat="1" ht="19.7" customHeight="1" x14ac:dyDescent="0.2">
      <c r="A43" s="28" t="s">
        <v>150</v>
      </c>
      <c r="B43" s="29">
        <v>4113.848</v>
      </c>
      <c r="C43" s="30">
        <v>1.23E-2</v>
      </c>
      <c r="D43" s="28" t="s">
        <v>77</v>
      </c>
      <c r="E43" s="28" t="s">
        <v>77</v>
      </c>
    </row>
    <row r="44" spans="1:5" s="2" customFormat="1" ht="19.7" customHeight="1" x14ac:dyDescent="0.2">
      <c r="A44" s="28" t="s">
        <v>151</v>
      </c>
      <c r="B44" s="29">
        <v>2523.1358332999998</v>
      </c>
      <c r="C44" s="30">
        <v>7.6E-3</v>
      </c>
      <c r="D44" s="28" t="s">
        <v>77</v>
      </c>
      <c r="E44" s="28" t="s">
        <v>77</v>
      </c>
    </row>
    <row r="45" spans="1:5" s="2" customFormat="1" ht="19.7" customHeight="1" x14ac:dyDescent="0.2">
      <c r="A45" s="7"/>
      <c r="B45" s="23">
        <v>11649.437166600001</v>
      </c>
      <c r="C45" s="8">
        <v>3.49E-2</v>
      </c>
      <c r="D45" s="24"/>
      <c r="E45" s="24"/>
    </row>
    <row r="46" spans="1:5" s="2" customFormat="1" ht="19.7" customHeight="1" x14ac:dyDescent="0.2">
      <c r="A46" s="25" t="s">
        <v>10</v>
      </c>
      <c r="B46" s="31"/>
      <c r="C46" s="31"/>
      <c r="D46" s="31"/>
      <c r="E46" s="31"/>
    </row>
    <row r="47" spans="1:5" s="2" customFormat="1" ht="19.7" customHeight="1" x14ac:dyDescent="0.2">
      <c r="A47" s="28" t="s">
        <v>152</v>
      </c>
      <c r="B47" s="29">
        <v>9718.4699999999993</v>
      </c>
      <c r="C47" s="30">
        <v>2.9100000000000001E-2</v>
      </c>
      <c r="D47" s="28" t="s">
        <v>77</v>
      </c>
      <c r="E47" s="28" t="s">
        <v>77</v>
      </c>
    </row>
    <row r="48" spans="1:5" s="2" customFormat="1" ht="24" customHeight="1" x14ac:dyDescent="0.2">
      <c r="A48" s="28" t="s">
        <v>153</v>
      </c>
      <c r="B48" s="29">
        <v>7381.6575000000003</v>
      </c>
      <c r="C48" s="30">
        <v>2.2100000000000002E-2</v>
      </c>
      <c r="D48" s="28" t="s">
        <v>77</v>
      </c>
      <c r="E48" s="28" t="s">
        <v>77</v>
      </c>
    </row>
    <row r="49" spans="1:5" s="2" customFormat="1" ht="18.2" customHeight="1" x14ac:dyDescent="0.2">
      <c r="A49" s="28" t="s">
        <v>154</v>
      </c>
      <c r="B49" s="29">
        <v>7262.61</v>
      </c>
      <c r="C49" s="30">
        <v>2.18E-2</v>
      </c>
      <c r="D49" s="28" t="s">
        <v>77</v>
      </c>
      <c r="E49" s="28" t="s">
        <v>77</v>
      </c>
    </row>
    <row r="50" spans="1:5" s="2" customFormat="1" ht="18.2" customHeight="1" x14ac:dyDescent="0.2">
      <c r="A50" s="28" t="s">
        <v>155</v>
      </c>
      <c r="B50" s="29">
        <v>4889.4650000000001</v>
      </c>
      <c r="C50" s="30">
        <v>1.46E-2</v>
      </c>
      <c r="D50" s="28" t="s">
        <v>77</v>
      </c>
      <c r="E50" s="28" t="s">
        <v>77</v>
      </c>
    </row>
    <row r="51" spans="1:5" s="2" customFormat="1" ht="18.2" customHeight="1" x14ac:dyDescent="0.2">
      <c r="A51" s="28" t="s">
        <v>156</v>
      </c>
      <c r="B51" s="29">
        <v>4853.22</v>
      </c>
      <c r="C51" s="30">
        <v>1.4500000000000001E-2</v>
      </c>
      <c r="D51" s="28" t="s">
        <v>77</v>
      </c>
      <c r="E51" s="28" t="s">
        <v>77</v>
      </c>
    </row>
    <row r="52" spans="1:5" s="2" customFormat="1" ht="18.2" customHeight="1" x14ac:dyDescent="0.2">
      <c r="A52" s="7"/>
      <c r="B52" s="23">
        <v>34105.422500000001</v>
      </c>
      <c r="C52" s="8">
        <v>0.1021</v>
      </c>
      <c r="D52" s="24"/>
      <c r="E52" s="24"/>
    </row>
    <row r="53" spans="1:5" s="2" customFormat="1" ht="24" customHeight="1" x14ac:dyDescent="0.2">
      <c r="A53" s="25" t="s">
        <v>11</v>
      </c>
      <c r="B53" s="31"/>
      <c r="C53" s="31"/>
      <c r="D53" s="31"/>
      <c r="E53" s="31"/>
    </row>
    <row r="54" spans="1:5" s="2" customFormat="1" ht="18.2" customHeight="1" x14ac:dyDescent="0.2">
      <c r="A54" s="28" t="s">
        <v>83</v>
      </c>
      <c r="B54" s="29">
        <v>615.63150949999999</v>
      </c>
      <c r="C54" s="30">
        <v>1.8E-3</v>
      </c>
      <c r="D54" s="28" t="s">
        <v>11</v>
      </c>
      <c r="E54" s="32"/>
    </row>
    <row r="55" spans="1:5" s="2" customFormat="1" ht="18.2" customHeight="1" x14ac:dyDescent="0.2">
      <c r="A55" s="7"/>
      <c r="B55" s="23">
        <v>615.63150949999999</v>
      </c>
      <c r="C55" s="8">
        <v>1.8E-3</v>
      </c>
      <c r="D55" s="24"/>
      <c r="E55" s="24"/>
    </row>
    <row r="56" spans="1:5" s="2" customFormat="1" ht="18.2" customHeight="1" x14ac:dyDescent="0.2">
      <c r="A56" s="33" t="s">
        <v>12</v>
      </c>
      <c r="B56" s="32"/>
      <c r="C56" s="28"/>
      <c r="D56" s="32"/>
      <c r="E56" s="32"/>
    </row>
    <row r="57" spans="1:5" s="2" customFormat="1" ht="18.2" customHeight="1" x14ac:dyDescent="0.2">
      <c r="A57" s="26" t="s">
        <v>84</v>
      </c>
      <c r="B57" s="23">
        <v>10063.823353899999</v>
      </c>
      <c r="C57" s="8">
        <v>3.0200000000000001E-2</v>
      </c>
      <c r="D57" s="7" t="s">
        <v>85</v>
      </c>
      <c r="E57" s="7" t="s">
        <v>85</v>
      </c>
    </row>
    <row r="58" spans="1:5" s="2" customFormat="1" ht="18.2" customHeight="1" x14ac:dyDescent="0.2">
      <c r="A58" s="26" t="s">
        <v>86</v>
      </c>
      <c r="B58" s="34">
        <v>-6455.2663383000199</v>
      </c>
      <c r="C58" s="35">
        <v>-1.88999999999999E-2</v>
      </c>
      <c r="D58" s="32"/>
      <c r="E58" s="32"/>
    </row>
    <row r="59" spans="1:5" s="2" customFormat="1" ht="18.2" customHeight="1" x14ac:dyDescent="0.2">
      <c r="A59" s="26" t="s">
        <v>122</v>
      </c>
      <c r="B59" s="34">
        <v>333761.74871279998</v>
      </c>
      <c r="C59" s="35">
        <v>1</v>
      </c>
      <c r="D59" s="32"/>
      <c r="E59" s="32"/>
    </row>
    <row r="61" spans="1:5" x14ac:dyDescent="0.25">
      <c r="A61" s="40" t="s">
        <v>88</v>
      </c>
      <c r="B61" s="40"/>
      <c r="C61" s="40"/>
    </row>
    <row r="62" spans="1:5" x14ac:dyDescent="0.25">
      <c r="A62" s="73" t="s">
        <v>89</v>
      </c>
      <c r="B62" s="73"/>
      <c r="C62" s="73"/>
    </row>
    <row r="63" spans="1:5" x14ac:dyDescent="0.25">
      <c r="A63" s="73" t="s">
        <v>157</v>
      </c>
      <c r="B63" s="73"/>
      <c r="C63" s="73"/>
    </row>
    <row r="64" spans="1:5" x14ac:dyDescent="0.25">
      <c r="A64" s="73" t="s">
        <v>158</v>
      </c>
      <c r="B64" s="73"/>
      <c r="C64" s="73"/>
    </row>
    <row r="65" spans="1:3" x14ac:dyDescent="0.25">
      <c r="A65" s="73" t="s">
        <v>92</v>
      </c>
      <c r="B65" s="2"/>
      <c r="C65" s="2"/>
    </row>
    <row r="66" spans="1:3" x14ac:dyDescent="0.25">
      <c r="A66" s="74" t="s">
        <v>93</v>
      </c>
      <c r="B66" s="73"/>
      <c r="C66" s="73"/>
    </row>
    <row r="72" spans="1:3" x14ac:dyDescent="0.25">
      <c r="A72" s="59"/>
    </row>
    <row r="73" spans="1:3" x14ac:dyDescent="0.25">
      <c r="A73" s="59"/>
    </row>
    <row r="74" spans="1:3" x14ac:dyDescent="0.25">
      <c r="A74" s="59"/>
    </row>
    <row r="75" spans="1:3" x14ac:dyDescent="0.25">
      <c r="A75" s="59"/>
    </row>
    <row r="76" spans="1:3" x14ac:dyDescent="0.25">
      <c r="A76" s="59"/>
    </row>
    <row r="77" spans="1:3" x14ac:dyDescent="0.25">
      <c r="A77" s="59"/>
    </row>
    <row r="78" spans="1:3" x14ac:dyDescent="0.25">
      <c r="A78" s="59"/>
    </row>
    <row r="79" spans="1:3" x14ac:dyDescent="0.25">
      <c r="A79" s="59"/>
    </row>
    <row r="80" spans="1:3" x14ac:dyDescent="0.25">
      <c r="A80" s="59"/>
    </row>
    <row r="81" spans="1:1" x14ac:dyDescent="0.25">
      <c r="A81" s="60" t="s">
        <v>92</v>
      </c>
    </row>
    <row r="82" spans="1:1" x14ac:dyDescent="0.25">
      <c r="A82" s="60"/>
    </row>
    <row r="83" spans="1:1" ht="18.75" x14ac:dyDescent="0.3">
      <c r="A83" s="61" t="s">
        <v>93</v>
      </c>
    </row>
    <row r="84" spans="1:1" x14ac:dyDescent="0.25">
      <c r="A84" s="59"/>
    </row>
    <row r="85" spans="1:1" x14ac:dyDescent="0.25">
      <c r="A85" s="59"/>
    </row>
    <row r="86" spans="1:1" ht="210" x14ac:dyDescent="0.25">
      <c r="A86" s="62" t="s">
        <v>94</v>
      </c>
    </row>
    <row r="87" spans="1:1" x14ac:dyDescent="0.25">
      <c r="A87" s="59"/>
    </row>
  </sheetData>
  <mergeCells count="24">
    <mergeCell ref="A61:C61"/>
    <mergeCell ref="B9:B10"/>
    <mergeCell ref="C9:C10"/>
    <mergeCell ref="D9:D10"/>
    <mergeCell ref="E9:E10"/>
    <mergeCell ref="G16:G17"/>
    <mergeCell ref="H16:H17"/>
    <mergeCell ref="G6:G7"/>
    <mergeCell ref="H6:H7"/>
    <mergeCell ref="A7:A8"/>
    <mergeCell ref="B7:B8"/>
    <mergeCell ref="C7:C8"/>
    <mergeCell ref="D7:D8"/>
    <mergeCell ref="E7:E8"/>
    <mergeCell ref="G8:G9"/>
    <mergeCell ref="H8:H9"/>
    <mergeCell ref="A9:A10"/>
    <mergeCell ref="A1:E1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HLF</vt:lpstr>
      <vt:lpstr>HOF</vt:lpstr>
      <vt:lpstr>HLDF</vt:lpstr>
      <vt:lpstr>HMMF</vt:lpstr>
      <vt:lpstr>HUSDF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2024-09-16T12:40:15Z</dcterms:created>
  <dcterms:modified xsi:type="dcterms:W3CDTF">2024-09-16T12:43:19Z</dcterms:modified>
</cp:coreProperties>
</file>