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45307709\Downloads\Top 7 and 10 portfolios\"/>
    </mc:Choice>
  </mc:AlternateContent>
  <xr:revisionPtr revIDLastSave="0" documentId="13_ncr:1_{22720936-7638-47CA-AE16-15C4A88410F3}" xr6:coauthVersionLast="47" xr6:coauthVersionMax="47" xr10:uidLastSave="{00000000-0000-0000-0000-000000000000}"/>
  <bookViews>
    <workbookView xWindow="-110" yWindow="-110" windowWidth="19420" windowHeight="10420" xr2:uid="{82A6972F-6D0C-4BDE-A4AA-768B85C12DC5}"/>
  </bookViews>
  <sheets>
    <sheet name="Final Top 7 Issuer Index Fund" sheetId="1" r:id="rId1"/>
    <sheet name="Sectorwise Breakup" sheetId="2" r:id="rId2"/>
  </sheets>
  <definedNames>
    <definedName name="_xlnm._FilterDatabase" localSheetId="0" hidden="1">'Final Top 7 Issuer Index Fund'!$B$4:$F$26</definedName>
    <definedName name="_xlnm._FilterDatabase" localSheetId="1" hidden="1">'Sectorwise Breakup'!$A$3:$G$40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2" l="1"/>
  <c r="C24" i="2"/>
  <c r="C9" i="2"/>
  <c r="C6" i="2"/>
  <c r="F7" i="1"/>
  <c r="F10" i="1"/>
  <c r="A12" i="1"/>
  <c r="A13" i="1" s="1"/>
  <c r="A14" i="1" s="1"/>
  <c r="A15" i="1" s="1"/>
  <c r="A16" i="1" s="1"/>
  <c r="A17" i="1" s="1"/>
  <c r="F18" i="1"/>
  <c r="A20" i="1"/>
  <c r="A21" i="1" s="1"/>
  <c r="A22" i="1" s="1"/>
  <c r="A23" i="1" s="1"/>
  <c r="A24" i="1" s="1"/>
  <c r="A25" i="1" s="1"/>
  <c r="F26" i="1"/>
</calcChain>
</file>

<file path=xl/sharedStrings.xml><?xml version="1.0" encoding="utf-8"?>
<sst xmlns="http://schemas.openxmlformats.org/spreadsheetml/2006/main" count="172" uniqueCount="67">
  <si>
    <r>
      <t>Group</t>
    </r>
    <r>
      <rPr>
        <sz val="11"/>
        <color theme="1"/>
        <rFont val="Arial"/>
        <family val="2"/>
      </rPr>
      <t xml:space="preserve"> - </t>
    </r>
    <r>
      <rPr>
        <sz val="11"/>
        <color rgb="FF0D0D0D"/>
        <rFont val="Arial"/>
        <family val="2"/>
      </rPr>
      <t xml:space="preserve">Group refers to a group of companies which are holding companies to their subsidiaries. Subsidiary companies that collectively issue securities or shares to investors which can become part of one group company as per their owner’s holding. These companies are usually affiliated or interconnected through ownership, control, or other relationships. For example: ‘ABC’ Ltd is the holding company of ‘A’ Ltd., ‘B’ Ltd. and ‘C’ Ltd. Hence, group company of ‘B’ Ltd. and ‘C’ Ltd. shall be ‘ABC’ Ltd. </t>
    </r>
  </si>
  <si>
    <r>
      <t xml:space="preserve">Security </t>
    </r>
    <r>
      <rPr>
        <sz val="11"/>
        <color theme="1"/>
        <rFont val="Arial"/>
        <family val="2"/>
      </rPr>
      <t>- Security refers to a financial instrument or asset that the mutual fund invests in on behalf of its unitholders. Securities can include various types of instruments, such as stocks, bonds, money market instruments, and other investment products.</t>
    </r>
  </si>
  <si>
    <r>
      <t>Sector</t>
    </r>
    <r>
      <rPr>
        <sz val="11"/>
        <color theme="1"/>
        <rFont val="Arial"/>
        <family val="2"/>
      </rPr>
      <t xml:space="preserve"> – Sector refers to a specific segment of the economy or industry in which the mutual fund invests. Mutual funds often categorize their investments based on sectors to provide investors with exposure to particular industries or segments of the market. For example: Banks/Insurance companies are known as Financial Sectors, etc,</t>
    </r>
  </si>
  <si>
    <r>
      <t>% of net assets</t>
    </r>
    <r>
      <rPr>
        <sz val="11"/>
        <color theme="1"/>
        <rFont val="Arial"/>
        <family val="2"/>
      </rPr>
      <t xml:space="preserve"> - The percentage of net assets, also known as the Net Asset Value (NAV) percentage, represents the proportion of a mutual fund's total assets that each individual security or holding represents within the fund's portfolio</t>
    </r>
  </si>
  <si>
    <r>
      <t>Issuer</t>
    </r>
    <r>
      <rPr>
        <sz val="11"/>
        <color theme="1"/>
        <rFont val="Arial"/>
        <family val="2"/>
      </rPr>
      <t>- An issuer refers to an entity or organization that offers or "issues" financial securities to investors in order to raise capital. These securities can include stocks, bonds, debentures, notes, or other financial instruments. The issuer can be a corporation, government entity, or other organization seeking to raise funds for various purposes.</t>
    </r>
  </si>
  <si>
    <t>Detailed Description:</t>
  </si>
  <si>
    <r>
      <t>Note:</t>
    </r>
    <r>
      <rPr>
        <sz val="11"/>
        <color theme="1"/>
        <rFont val="Times New Roman"/>
        <family val="1"/>
      </rPr>
      <t xml:space="preserve"> Cash and Cash Equivalents includes Overnight Investments (TREPS / Reverse Repo) and Current Assets/Liabilties </t>
    </r>
  </si>
  <si>
    <t>Grand Total</t>
  </si>
  <si>
    <t>Financial Services</t>
  </si>
  <si>
    <t>PFC</t>
  </si>
  <si>
    <t>Power Finance Corporation Limited</t>
  </si>
  <si>
    <t>HSBC NIFTY NEXT 50 INDEX FUND</t>
  </si>
  <si>
    <t>Realty</t>
  </si>
  <si>
    <t>DLF Limited</t>
  </si>
  <si>
    <t>Oil Gas &amp; Consumable Fuels</t>
  </si>
  <si>
    <t>IOC</t>
  </si>
  <si>
    <t>Indian Oil Corporation Limited</t>
  </si>
  <si>
    <t>Capital Goods</t>
  </si>
  <si>
    <t>HAL</t>
  </si>
  <si>
    <t>Hindustan Aeronautics Limited</t>
  </si>
  <si>
    <t>Power</t>
  </si>
  <si>
    <t>TATA</t>
  </si>
  <si>
    <t>Tata power Company Limited</t>
  </si>
  <si>
    <t>Bharat Electronics</t>
  </si>
  <si>
    <t>Bharat Electronics Limited</t>
  </si>
  <si>
    <t>Consumer Services</t>
  </si>
  <si>
    <t>Trent Limited</t>
  </si>
  <si>
    <t>Fast Moving Consumer Goods</t>
  </si>
  <si>
    <t>ITC Limited</t>
  </si>
  <si>
    <t>HSBC NIFTY 50 INDEX FUND</t>
  </si>
  <si>
    <t>Information Technology</t>
  </si>
  <si>
    <t>Tata Consultancy Services Limited</t>
  </si>
  <si>
    <t>Construction</t>
  </si>
  <si>
    <t>L&amp;T</t>
  </si>
  <si>
    <t>Larsen &amp; Toubro Limited</t>
  </si>
  <si>
    <t>Infosys Technologies Limited</t>
  </si>
  <si>
    <t>Infosys Limited</t>
  </si>
  <si>
    <t>ICICI</t>
  </si>
  <si>
    <t>ICICI Bank Limited</t>
  </si>
  <si>
    <t>RELIANCE</t>
  </si>
  <si>
    <t>Reliance Industries Limited</t>
  </si>
  <si>
    <t>HDFC GROUP</t>
  </si>
  <si>
    <t>HDFC Bank Limited</t>
  </si>
  <si>
    <t>Cash and Cash Equivalents</t>
  </si>
  <si>
    <t>HSBC CRISIL IBX Gilt June 2027 Index Fund</t>
  </si>
  <si>
    <t>Central And State Government Securities</t>
  </si>
  <si>
    <t>GOI</t>
  </si>
  <si>
    <t>Central And State Central And State Government Securities</t>
  </si>
  <si>
    <t>HSBC CRISIL IBX 50:50 Gilt Plus SDL Apr 2028 Index Fund</t>
  </si>
  <si>
    <t>% to net Asset</t>
  </si>
  <si>
    <t>Sector</t>
  </si>
  <si>
    <t>Group</t>
  </si>
  <si>
    <t>Issuer / Stock</t>
  </si>
  <si>
    <t>Scheme Name</t>
  </si>
  <si>
    <t>Serial Number</t>
  </si>
  <si>
    <t/>
  </si>
  <si>
    <t>Top 7 Issuers as on 31st Mar 2024</t>
  </si>
  <si>
    <t>Sectorwise Breakup  as on 31st Mar 2024</t>
  </si>
  <si>
    <t>Automobile and Auto Components</t>
  </si>
  <si>
    <t>Healthcare</t>
  </si>
  <si>
    <t>Consumer Durables</t>
  </si>
  <si>
    <t>Telecommunication</t>
  </si>
  <si>
    <t>Metals &amp; Mining</t>
  </si>
  <si>
    <t>Services</t>
  </si>
  <si>
    <t>Construction Materials</t>
  </si>
  <si>
    <t>Chemicals</t>
  </si>
  <si>
    <r>
      <t>Note:</t>
    </r>
    <r>
      <rPr>
        <sz val="11"/>
        <color theme="1"/>
        <rFont val="Times New Roman"/>
        <family val="1"/>
      </rPr>
      <t xml:space="preserve"> Cash and Cash Equivalents includes Overnight Investments (TREPS / Reverse Repo), futures , swaps and Current Assets/Liabilties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</si>
</sst>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1"/>
      <color rgb="FF0D0D0D"/>
      <name val="Arial"/>
      <family val="2"/>
    </font>
    <font>
      <b/>
      <sz val="11"/>
      <color theme="1"/>
      <name val="Times New Roman"/>
      <family val="1"/>
    </font>
    <font>
      <sz val="11"/>
      <color theme="1"/>
      <name val="Times New Roman"/>
      <family val="1"/>
    </font>
    <font>
      <b/>
      <sz val="11"/>
      <name val="Calibri"/>
      <family val="2"/>
      <scheme val="minor"/>
    </font>
    <font>
      <b/>
      <i/>
      <u/>
      <sz val="11"/>
      <color theme="1"/>
      <name val="Calibri"/>
      <family val="2"/>
      <scheme val="minor"/>
    </font>
    <font>
      <b/>
      <u/>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3">
    <xf numFmtId="0" fontId="0" fillId="0" borderId="0" xfId="0"/>
    <xf numFmtId="0" fontId="6" fillId="0" borderId="0" xfId="0" applyFont="1" applyAlignment="1">
      <alignment vertical="center"/>
    </xf>
    <xf numFmtId="10" fontId="2" fillId="0" borderId="1" xfId="1" applyNumberFormat="1" applyFont="1" applyBorder="1"/>
    <xf numFmtId="0" fontId="2" fillId="0" borderId="1" xfId="0" applyFont="1" applyBorder="1"/>
    <xf numFmtId="4" fontId="2" fillId="0" borderId="1" xfId="0" applyNumberFormat="1" applyFont="1" applyBorder="1"/>
    <xf numFmtId="0" fontId="0" fillId="0" borderId="1" xfId="0" applyBorder="1"/>
    <xf numFmtId="0" fontId="0" fillId="0" borderId="1" xfId="0" applyBorder="1" applyAlignment="1">
      <alignment horizontal="center"/>
    </xf>
    <xf numFmtId="10" fontId="0" fillId="0" borderId="1" xfId="1" applyNumberFormat="1" applyFont="1" applyBorder="1"/>
    <xf numFmtId="4" fontId="0" fillId="0" borderId="1" xfId="0" applyNumberFormat="1" applyBorder="1"/>
    <xf numFmtId="10" fontId="1" fillId="0" borderId="1" xfId="1" applyNumberFormat="1" applyFont="1" applyBorder="1"/>
    <xf numFmtId="4" fontId="8" fillId="0" borderId="1" xfId="0" applyNumberFormat="1" applyFont="1" applyBorder="1"/>
    <xf numFmtId="10" fontId="8" fillId="0" borderId="1" xfId="0" applyNumberFormat="1" applyFont="1" applyBorder="1"/>
    <xf numFmtId="0" fontId="8" fillId="0" borderId="1" xfId="0" applyFont="1" applyBorder="1"/>
    <xf numFmtId="10" fontId="0" fillId="2" borderId="0" xfId="1" applyNumberFormat="1" applyFont="1" applyFill="1" applyBorder="1"/>
    <xf numFmtId="0" fontId="0" fillId="2" borderId="0" xfId="0" quotePrefix="1" applyFill="1"/>
    <xf numFmtId="0" fontId="9" fillId="2" borderId="0" xfId="0" applyFont="1" applyFill="1"/>
    <xf numFmtId="0" fontId="10" fillId="0" borderId="0" xfId="0" applyFont="1"/>
    <xf numFmtId="10" fontId="0" fillId="0" borderId="0" xfId="1" applyNumberFormat="1" applyFont="1"/>
    <xf numFmtId="0" fontId="11" fillId="0" borderId="1" xfId="0" applyFont="1" applyBorder="1"/>
    <xf numFmtId="0" fontId="8" fillId="0" borderId="0" xfId="0" applyFont="1"/>
    <xf numFmtId="10" fontId="2" fillId="0" borderId="0" xfId="1" applyNumberFormat="1" applyFont="1" applyBorder="1"/>
    <xf numFmtId="0" fontId="3" fillId="0" borderId="1" xfId="0" applyFont="1" applyBorder="1" applyAlignment="1">
      <alignment horizontal="left" vertical="center" wrapText="1"/>
    </xf>
    <xf numFmtId="0" fontId="3" fillId="0" borderId="1" xfId="0" applyFont="1"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FE508-DE00-4A71-A0C9-857091F3276B}">
  <dimension ref="A1:F36"/>
  <sheetViews>
    <sheetView tabSelected="1" workbookViewId="0"/>
  </sheetViews>
  <sheetFormatPr defaultRowHeight="14.5" x14ac:dyDescent="0.35"/>
  <cols>
    <col min="1" max="1" width="13.81640625" bestFit="1" customWidth="1"/>
    <col min="2" max="2" width="50.54296875" bestFit="1" customWidth="1"/>
    <col min="3" max="3" width="54.54296875" bestFit="1" customWidth="1"/>
    <col min="4" max="4" width="27.1796875" bestFit="1" customWidth="1"/>
    <col min="5" max="5" width="38.1796875" bestFit="1" customWidth="1"/>
    <col min="6" max="6" width="13.7265625" bestFit="1" customWidth="1"/>
  </cols>
  <sheetData>
    <row r="1" spans="1:6" x14ac:dyDescent="0.35">
      <c r="A1" s="15" t="s">
        <v>56</v>
      </c>
      <c r="B1" s="13"/>
      <c r="C1" s="13"/>
    </row>
    <row r="2" spans="1:6" x14ac:dyDescent="0.35">
      <c r="A2" s="14" t="s">
        <v>55</v>
      </c>
      <c r="B2" s="13"/>
      <c r="C2" s="13"/>
    </row>
    <row r="3" spans="1:6" x14ac:dyDescent="0.35">
      <c r="A3" s="13"/>
      <c r="B3" s="13"/>
    </row>
    <row r="4" spans="1:6" x14ac:dyDescent="0.35">
      <c r="A4" s="11" t="s">
        <v>54</v>
      </c>
      <c r="B4" s="12" t="s">
        <v>53</v>
      </c>
      <c r="C4" s="11" t="s">
        <v>52</v>
      </c>
      <c r="D4" s="11" t="s">
        <v>51</v>
      </c>
      <c r="E4" s="11" t="s">
        <v>50</v>
      </c>
      <c r="F4" s="10" t="s">
        <v>49</v>
      </c>
    </row>
    <row r="5" spans="1:6" x14ac:dyDescent="0.35">
      <c r="A5" s="6">
        <v>1</v>
      </c>
      <c r="B5" s="5" t="s">
        <v>48</v>
      </c>
      <c r="C5" s="8" t="s">
        <v>47</v>
      </c>
      <c r="D5" s="5" t="s">
        <v>46</v>
      </c>
      <c r="E5" s="5" t="s">
        <v>45</v>
      </c>
      <c r="F5" s="7">
        <v>0.99242599113141916</v>
      </c>
    </row>
    <row r="6" spans="1:6" x14ac:dyDescent="0.35">
      <c r="A6" s="6">
        <v>2</v>
      </c>
      <c r="B6" s="5" t="s">
        <v>48</v>
      </c>
      <c r="C6" s="8" t="s">
        <v>43</v>
      </c>
      <c r="D6" s="5" t="s">
        <v>43</v>
      </c>
      <c r="E6" s="5" t="s">
        <v>43</v>
      </c>
      <c r="F6" s="9">
        <v>7.5740088685808393E-3</v>
      </c>
    </row>
    <row r="7" spans="1:6" x14ac:dyDescent="0.35">
      <c r="A7" s="6"/>
      <c r="B7" s="5"/>
      <c r="C7" s="4" t="s">
        <v>7</v>
      </c>
      <c r="D7" s="3"/>
      <c r="E7" s="3"/>
      <c r="F7" s="2">
        <f>SUM(F5:F6)</f>
        <v>1</v>
      </c>
    </row>
    <row r="8" spans="1:6" x14ac:dyDescent="0.35">
      <c r="A8" s="6">
        <v>1</v>
      </c>
      <c r="B8" s="5" t="s">
        <v>44</v>
      </c>
      <c r="C8" s="8" t="s">
        <v>47</v>
      </c>
      <c r="D8" s="5" t="s">
        <v>46</v>
      </c>
      <c r="E8" s="5" t="s">
        <v>45</v>
      </c>
      <c r="F8" s="7">
        <v>0.98544374329903117</v>
      </c>
    </row>
    <row r="9" spans="1:6" x14ac:dyDescent="0.35">
      <c r="A9" s="6">
        <v>2</v>
      </c>
      <c r="B9" s="5" t="s">
        <v>44</v>
      </c>
      <c r="C9" s="8" t="s">
        <v>43</v>
      </c>
      <c r="D9" s="5" t="s">
        <v>43</v>
      </c>
      <c r="E9" s="5" t="s">
        <v>43</v>
      </c>
      <c r="F9" s="9">
        <v>1.4556256700968828E-2</v>
      </c>
    </row>
    <row r="10" spans="1:6" x14ac:dyDescent="0.35">
      <c r="A10" s="6"/>
      <c r="B10" s="5"/>
      <c r="C10" s="4" t="s">
        <v>7</v>
      </c>
      <c r="D10" s="3"/>
      <c r="E10" s="3"/>
      <c r="F10" s="2">
        <f>SUM(F8:F9)</f>
        <v>1</v>
      </c>
    </row>
    <row r="11" spans="1:6" x14ac:dyDescent="0.35">
      <c r="A11" s="6">
        <v>1</v>
      </c>
      <c r="B11" s="5" t="s">
        <v>29</v>
      </c>
      <c r="C11" s="8" t="s">
        <v>42</v>
      </c>
      <c r="D11" s="5" t="s">
        <v>41</v>
      </c>
      <c r="E11" s="5" t="s">
        <v>8</v>
      </c>
      <c r="F11" s="7">
        <v>0.1104568977197207</v>
      </c>
    </row>
    <row r="12" spans="1:6" x14ac:dyDescent="0.35">
      <c r="A12" s="6">
        <f t="shared" ref="A12:A17" si="0">A11+1</f>
        <v>2</v>
      </c>
      <c r="B12" s="5" t="s">
        <v>29</v>
      </c>
      <c r="C12" s="8" t="s">
        <v>40</v>
      </c>
      <c r="D12" s="5" t="s">
        <v>39</v>
      </c>
      <c r="E12" s="5" t="s">
        <v>14</v>
      </c>
      <c r="F12" s="7">
        <v>0.10197264800352235</v>
      </c>
    </row>
    <row r="13" spans="1:6" x14ac:dyDescent="0.35">
      <c r="A13" s="6">
        <f t="shared" si="0"/>
        <v>3</v>
      </c>
      <c r="B13" s="5" t="s">
        <v>29</v>
      </c>
      <c r="C13" s="8" t="s">
        <v>38</v>
      </c>
      <c r="D13" s="5" t="s">
        <v>37</v>
      </c>
      <c r="E13" s="5" t="s">
        <v>8</v>
      </c>
      <c r="F13" s="7">
        <v>7.7869034984259317E-2</v>
      </c>
    </row>
    <row r="14" spans="1:6" x14ac:dyDescent="0.35">
      <c r="A14" s="6">
        <f t="shared" si="0"/>
        <v>4</v>
      </c>
      <c r="B14" s="5" t="s">
        <v>29</v>
      </c>
      <c r="C14" s="8" t="s">
        <v>36</v>
      </c>
      <c r="D14" s="5" t="s">
        <v>35</v>
      </c>
      <c r="E14" s="5" t="s">
        <v>30</v>
      </c>
      <c r="F14" s="7">
        <v>5.4243028401098667E-2</v>
      </c>
    </row>
    <row r="15" spans="1:6" x14ac:dyDescent="0.35">
      <c r="A15" s="6">
        <f t="shared" si="0"/>
        <v>5</v>
      </c>
      <c r="B15" s="5" t="s">
        <v>29</v>
      </c>
      <c r="C15" s="8" t="s">
        <v>34</v>
      </c>
      <c r="D15" s="5" t="s">
        <v>33</v>
      </c>
      <c r="E15" s="5" t="s">
        <v>32</v>
      </c>
      <c r="F15" s="7">
        <v>4.5135032843563204E-2</v>
      </c>
    </row>
    <row r="16" spans="1:6" x14ac:dyDescent="0.35">
      <c r="A16" s="6">
        <f t="shared" si="0"/>
        <v>6</v>
      </c>
      <c r="B16" s="5" t="s">
        <v>29</v>
      </c>
      <c r="C16" s="8" t="s">
        <v>31</v>
      </c>
      <c r="D16" s="5" t="s">
        <v>21</v>
      </c>
      <c r="E16" s="5" t="s">
        <v>30</v>
      </c>
      <c r="F16" s="7">
        <v>3.9834009613455824E-2</v>
      </c>
    </row>
    <row r="17" spans="1:6" x14ac:dyDescent="0.35">
      <c r="A17" s="6">
        <f t="shared" si="0"/>
        <v>7</v>
      </c>
      <c r="B17" s="5" t="s">
        <v>29</v>
      </c>
      <c r="C17" s="8" t="s">
        <v>28</v>
      </c>
      <c r="D17" s="5" t="s">
        <v>28</v>
      </c>
      <c r="E17" s="5" t="s">
        <v>27</v>
      </c>
      <c r="F17" s="7">
        <v>3.8505284015581231E-2</v>
      </c>
    </row>
    <row r="18" spans="1:6" x14ac:dyDescent="0.35">
      <c r="A18" s="6"/>
      <c r="B18" s="5"/>
      <c r="C18" s="4" t="s">
        <v>7</v>
      </c>
      <c r="D18" s="3"/>
      <c r="E18" s="3"/>
      <c r="F18" s="2">
        <f>SUM(F11:F17)</f>
        <v>0.4680159355812013</v>
      </c>
    </row>
    <row r="19" spans="1:6" x14ac:dyDescent="0.35">
      <c r="A19" s="6">
        <v>1</v>
      </c>
      <c r="B19" s="5" t="s">
        <v>11</v>
      </c>
      <c r="C19" s="8" t="s">
        <v>26</v>
      </c>
      <c r="D19" s="5" t="s">
        <v>21</v>
      </c>
      <c r="E19" s="5" t="s">
        <v>25</v>
      </c>
      <c r="F19" s="7">
        <v>4.7850746077460961E-2</v>
      </c>
    </row>
    <row r="20" spans="1:6" x14ac:dyDescent="0.35">
      <c r="A20" s="6">
        <f t="shared" ref="A20:A25" si="1">A19+1</f>
        <v>2</v>
      </c>
      <c r="B20" s="5" t="s">
        <v>11</v>
      </c>
      <c r="C20" s="8" t="s">
        <v>24</v>
      </c>
      <c r="D20" s="5" t="s">
        <v>23</v>
      </c>
      <c r="E20" s="5" t="s">
        <v>17</v>
      </c>
      <c r="F20" s="7">
        <v>3.9690153723165297E-2</v>
      </c>
    </row>
    <row r="21" spans="1:6" x14ac:dyDescent="0.35">
      <c r="A21" s="6">
        <f t="shared" si="1"/>
        <v>3</v>
      </c>
      <c r="B21" s="5" t="s">
        <v>11</v>
      </c>
      <c r="C21" s="8" t="s">
        <v>22</v>
      </c>
      <c r="D21" s="8" t="s">
        <v>21</v>
      </c>
      <c r="E21" s="5" t="s">
        <v>20</v>
      </c>
      <c r="F21" s="7">
        <v>3.6711697056219891E-2</v>
      </c>
    </row>
    <row r="22" spans="1:6" x14ac:dyDescent="0.35">
      <c r="A22" s="6">
        <f t="shared" si="1"/>
        <v>4</v>
      </c>
      <c r="B22" s="5" t="s">
        <v>11</v>
      </c>
      <c r="C22" s="8" t="s">
        <v>19</v>
      </c>
      <c r="D22" s="5" t="s">
        <v>18</v>
      </c>
      <c r="E22" s="5" t="s">
        <v>17</v>
      </c>
      <c r="F22" s="7">
        <v>3.4259730218583889E-2</v>
      </c>
    </row>
    <row r="23" spans="1:6" x14ac:dyDescent="0.35">
      <c r="A23" s="6">
        <f t="shared" si="1"/>
        <v>5</v>
      </c>
      <c r="B23" s="5" t="s">
        <v>11</v>
      </c>
      <c r="C23" s="8" t="s">
        <v>16</v>
      </c>
      <c r="D23" s="5" t="s">
        <v>15</v>
      </c>
      <c r="E23" s="5" t="s">
        <v>14</v>
      </c>
      <c r="F23" s="9">
        <v>3.3869848545743028E-2</v>
      </c>
    </row>
    <row r="24" spans="1:6" x14ac:dyDescent="0.35">
      <c r="A24" s="6">
        <f t="shared" si="1"/>
        <v>6</v>
      </c>
      <c r="B24" s="5" t="s">
        <v>11</v>
      </c>
      <c r="C24" s="8" t="s">
        <v>13</v>
      </c>
      <c r="D24" s="5" t="s">
        <v>13</v>
      </c>
      <c r="E24" s="5" t="s">
        <v>12</v>
      </c>
      <c r="F24" s="7">
        <v>3.1745940711597163E-2</v>
      </c>
    </row>
    <row r="25" spans="1:6" x14ac:dyDescent="0.35">
      <c r="A25" s="6">
        <f t="shared" si="1"/>
        <v>7</v>
      </c>
      <c r="B25" s="5" t="s">
        <v>11</v>
      </c>
      <c r="C25" s="8" t="s">
        <v>10</v>
      </c>
      <c r="D25" s="5" t="s">
        <v>9</v>
      </c>
      <c r="E25" s="5" t="s">
        <v>8</v>
      </c>
      <c r="F25" s="7">
        <v>3.1266316454214925E-2</v>
      </c>
    </row>
    <row r="26" spans="1:6" x14ac:dyDescent="0.35">
      <c r="A26" s="6"/>
      <c r="B26" s="5"/>
      <c r="C26" s="4" t="s">
        <v>7</v>
      </c>
      <c r="D26" s="3"/>
      <c r="E26" s="3"/>
      <c r="F26" s="2">
        <f>SUM(F19:F25)</f>
        <v>0.2553944327869852</v>
      </c>
    </row>
    <row r="28" spans="1:6" x14ac:dyDescent="0.35">
      <c r="A28" s="1" t="s">
        <v>6</v>
      </c>
    </row>
    <row r="31" spans="1:6" x14ac:dyDescent="0.35">
      <c r="A31" s="22" t="s">
        <v>5</v>
      </c>
      <c r="B31" s="22"/>
      <c r="C31" s="22"/>
      <c r="D31" s="22"/>
      <c r="E31" s="22"/>
      <c r="F31" s="22"/>
    </row>
    <row r="32" spans="1:6" ht="48.75" customHeight="1" x14ac:dyDescent="0.35">
      <c r="A32" s="21" t="s">
        <v>4</v>
      </c>
      <c r="B32" s="21"/>
      <c r="C32" s="21"/>
      <c r="D32" s="21"/>
      <c r="E32" s="21"/>
      <c r="F32" s="21"/>
    </row>
    <row r="33" spans="1:6" ht="48.75" customHeight="1" x14ac:dyDescent="0.35">
      <c r="A33" s="21" t="s">
        <v>3</v>
      </c>
      <c r="B33" s="21"/>
      <c r="C33" s="21"/>
      <c r="D33" s="21"/>
      <c r="E33" s="21"/>
      <c r="F33" s="21"/>
    </row>
    <row r="34" spans="1:6" ht="48.75" customHeight="1" x14ac:dyDescent="0.35">
      <c r="A34" s="21" t="s">
        <v>2</v>
      </c>
      <c r="B34" s="21"/>
      <c r="C34" s="21"/>
      <c r="D34" s="21"/>
      <c r="E34" s="21"/>
      <c r="F34" s="21"/>
    </row>
    <row r="35" spans="1:6" ht="48.75" customHeight="1" x14ac:dyDescent="0.35">
      <c r="A35" s="21" t="s">
        <v>1</v>
      </c>
      <c r="B35" s="21"/>
      <c r="C35" s="21"/>
      <c r="D35" s="21"/>
      <c r="E35" s="21"/>
      <c r="F35" s="21"/>
    </row>
    <row r="36" spans="1:6" ht="63.75" customHeight="1" x14ac:dyDescent="0.35">
      <c r="A36" s="21" t="s">
        <v>0</v>
      </c>
      <c r="B36" s="21"/>
      <c r="C36" s="21"/>
      <c r="D36" s="21"/>
      <c r="E36" s="21"/>
      <c r="F36" s="21"/>
    </row>
  </sheetData>
  <mergeCells count="6">
    <mergeCell ref="A36:F36"/>
    <mergeCell ref="A31:F31"/>
    <mergeCell ref="A32:F32"/>
    <mergeCell ref="A33:F33"/>
    <mergeCell ref="A34:F34"/>
    <mergeCell ref="A35:F35"/>
  </mergeCells>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E836C-7CD6-467B-8D98-D2E21DC64278}">
  <dimension ref="A1:F50"/>
  <sheetViews>
    <sheetView topLeftCell="A40" workbookViewId="0">
      <selection activeCell="C56" sqref="C56"/>
    </sheetView>
  </sheetViews>
  <sheetFormatPr defaultRowHeight="14.5" x14ac:dyDescent="0.35"/>
  <cols>
    <col min="1" max="1" width="51.26953125" customWidth="1"/>
    <col min="2" max="2" width="38.1796875" bestFit="1" customWidth="1"/>
    <col min="3" max="3" width="18.54296875" style="17" customWidth="1"/>
  </cols>
  <sheetData>
    <row r="1" spans="1:5" x14ac:dyDescent="0.35">
      <c r="A1" s="16" t="s">
        <v>57</v>
      </c>
      <c r="E1" s="18"/>
    </row>
    <row r="3" spans="1:5" x14ac:dyDescent="0.35">
      <c r="A3" s="12" t="s">
        <v>53</v>
      </c>
      <c r="B3" s="12" t="s">
        <v>50</v>
      </c>
      <c r="C3" s="12" t="s">
        <v>49</v>
      </c>
    </row>
    <row r="4" spans="1:5" x14ac:dyDescent="0.35">
      <c r="A4" s="5" t="s">
        <v>48</v>
      </c>
      <c r="B4" s="5" t="s">
        <v>45</v>
      </c>
      <c r="C4" s="7">
        <v>0.99242599113141916</v>
      </c>
    </row>
    <row r="5" spans="1:5" x14ac:dyDescent="0.35">
      <c r="A5" s="5" t="s">
        <v>48</v>
      </c>
      <c r="B5" s="18" t="s">
        <v>43</v>
      </c>
      <c r="C5" s="7">
        <v>7.5740088685808393E-3</v>
      </c>
    </row>
    <row r="6" spans="1:5" x14ac:dyDescent="0.35">
      <c r="A6" s="5"/>
      <c r="B6" s="12" t="s">
        <v>7</v>
      </c>
      <c r="C6" s="2">
        <f>SUM(C4:C5)</f>
        <v>1</v>
      </c>
    </row>
    <row r="7" spans="1:5" x14ac:dyDescent="0.35">
      <c r="A7" s="5" t="s">
        <v>44</v>
      </c>
      <c r="B7" s="5" t="s">
        <v>45</v>
      </c>
      <c r="C7" s="7">
        <v>0.98544374329903117</v>
      </c>
    </row>
    <row r="8" spans="1:5" x14ac:dyDescent="0.35">
      <c r="A8" s="5" t="s">
        <v>44</v>
      </c>
      <c r="B8" s="18" t="s">
        <v>43</v>
      </c>
      <c r="C8" s="7">
        <v>1.4556256700968828E-2</v>
      </c>
    </row>
    <row r="9" spans="1:5" x14ac:dyDescent="0.35">
      <c r="A9" s="5"/>
      <c r="B9" s="12" t="s">
        <v>7</v>
      </c>
      <c r="C9" s="2">
        <f>SUM(C7:C8)</f>
        <v>1</v>
      </c>
    </row>
    <row r="10" spans="1:5" x14ac:dyDescent="0.35">
      <c r="A10" s="5" t="s">
        <v>29</v>
      </c>
      <c r="B10" s="5" t="s">
        <v>8</v>
      </c>
      <c r="C10" s="7">
        <v>0.33463352071793673</v>
      </c>
    </row>
    <row r="11" spans="1:5" x14ac:dyDescent="0.35">
      <c r="A11" s="5" t="s">
        <v>29</v>
      </c>
      <c r="B11" s="5" t="s">
        <v>30</v>
      </c>
      <c r="C11" s="7">
        <v>0.13015142773356331</v>
      </c>
    </row>
    <row r="12" spans="1:5" x14ac:dyDescent="0.35">
      <c r="A12" s="5" t="s">
        <v>29</v>
      </c>
      <c r="B12" s="5" t="s">
        <v>14</v>
      </c>
      <c r="C12" s="7">
        <v>0.12844918941001887</v>
      </c>
    </row>
    <row r="13" spans="1:5" x14ac:dyDescent="0.35">
      <c r="A13" s="5" t="s">
        <v>29</v>
      </c>
      <c r="B13" s="5" t="s">
        <v>27</v>
      </c>
      <c r="C13" s="7">
        <v>8.1372298603601803E-2</v>
      </c>
    </row>
    <row r="14" spans="1:5" x14ac:dyDescent="0.35">
      <c r="A14" s="5" t="s">
        <v>29</v>
      </c>
      <c r="B14" s="5" t="s">
        <v>58</v>
      </c>
      <c r="C14" s="7">
        <v>7.5588362199213111E-2</v>
      </c>
    </row>
    <row r="15" spans="1:5" x14ac:dyDescent="0.35">
      <c r="A15" s="5" t="s">
        <v>29</v>
      </c>
      <c r="B15" s="5" t="s">
        <v>32</v>
      </c>
      <c r="C15" s="7">
        <v>4.5135032843563204E-2</v>
      </c>
    </row>
    <row r="16" spans="1:5" x14ac:dyDescent="0.35">
      <c r="A16" s="5" t="s">
        <v>29</v>
      </c>
      <c r="B16" s="5" t="s">
        <v>59</v>
      </c>
      <c r="C16" s="7">
        <v>4.4265544203479362E-2</v>
      </c>
    </row>
    <row r="17" spans="1:3" x14ac:dyDescent="0.35">
      <c r="A17" s="5" t="s">
        <v>29</v>
      </c>
      <c r="B17" s="5" t="s">
        <v>62</v>
      </c>
      <c r="C17" s="7">
        <v>3.7860311221528435E-2</v>
      </c>
    </row>
    <row r="18" spans="1:3" x14ac:dyDescent="0.35">
      <c r="A18" s="5" t="s">
        <v>29</v>
      </c>
      <c r="B18" s="5" t="s">
        <v>61</v>
      </c>
      <c r="C18" s="7">
        <v>3.2419271745623521E-2</v>
      </c>
    </row>
    <row r="19" spans="1:3" x14ac:dyDescent="0.35">
      <c r="A19" s="5" t="s">
        <v>29</v>
      </c>
      <c r="B19" s="5" t="s">
        <v>60</v>
      </c>
      <c r="C19" s="7">
        <v>2.9107867121980293E-2</v>
      </c>
    </row>
    <row r="20" spans="1:3" x14ac:dyDescent="0.35">
      <c r="A20" s="5" t="s">
        <v>29</v>
      </c>
      <c r="B20" s="5" t="s">
        <v>20</v>
      </c>
      <c r="C20" s="7">
        <v>2.8984995722606943E-2</v>
      </c>
    </row>
    <row r="21" spans="1:3" x14ac:dyDescent="0.35">
      <c r="A21" s="5" t="s">
        <v>29</v>
      </c>
      <c r="B21" s="5" t="s">
        <v>64</v>
      </c>
      <c r="C21" s="7">
        <v>1.9973337873550247E-2</v>
      </c>
    </row>
    <row r="22" spans="1:3" x14ac:dyDescent="0.35">
      <c r="A22" s="5" t="s">
        <v>29</v>
      </c>
      <c r="B22" s="5" t="s">
        <v>63</v>
      </c>
      <c r="C22" s="7">
        <v>9.9966700971892315E-3</v>
      </c>
    </row>
    <row r="23" spans="1:3" x14ac:dyDescent="0.35">
      <c r="A23" s="5" t="s">
        <v>29</v>
      </c>
      <c r="B23" s="18" t="s">
        <v>43</v>
      </c>
      <c r="C23" s="7">
        <v>2.062170506144767E-3</v>
      </c>
    </row>
    <row r="24" spans="1:3" x14ac:dyDescent="0.35">
      <c r="A24" s="5"/>
      <c r="B24" s="12" t="s">
        <v>7</v>
      </c>
      <c r="C24" s="2">
        <f>SUM(C10:C23)</f>
        <v>0.99999999999999989</v>
      </c>
    </row>
    <row r="25" spans="1:3" x14ac:dyDescent="0.35">
      <c r="A25" s="5" t="s">
        <v>11</v>
      </c>
      <c r="B25" s="5" t="s">
        <v>8</v>
      </c>
      <c r="C25" s="7">
        <v>0.2372993363239593</v>
      </c>
    </row>
    <row r="26" spans="1:3" x14ac:dyDescent="0.35">
      <c r="A26" s="5" t="s">
        <v>11</v>
      </c>
      <c r="B26" s="5" t="s">
        <v>17</v>
      </c>
      <c r="C26" s="7">
        <v>0.11878827059810468</v>
      </c>
    </row>
    <row r="27" spans="1:3" x14ac:dyDescent="0.35">
      <c r="A27" s="5" t="s">
        <v>11</v>
      </c>
      <c r="B27" s="5" t="s">
        <v>25</v>
      </c>
      <c r="C27" s="7">
        <v>0.11540397802106661</v>
      </c>
    </row>
    <row r="28" spans="1:3" x14ac:dyDescent="0.35">
      <c r="A28" s="5" t="s">
        <v>11</v>
      </c>
      <c r="B28" s="5" t="s">
        <v>27</v>
      </c>
      <c r="C28" s="7">
        <v>0.10593114965281039</v>
      </c>
    </row>
    <row r="29" spans="1:3" x14ac:dyDescent="0.35">
      <c r="A29" s="5" t="s">
        <v>11</v>
      </c>
      <c r="B29" s="5" t="s">
        <v>14</v>
      </c>
      <c r="C29" s="7">
        <v>6.4836025911658463E-2</v>
      </c>
    </row>
    <row r="30" spans="1:3" x14ac:dyDescent="0.35">
      <c r="A30" s="5" t="s">
        <v>11</v>
      </c>
      <c r="B30" s="5" t="s">
        <v>20</v>
      </c>
      <c r="C30" s="7">
        <v>6.0579235984912598E-2</v>
      </c>
    </row>
    <row r="31" spans="1:3" x14ac:dyDescent="0.35">
      <c r="A31" s="5" t="s">
        <v>11</v>
      </c>
      <c r="B31" s="5" t="s">
        <v>58</v>
      </c>
      <c r="C31" s="7">
        <v>5.6923721374593936E-2</v>
      </c>
    </row>
    <row r="32" spans="1:3" x14ac:dyDescent="0.35">
      <c r="A32" s="5" t="s">
        <v>11</v>
      </c>
      <c r="B32" s="5" t="s">
        <v>65</v>
      </c>
      <c r="C32" s="7">
        <v>4.5742792480566896E-2</v>
      </c>
    </row>
    <row r="33" spans="1:6" x14ac:dyDescent="0.35">
      <c r="A33" s="5" t="s">
        <v>11</v>
      </c>
      <c r="B33" s="5" t="s">
        <v>64</v>
      </c>
      <c r="C33" s="7">
        <v>3.8908396097827092E-2</v>
      </c>
    </row>
    <row r="34" spans="1:6" x14ac:dyDescent="0.35">
      <c r="A34" s="5" t="s">
        <v>11</v>
      </c>
      <c r="B34" s="5" t="s">
        <v>62</v>
      </c>
      <c r="C34" s="7">
        <v>3.7138472902705541E-2</v>
      </c>
    </row>
    <row r="35" spans="1:6" x14ac:dyDescent="0.35">
      <c r="A35" s="5" t="s">
        <v>11</v>
      </c>
      <c r="B35" s="5" t="s">
        <v>12</v>
      </c>
      <c r="C35" s="7">
        <v>3.1745940711597163E-2</v>
      </c>
    </row>
    <row r="36" spans="1:6" x14ac:dyDescent="0.35">
      <c r="A36" s="5" t="s">
        <v>11</v>
      </c>
      <c r="B36" s="5" t="s">
        <v>60</v>
      </c>
      <c r="C36" s="7">
        <v>2.9699809784053822E-2</v>
      </c>
    </row>
    <row r="37" spans="1:6" x14ac:dyDescent="0.35">
      <c r="A37" s="5" t="s">
        <v>11</v>
      </c>
      <c r="B37" s="5" t="s">
        <v>63</v>
      </c>
      <c r="C37" s="7">
        <v>2.786906105940978E-2</v>
      </c>
    </row>
    <row r="38" spans="1:6" x14ac:dyDescent="0.35">
      <c r="A38" s="5" t="s">
        <v>11</v>
      </c>
      <c r="B38" s="5" t="s">
        <v>59</v>
      </c>
      <c r="C38" s="7">
        <v>2.7084312014586869E-2</v>
      </c>
    </row>
    <row r="39" spans="1:6" x14ac:dyDescent="0.35">
      <c r="A39" s="5" t="s">
        <v>11</v>
      </c>
      <c r="B39" s="18" t="s">
        <v>43</v>
      </c>
      <c r="C39" s="7">
        <v>2.0494970821468561E-3</v>
      </c>
    </row>
    <row r="40" spans="1:6" x14ac:dyDescent="0.35">
      <c r="A40" s="5"/>
      <c r="B40" s="12" t="s">
        <v>7</v>
      </c>
      <c r="C40" s="2">
        <f>SUM(C25:C39)</f>
        <v>1</v>
      </c>
    </row>
    <row r="41" spans="1:6" x14ac:dyDescent="0.35">
      <c r="B41" s="19"/>
      <c r="C41" s="20"/>
    </row>
    <row r="42" spans="1:6" x14ac:dyDescent="0.35">
      <c r="A42" s="1" t="s">
        <v>66</v>
      </c>
      <c r="C42"/>
    </row>
    <row r="45" spans="1:6" x14ac:dyDescent="0.35">
      <c r="A45" s="22" t="s">
        <v>5</v>
      </c>
      <c r="B45" s="22"/>
      <c r="C45" s="22"/>
      <c r="D45" s="22"/>
      <c r="E45" s="22"/>
      <c r="F45" s="22"/>
    </row>
    <row r="46" spans="1:6" ht="66" customHeight="1" x14ac:dyDescent="0.35">
      <c r="A46" s="21" t="s">
        <v>4</v>
      </c>
      <c r="B46" s="21"/>
      <c r="C46" s="21"/>
      <c r="D46" s="21"/>
      <c r="E46" s="21"/>
      <c r="F46" s="21"/>
    </row>
    <row r="47" spans="1:6" ht="66" customHeight="1" x14ac:dyDescent="0.35">
      <c r="A47" s="21" t="s">
        <v>3</v>
      </c>
      <c r="B47" s="21"/>
      <c r="C47" s="21"/>
      <c r="D47" s="21"/>
      <c r="E47" s="21"/>
      <c r="F47" s="21"/>
    </row>
    <row r="48" spans="1:6" ht="66" customHeight="1" x14ac:dyDescent="0.35">
      <c r="A48" s="21" t="s">
        <v>2</v>
      </c>
      <c r="B48" s="21"/>
      <c r="C48" s="21"/>
      <c r="D48" s="21"/>
      <c r="E48" s="21"/>
      <c r="F48" s="21"/>
    </row>
    <row r="49" spans="1:6" ht="66" customHeight="1" x14ac:dyDescent="0.35">
      <c r="A49" s="21" t="s">
        <v>1</v>
      </c>
      <c r="B49" s="21"/>
      <c r="C49" s="21"/>
      <c r="D49" s="21"/>
      <c r="E49" s="21"/>
      <c r="F49" s="21"/>
    </row>
    <row r="50" spans="1:6" ht="76.5" customHeight="1" x14ac:dyDescent="0.35">
      <c r="A50" s="21" t="s">
        <v>0</v>
      </c>
      <c r="B50" s="21"/>
      <c r="C50" s="21"/>
      <c r="D50" s="21"/>
      <c r="E50" s="21"/>
      <c r="F50" s="21"/>
    </row>
  </sheetData>
  <mergeCells count="6">
    <mergeCell ref="A50:F50"/>
    <mergeCell ref="A45:F45"/>
    <mergeCell ref="A46:F46"/>
    <mergeCell ref="A47:F47"/>
    <mergeCell ref="A48:F48"/>
    <mergeCell ref="A49:F49"/>
  </mergeCells>
  <pageMargins left="0.7" right="0.7" top="0.75" bottom="0.75" header="0.3" footer="0.3"/>
  <pageSetup paperSize="9" orientation="portrait" r:id="rId1"/>
  <headerFooter>
    <oddFooter>&amp;C&amp;1#&amp;"Calibri"&amp;10&amp;K000000PUBLIC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A06978-63F3-4649-9D83-095F2E69FA14}"/>
</file>

<file path=customXml/itemProps2.xml><?xml version="1.0" encoding="utf-8"?>
<ds:datastoreItem xmlns:ds="http://schemas.openxmlformats.org/officeDocument/2006/customXml" ds:itemID="{4BDAB2C1-7300-4CA8-8491-C2CB07A84447}"/>
</file>

<file path=customXml/itemProps3.xml><?xml version="1.0" encoding="utf-8"?>
<ds:datastoreItem xmlns:ds="http://schemas.openxmlformats.org/officeDocument/2006/customXml" ds:itemID="{12F80428-1AB9-482C-953F-5DEB35D128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Final Top 7 Issuer Index Fund</vt:lpstr>
      <vt:lpstr>Sectorwise Breakup</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2024-04-29T07:35:40Z</dcterms:created>
  <dcterms:modified xsi:type="dcterms:W3CDTF">2024-04-30T07:08:03Z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2024-04-30T07:08:03Z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0fd7a70e-6378-496b-a3d0-2bfdfbfbc494</vt:lpwstr>
  </property>
  <property fmtid="{D5CDD505-2E9C-101B-9397-08002B2CF9AE}" pid="8" name="MSIP_Label_3486a02c-2dfb-4efe-823f-aa2d1f0e6ab7_ContentBits">
    <vt:lpwstr>2</vt:lpwstr>
  </property>
  <property fmtid="{D5CDD505-2E9C-101B-9397-08002B2CF9AE}" pid="9" name="Classification">
    <vt:lpwstr>PUBLIC</vt:lpwstr>
  </property>
</Properties>
</file>