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C:\Users\tesla\Downloads\"/>
    </mc:Choice>
  </mc:AlternateContent>
  <xr:revisionPtr revIDLastSave="0" documentId="13_ncr:1_{38D73858-A66E-46B5-8BE0-6EBFDA81C201}" xr6:coauthVersionLast="47" xr6:coauthVersionMax="47" xr10:uidLastSave="{00000000-0000-0000-0000-000000000000}"/>
  <bookViews>
    <workbookView xWindow="-120" yWindow="-120" windowWidth="29040" windowHeight="15720" activeTab="1" xr2:uid="{1E759D7D-E9CA-4E61-ADCB-0B1265FAB003}"/>
  </bookViews>
  <sheets>
    <sheet name="Final Top 7 Issuer Index Fund" sheetId="1" r:id="rId1"/>
    <sheet name="Sectorwise Breakup" sheetId="3" r:id="rId2"/>
  </sheets>
  <definedNames>
    <definedName name="_xlnm._FilterDatabase" localSheetId="0" hidden="1">'Final Top 7 Issuer Index Fund'!$A$2:$F$24</definedName>
    <definedName name="_xlnm._FilterDatabase" localSheetId="1" hidden="1">'Sectorwise Breakup'!$A$2:$C$43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1" l="1"/>
  <c r="F5" i="1" l="1"/>
  <c r="F24" i="1" l="1"/>
  <c r="F16" i="1"/>
  <c r="A18" i="1" l="1"/>
  <c r="A19" i="1" s="1"/>
  <c r="A20" i="1" s="1"/>
  <c r="A21" i="1" s="1"/>
  <c r="A22" i="1" s="1"/>
  <c r="A23" i="1" s="1"/>
  <c r="A10" i="1" l="1"/>
  <c r="A11" i="1" s="1"/>
  <c r="A12" i="1" s="1"/>
  <c r="A13" i="1" s="1"/>
  <c r="A14" i="1" s="1"/>
  <c r="A15" i="1" s="1"/>
  <c r="F8" i="1"/>
</calcChain>
</file>

<file path=xl/sharedStrings.xml><?xml version="1.0" encoding="utf-8"?>
<sst xmlns="http://schemas.openxmlformats.org/spreadsheetml/2006/main" count="189" uniqueCount="73">
  <si>
    <t>Scheme Name</t>
  </si>
  <si>
    <t>Serial Number</t>
  </si>
  <si>
    <t>Group</t>
  </si>
  <si>
    <t>Sector</t>
  </si>
  <si>
    <t>% to net Asset</t>
  </si>
  <si>
    <t>GOI</t>
  </si>
  <si>
    <t>Cash and Cash Equivalents</t>
  </si>
  <si>
    <t>Grand Total</t>
  </si>
  <si>
    <t>HSBC NIFTY 50 INDEX FUND</t>
  </si>
  <si>
    <t>HDFC Bank Limited</t>
  </si>
  <si>
    <t>HDFC GROUP</t>
  </si>
  <si>
    <t>Financial Services</t>
  </si>
  <si>
    <t>Reliance Industries Limited</t>
  </si>
  <si>
    <t>ICICI Bank Limited</t>
  </si>
  <si>
    <t>ICICI</t>
  </si>
  <si>
    <t>Information Technology</t>
  </si>
  <si>
    <t>Larsen &amp; Toubro Limited</t>
  </si>
  <si>
    <t>Construction</t>
  </si>
  <si>
    <t>Fast Moving Consumer Goods</t>
  </si>
  <si>
    <t>HSBC NIFTY NEXT 50 INDEX FUND</t>
  </si>
  <si>
    <t>Consumer Services</t>
  </si>
  <si>
    <t>Capital Goods</t>
  </si>
  <si>
    <t>Power</t>
  </si>
  <si>
    <t>Hindustan Aeronautics Limited</t>
  </si>
  <si>
    <t>Bharti Airtel Limited</t>
  </si>
  <si>
    <t>Telecommunication</t>
  </si>
  <si>
    <t>Axis Bank Limited</t>
  </si>
  <si>
    <t>Chemicals</t>
  </si>
  <si>
    <t>State Bank of India</t>
  </si>
  <si>
    <t>Realty</t>
  </si>
  <si>
    <t>Automobile and Auto Components</t>
  </si>
  <si>
    <t>Metals &amp; Mining</t>
  </si>
  <si>
    <t>Healthcare</t>
  </si>
  <si>
    <t>Construction Materials</t>
  </si>
  <si>
    <t>Services</t>
  </si>
  <si>
    <t>Consumer Durables</t>
  </si>
  <si>
    <t>Central And State Government Securities</t>
  </si>
  <si>
    <t>Detailed Description:</t>
  </si>
  <si>
    <r>
      <t>Issuer</t>
    </r>
    <r>
      <rPr>
        <sz val="11"/>
        <color theme="1"/>
        <rFont val="Arial"/>
        <family val="2"/>
      </rPr>
      <t>- An issuer refers to an entity or organization that offers or "issues" financial securities to investors in order to raise capital. These securities can include stocks, bonds, debentures, notes, or other financial instruments. The issuer can be a corporation, government entity, or other organization seeking to raise funds for various purposes.</t>
    </r>
  </si>
  <si>
    <r>
      <t>% of net assets</t>
    </r>
    <r>
      <rPr>
        <sz val="11"/>
        <color theme="1"/>
        <rFont val="Arial"/>
        <family val="2"/>
      </rPr>
      <t xml:space="preserve"> - The percentage of net assets, also known as the Net Asset Value (NAV) percentage, represents the proportion of a mutual fund's total assets that each individual security or holding represents within the fund's portfolio</t>
    </r>
  </si>
  <si>
    <r>
      <t>Sector</t>
    </r>
    <r>
      <rPr>
        <sz val="11"/>
        <color theme="1"/>
        <rFont val="Arial"/>
        <family val="2"/>
      </rPr>
      <t xml:space="preserve"> – Sector refers to a specific segment of the economy or industry in which the mutual fund invests. Mutual funds often categorize their investments based on sectors to provide investors with exposure to particular industries or segments of the market. For example: Banks/Insurance companies are known as Financial Sectors, etc,</t>
    </r>
  </si>
  <si>
    <r>
      <t xml:space="preserve">Security </t>
    </r>
    <r>
      <rPr>
        <sz val="11"/>
        <color theme="1"/>
        <rFont val="Arial"/>
        <family val="2"/>
      </rPr>
      <t>- Security refers to a financial instrument or asset that the mutual fund invests in on behalf of its unitholders. Securities can include various types of instruments, such as stocks, bonds, money market instruments, and other investment products.</t>
    </r>
  </si>
  <si>
    <r>
      <t>Group</t>
    </r>
    <r>
      <rPr>
        <sz val="11"/>
        <color theme="1"/>
        <rFont val="Arial"/>
        <family val="2"/>
      </rPr>
      <t xml:space="preserve"> - </t>
    </r>
    <r>
      <rPr>
        <sz val="11"/>
        <color rgb="FF0D0D0D"/>
        <rFont val="Arial"/>
        <family val="2"/>
      </rPr>
      <t xml:space="preserve">Group refers to a group of companies which are holding companies to their subsidiaries. Subsidiary companies that collectively issue securities or shares to investors which can become part of one group company as per their owner’s holding. These companies are usually affiliated or interconnected through ownership, control, or other relationships. For example: ‘ABC’ Ltd is the holding company of ‘A’ Ltd., ‘B’ Ltd. and ‘C’ Ltd. Hence, group company of ‘B’ Ltd. and ‘C’ Ltd. shall be ‘ABC’ Ltd. </t>
    </r>
  </si>
  <si>
    <t>Issuer / Stock</t>
  </si>
  <si>
    <t>Divi's Laboratories Limited</t>
  </si>
  <si>
    <t>DIVI</t>
  </si>
  <si>
    <t>L&amp;T</t>
  </si>
  <si>
    <t>TVS Motor Company Limited</t>
  </si>
  <si>
    <t>BHARTI</t>
  </si>
  <si>
    <t>TVS VENU SRINI</t>
  </si>
  <si>
    <t>HSBC CRISIL IBX Gilt June2027 Index Fund</t>
  </si>
  <si>
    <t>HSBC CRL IBX 50 50 Gl SDL Ap28 Indx Fund</t>
  </si>
  <si>
    <t>Oil, Gas &amp; Consumable Fuels</t>
  </si>
  <si>
    <t>Cash &amp; Cash Equi</t>
  </si>
  <si>
    <t>HSBC GOLD ETF</t>
  </si>
  <si>
    <t>Gold</t>
  </si>
  <si>
    <t>RELIANCE-MUKESH GROUP</t>
  </si>
  <si>
    <t>Public Sector Banks</t>
  </si>
  <si>
    <t>Axis</t>
  </si>
  <si>
    <t>Adani Power Limited</t>
  </si>
  <si>
    <t>Adani</t>
  </si>
  <si>
    <t>Tata Motors Limited</t>
  </si>
  <si>
    <t>Public Sector Undertakings</t>
  </si>
  <si>
    <t>Cholamandalam Invest &amp; Finance Co Ltd</t>
  </si>
  <si>
    <t>Murugappa Group</t>
  </si>
  <si>
    <t>Cummins India Limited</t>
  </si>
  <si>
    <t>Cummins (India) Ltd.</t>
  </si>
  <si>
    <t>Top 7 Issuers as on 30th Jun 2026</t>
  </si>
  <si>
    <t>Sectorwise Breakup  as on 30th Jun 2026</t>
  </si>
  <si>
    <t>Tata</t>
  </si>
  <si>
    <r>
      <t>Note:</t>
    </r>
    <r>
      <rPr>
        <sz val="11"/>
        <color theme="1"/>
        <rFont val="Arial"/>
        <family val="2"/>
      </rPr>
      <t xml:space="preserve"> Cash and Cash Equivalents includes Overnight Investments (TREPS / Reverse Repo) and Current Assets/Liabilties </t>
    </r>
  </si>
  <si>
    <t>Document remediated as per WCAG 2.2 Level AA standards</t>
  </si>
  <si>
    <r>
      <t>Note:</t>
    </r>
    <r>
      <rPr>
        <sz val="11"/>
        <color theme="1"/>
        <rFont val="Arial"/>
        <family val="2"/>
      </rPr>
      <t xml:space="preserve"> Cash and Cash Equivalents includes Overnight Investments (TREPS / Reverse Repo), futures , swaps and Current Assets/Liabilties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</si>
</sst>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sz val="11"/>
      <color rgb="FF0D0D0D"/>
      <name val="Arial"/>
      <family val="2"/>
    </font>
    <font>
      <b/>
      <i/>
      <u/>
      <sz val="11"/>
      <color theme="1"/>
      <name val="Arial"/>
      <family val="2"/>
    </font>
    <font>
      <b/>
      <sz val="11"/>
      <name val="Arial"/>
      <family val="2"/>
    </font>
    <font>
      <b/>
      <u/>
      <sz val="11"/>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0">
    <xf numFmtId="0" fontId="0" fillId="0" borderId="0" xfId="0"/>
    <xf numFmtId="0" fontId="2" fillId="0" borderId="1" xfId="0" applyFont="1" applyBorder="1" applyAlignment="1">
      <alignment horizontal="left" vertical="center" wrapText="1"/>
    </xf>
    <xf numFmtId="0" fontId="3" fillId="0" borderId="0" xfId="0" applyFont="1"/>
    <xf numFmtId="0" fontId="3" fillId="0" borderId="1" xfId="0" applyFont="1" applyBorder="1" applyAlignment="1">
      <alignment horizontal="center"/>
    </xf>
    <xf numFmtId="0" fontId="3" fillId="0" borderId="1" xfId="0" applyFont="1" applyBorder="1"/>
    <xf numFmtId="4" fontId="3" fillId="0" borderId="1" xfId="0" applyNumberFormat="1" applyFont="1" applyBorder="1"/>
    <xf numFmtId="10" fontId="3" fillId="0" borderId="1" xfId="0" applyNumberFormat="1" applyFont="1" applyBorder="1"/>
    <xf numFmtId="10" fontId="3" fillId="0" borderId="1" xfId="1" applyNumberFormat="1" applyFont="1" applyBorder="1"/>
    <xf numFmtId="4" fontId="2" fillId="0" borderId="1" xfId="0" applyNumberFormat="1" applyFont="1" applyBorder="1"/>
    <xf numFmtId="0" fontId="2" fillId="0" borderId="1" xfId="0" applyFont="1" applyBorder="1"/>
    <xf numFmtId="10" fontId="2" fillId="0" borderId="1" xfId="1" applyNumberFormat="1" applyFont="1" applyBorder="1"/>
    <xf numFmtId="0" fontId="2" fillId="0" borderId="0" xfId="0" applyFont="1" applyAlignment="1">
      <alignment vertical="center"/>
    </xf>
    <xf numFmtId="0" fontId="6" fillId="3" borderId="1" xfId="0" applyFont="1" applyFill="1" applyBorder="1" applyAlignment="1">
      <alignment horizontal="center"/>
    </xf>
    <xf numFmtId="10" fontId="6" fillId="3" borderId="1" xfId="0" applyNumberFormat="1" applyFont="1" applyFill="1" applyBorder="1" applyAlignment="1">
      <alignment horizontal="center" vertical="center"/>
    </xf>
    <xf numFmtId="0" fontId="6" fillId="3" borderId="1" xfId="0" applyFont="1" applyFill="1" applyBorder="1" applyAlignment="1">
      <alignment horizontal="center" vertical="center"/>
    </xf>
    <xf numFmtId="4" fontId="6" fillId="3" borderId="1" xfId="0" applyNumberFormat="1" applyFont="1" applyFill="1" applyBorder="1" applyAlignment="1">
      <alignment horizontal="center" vertical="center"/>
    </xf>
    <xf numFmtId="0" fontId="3" fillId="0" borderId="0" xfId="0" applyFont="1" applyAlignment="1">
      <alignment horizontal="center"/>
    </xf>
    <xf numFmtId="0" fontId="5" fillId="2" borderId="2" xfId="0" applyFont="1" applyFill="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7" fillId="0" borderId="0" xfId="0" applyFont="1" applyAlignment="1">
      <alignment horizontal="center" vertical="center"/>
    </xf>
    <xf numFmtId="0" fontId="2" fillId="0" borderId="1" xfId="0" applyFont="1" applyBorder="1" applyAlignment="1">
      <alignment horizontal="left"/>
    </xf>
    <xf numFmtId="0" fontId="3" fillId="0" borderId="0" xfId="0" applyFont="1" applyAlignment="1">
      <alignment vertical="center"/>
    </xf>
    <xf numFmtId="0" fontId="2" fillId="0" borderId="0" xfId="0" applyFont="1" applyAlignment="1">
      <alignment horizontal="left" vertical="center"/>
    </xf>
    <xf numFmtId="10" fontId="3" fillId="0" borderId="0" xfId="1" applyNumberFormat="1" applyFont="1"/>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1" xfId="0" applyFont="1" applyFill="1" applyBorder="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37A48-A9AC-4826-AEF2-DBDE85FD388F}">
  <sheetPr codeName="Sheet1"/>
  <dimension ref="A1:F36"/>
  <sheetViews>
    <sheetView zoomScale="85" zoomScaleNormal="85" workbookViewId="0">
      <selection activeCell="A34" sqref="A34:F34"/>
    </sheetView>
  </sheetViews>
  <sheetFormatPr defaultColWidth="0" defaultRowHeight="13.8" zeroHeight="1" x14ac:dyDescent="0.25"/>
  <cols>
    <col min="1" max="1" width="24.5546875" style="2" customWidth="1"/>
    <col min="2" max="2" width="54.21875" style="2" customWidth="1"/>
    <col min="3" max="3" width="56.21875" style="2" customWidth="1"/>
    <col min="4" max="4" width="41.5546875" style="2" customWidth="1"/>
    <col min="5" max="5" width="49.77734375" style="2" customWidth="1"/>
    <col min="6" max="6" width="24" style="2" customWidth="1"/>
    <col min="7" max="7" width="1" style="2" customWidth="1"/>
    <col min="8" max="16384" width="8.88671875" style="2" hidden="1"/>
  </cols>
  <sheetData>
    <row r="1" spans="1:6" ht="18.600000000000001" customHeight="1" x14ac:dyDescent="0.25">
      <c r="A1" s="17" t="s">
        <v>67</v>
      </c>
      <c r="B1" s="17"/>
      <c r="C1" s="17"/>
      <c r="D1" s="17"/>
      <c r="E1" s="17"/>
      <c r="F1" s="17"/>
    </row>
    <row r="2" spans="1:6" x14ac:dyDescent="0.25">
      <c r="A2" s="13" t="s">
        <v>1</v>
      </c>
      <c r="B2" s="14" t="s">
        <v>0</v>
      </c>
      <c r="C2" s="13" t="s">
        <v>43</v>
      </c>
      <c r="D2" s="13" t="s">
        <v>2</v>
      </c>
      <c r="E2" s="13" t="s">
        <v>3</v>
      </c>
      <c r="F2" s="15" t="s">
        <v>4</v>
      </c>
    </row>
    <row r="3" spans="1:6" x14ac:dyDescent="0.25">
      <c r="A3" s="3">
        <v>1</v>
      </c>
      <c r="B3" s="4" t="s">
        <v>51</v>
      </c>
      <c r="C3" s="5" t="s">
        <v>36</v>
      </c>
      <c r="D3" s="4" t="s">
        <v>5</v>
      </c>
      <c r="E3" s="4" t="s">
        <v>36</v>
      </c>
      <c r="F3" s="6">
        <v>0.98802163784997077</v>
      </c>
    </row>
    <row r="4" spans="1:6" x14ac:dyDescent="0.25">
      <c r="A4" s="3">
        <v>2</v>
      </c>
      <c r="B4" s="4" t="s">
        <v>51</v>
      </c>
      <c r="C4" s="5" t="s">
        <v>6</v>
      </c>
      <c r="D4" s="4" t="s">
        <v>6</v>
      </c>
      <c r="E4" s="4" t="s">
        <v>6</v>
      </c>
      <c r="F4" s="7">
        <v>1.1978362150029304E-2</v>
      </c>
    </row>
    <row r="5" spans="1:6" x14ac:dyDescent="0.25">
      <c r="A5" s="3"/>
      <c r="B5" s="4"/>
      <c r="C5" s="8" t="s">
        <v>7</v>
      </c>
      <c r="D5" s="9"/>
      <c r="E5" s="9"/>
      <c r="F5" s="10">
        <f>SUM(F3:F4)</f>
        <v>1</v>
      </c>
    </row>
    <row r="6" spans="1:6" x14ac:dyDescent="0.25">
      <c r="A6" s="3">
        <v>1</v>
      </c>
      <c r="B6" s="4" t="s">
        <v>50</v>
      </c>
      <c r="C6" s="5" t="s">
        <v>36</v>
      </c>
      <c r="D6" s="4" t="s">
        <v>5</v>
      </c>
      <c r="E6" s="4" t="s">
        <v>36</v>
      </c>
      <c r="F6" s="6">
        <v>0.99063141740629124</v>
      </c>
    </row>
    <row r="7" spans="1:6" x14ac:dyDescent="0.25">
      <c r="A7" s="3">
        <v>2</v>
      </c>
      <c r="B7" s="4" t="s">
        <v>50</v>
      </c>
      <c r="C7" s="5" t="s">
        <v>6</v>
      </c>
      <c r="D7" s="4" t="s">
        <v>6</v>
      </c>
      <c r="E7" s="4" t="s">
        <v>6</v>
      </c>
      <c r="F7" s="7">
        <v>9.3685825937086728E-3</v>
      </c>
    </row>
    <row r="8" spans="1:6" x14ac:dyDescent="0.25">
      <c r="A8" s="3"/>
      <c r="B8" s="4"/>
      <c r="C8" s="8" t="s">
        <v>7</v>
      </c>
      <c r="D8" s="9"/>
      <c r="E8" s="9"/>
      <c r="F8" s="10">
        <f>SUM(F6:F7)</f>
        <v>0.99999999999999989</v>
      </c>
    </row>
    <row r="9" spans="1:6" x14ac:dyDescent="0.25">
      <c r="A9" s="3">
        <v>1</v>
      </c>
      <c r="B9" s="4" t="s">
        <v>8</v>
      </c>
      <c r="C9" s="4" t="s">
        <v>9</v>
      </c>
      <c r="D9" s="4" t="s">
        <v>10</v>
      </c>
      <c r="E9" s="4" t="s">
        <v>11</v>
      </c>
      <c r="F9" s="6">
        <v>0.1115881811363726</v>
      </c>
    </row>
    <row r="10" spans="1:6" x14ac:dyDescent="0.25">
      <c r="A10" s="3">
        <f>A9+1</f>
        <v>2</v>
      </c>
      <c r="B10" s="4" t="s">
        <v>8</v>
      </c>
      <c r="C10" s="4" t="s">
        <v>13</v>
      </c>
      <c r="D10" s="4" t="s">
        <v>14</v>
      </c>
      <c r="E10" s="4" t="s">
        <v>11</v>
      </c>
      <c r="F10" s="6">
        <v>8.9965841878608552E-2</v>
      </c>
    </row>
    <row r="11" spans="1:6" x14ac:dyDescent="0.25">
      <c r="A11" s="3">
        <f t="shared" ref="A11:A15" si="0">A10+1</f>
        <v>3</v>
      </c>
      <c r="B11" s="4" t="s">
        <v>8</v>
      </c>
      <c r="C11" s="4" t="s">
        <v>12</v>
      </c>
      <c r="D11" s="4" t="s">
        <v>56</v>
      </c>
      <c r="E11" s="4" t="s">
        <v>52</v>
      </c>
      <c r="F11" s="6">
        <v>7.9825644263897044E-2</v>
      </c>
    </row>
    <row r="12" spans="1:6" x14ac:dyDescent="0.25">
      <c r="A12" s="3">
        <f t="shared" si="0"/>
        <v>4</v>
      </c>
      <c r="B12" s="4" t="s">
        <v>8</v>
      </c>
      <c r="C12" s="4" t="s">
        <v>24</v>
      </c>
      <c r="D12" s="4" t="s">
        <v>48</v>
      </c>
      <c r="E12" s="4" t="s">
        <v>25</v>
      </c>
      <c r="F12" s="6">
        <v>5.1429584330330326E-2</v>
      </c>
    </row>
    <row r="13" spans="1:6" x14ac:dyDescent="0.25">
      <c r="A13" s="3">
        <f t="shared" si="0"/>
        <v>5</v>
      </c>
      <c r="B13" s="4" t="s">
        <v>8</v>
      </c>
      <c r="C13" s="4" t="s">
        <v>16</v>
      </c>
      <c r="D13" s="4" t="s">
        <v>46</v>
      </c>
      <c r="E13" s="4" t="s">
        <v>17</v>
      </c>
      <c r="F13" s="6">
        <v>4.4286478215749887E-2</v>
      </c>
    </row>
    <row r="14" spans="1:6" x14ac:dyDescent="0.25">
      <c r="A14" s="3">
        <f t="shared" si="0"/>
        <v>6</v>
      </c>
      <c r="B14" s="4" t="s">
        <v>8</v>
      </c>
      <c r="C14" s="4" t="s">
        <v>28</v>
      </c>
      <c r="D14" s="4" t="s">
        <v>57</v>
      </c>
      <c r="E14" s="4" t="s">
        <v>11</v>
      </c>
      <c r="F14" s="6">
        <v>3.8762875660599216E-2</v>
      </c>
    </row>
    <row r="15" spans="1:6" x14ac:dyDescent="0.25">
      <c r="A15" s="3">
        <f t="shared" si="0"/>
        <v>7</v>
      </c>
      <c r="B15" s="4" t="s">
        <v>8</v>
      </c>
      <c r="C15" s="4" t="s">
        <v>26</v>
      </c>
      <c r="D15" s="4" t="s">
        <v>58</v>
      </c>
      <c r="E15" s="4" t="s">
        <v>11</v>
      </c>
      <c r="F15" s="6">
        <v>3.52934268527718E-2</v>
      </c>
    </row>
    <row r="16" spans="1:6" x14ac:dyDescent="0.25">
      <c r="A16" s="3"/>
      <c r="B16" s="4"/>
      <c r="C16" s="8" t="s">
        <v>7</v>
      </c>
      <c r="D16" s="4"/>
      <c r="E16" s="9"/>
      <c r="F16" s="10">
        <f>SUM(F9:F15)</f>
        <v>0.45115203233832946</v>
      </c>
    </row>
    <row r="17" spans="1:6" x14ac:dyDescent="0.25">
      <c r="A17" s="3">
        <v>1</v>
      </c>
      <c r="B17" s="4" t="s">
        <v>19</v>
      </c>
      <c r="C17" s="4" t="s">
        <v>59</v>
      </c>
      <c r="D17" s="4" t="s">
        <v>60</v>
      </c>
      <c r="E17" s="4" t="s">
        <v>22</v>
      </c>
      <c r="F17" s="6">
        <v>3.7915095409189713E-2</v>
      </c>
    </row>
    <row r="18" spans="1:6" x14ac:dyDescent="0.25">
      <c r="A18" s="3">
        <f t="shared" ref="A18:A23" si="1">A17+1</f>
        <v>2</v>
      </c>
      <c r="B18" s="4" t="s">
        <v>19</v>
      </c>
      <c r="C18" s="4" t="s">
        <v>61</v>
      </c>
      <c r="D18" s="4" t="s">
        <v>69</v>
      </c>
      <c r="E18" s="4" t="s">
        <v>21</v>
      </c>
      <c r="F18" s="6">
        <v>3.6071289076794105E-2</v>
      </c>
    </row>
    <row r="19" spans="1:6" x14ac:dyDescent="0.25">
      <c r="A19" s="3">
        <f t="shared" si="1"/>
        <v>3</v>
      </c>
      <c r="B19" s="4" t="s">
        <v>19</v>
      </c>
      <c r="C19" s="4" t="s">
        <v>44</v>
      </c>
      <c r="D19" s="4" t="s">
        <v>45</v>
      </c>
      <c r="E19" s="4" t="s">
        <v>32</v>
      </c>
      <c r="F19" s="6">
        <v>3.4139001250625974E-2</v>
      </c>
    </row>
    <row r="20" spans="1:6" x14ac:dyDescent="0.25">
      <c r="A20" s="3">
        <f t="shared" si="1"/>
        <v>4</v>
      </c>
      <c r="B20" s="4" t="s">
        <v>19</v>
      </c>
      <c r="C20" s="4" t="s">
        <v>23</v>
      </c>
      <c r="D20" s="4" t="s">
        <v>62</v>
      </c>
      <c r="E20" s="4" t="s">
        <v>21</v>
      </c>
      <c r="F20" s="6">
        <v>3.3939176197438026E-2</v>
      </c>
    </row>
    <row r="21" spans="1:6" x14ac:dyDescent="0.25">
      <c r="A21" s="3">
        <f t="shared" si="1"/>
        <v>5</v>
      </c>
      <c r="B21" s="4" t="s">
        <v>19</v>
      </c>
      <c r="C21" s="4" t="s">
        <v>47</v>
      </c>
      <c r="D21" s="4" t="s">
        <v>49</v>
      </c>
      <c r="E21" s="4" t="s">
        <v>30</v>
      </c>
      <c r="F21" s="6">
        <v>3.3195024564382641E-2</v>
      </c>
    </row>
    <row r="22" spans="1:6" x14ac:dyDescent="0.25">
      <c r="A22" s="3">
        <f t="shared" si="1"/>
        <v>6</v>
      </c>
      <c r="B22" s="4" t="s">
        <v>19</v>
      </c>
      <c r="C22" s="4" t="s">
        <v>63</v>
      </c>
      <c r="D22" s="4" t="s">
        <v>64</v>
      </c>
      <c r="E22" s="4" t="s">
        <v>11</v>
      </c>
      <c r="F22" s="6">
        <v>3.1617502740072537E-2</v>
      </c>
    </row>
    <row r="23" spans="1:6" x14ac:dyDescent="0.25">
      <c r="A23" s="3">
        <f t="shared" si="1"/>
        <v>7</v>
      </c>
      <c r="B23" s="4" t="s">
        <v>19</v>
      </c>
      <c r="C23" s="4" t="s">
        <v>65</v>
      </c>
      <c r="D23" s="4" t="s">
        <v>66</v>
      </c>
      <c r="E23" s="4" t="s">
        <v>21</v>
      </c>
      <c r="F23" s="6">
        <v>3.1215806784239668E-2</v>
      </c>
    </row>
    <row r="24" spans="1:6" x14ac:dyDescent="0.25">
      <c r="A24" s="3"/>
      <c r="B24" s="4"/>
      <c r="C24" s="8" t="s">
        <v>7</v>
      </c>
      <c r="D24" s="4"/>
      <c r="E24" s="9"/>
      <c r="F24" s="10">
        <f>SUM(F17:F23)</f>
        <v>0.23809289602274267</v>
      </c>
    </row>
    <row r="25" spans="1:6" x14ac:dyDescent="0.25">
      <c r="A25" s="3">
        <v>1</v>
      </c>
      <c r="B25" s="4" t="s">
        <v>54</v>
      </c>
      <c r="C25" s="4" t="s">
        <v>55</v>
      </c>
      <c r="D25" s="4" t="s">
        <v>55</v>
      </c>
      <c r="E25" s="4" t="s">
        <v>55</v>
      </c>
      <c r="F25" s="6">
        <v>0.96845953160796494</v>
      </c>
    </row>
    <row r="26" spans="1:6" x14ac:dyDescent="0.25">
      <c r="A26" s="3">
        <v>2</v>
      </c>
      <c r="B26" s="4" t="s">
        <v>54</v>
      </c>
      <c r="C26" s="4" t="s">
        <v>53</v>
      </c>
      <c r="D26" s="4" t="s">
        <v>6</v>
      </c>
      <c r="E26" s="4" t="s">
        <v>6</v>
      </c>
      <c r="F26" s="6">
        <v>3.1540468392035018E-2</v>
      </c>
    </row>
    <row r="27" spans="1:6" x14ac:dyDescent="0.25">
      <c r="A27" s="3"/>
      <c r="B27" s="4"/>
      <c r="C27" s="8" t="s">
        <v>7</v>
      </c>
      <c r="D27" s="4"/>
      <c r="E27" s="9"/>
      <c r="F27" s="10">
        <f>SUM(F25:F26)</f>
        <v>1</v>
      </c>
    </row>
    <row r="28" spans="1:6" ht="18.600000000000001" customHeight="1" x14ac:dyDescent="0.25">
      <c r="A28" s="11" t="s">
        <v>70</v>
      </c>
    </row>
    <row r="29" spans="1:6" x14ac:dyDescent="0.25">
      <c r="A29" s="29" t="s">
        <v>37</v>
      </c>
      <c r="B29" s="29"/>
      <c r="C29" s="29"/>
      <c r="D29" s="29"/>
      <c r="E29" s="29"/>
      <c r="F29" s="29"/>
    </row>
    <row r="30" spans="1:6" ht="33.6" customHeight="1" x14ac:dyDescent="0.25">
      <c r="A30" s="1" t="s">
        <v>38</v>
      </c>
      <c r="B30" s="1"/>
      <c r="C30" s="1"/>
      <c r="D30" s="1"/>
      <c r="E30" s="1"/>
      <c r="F30" s="1"/>
    </row>
    <row r="31" spans="1:6" ht="19.2" customHeight="1" x14ac:dyDescent="0.25">
      <c r="A31" s="1" t="s">
        <v>39</v>
      </c>
      <c r="B31" s="1"/>
      <c r="C31" s="1"/>
      <c r="D31" s="1"/>
      <c r="E31" s="1"/>
      <c r="F31" s="1"/>
    </row>
    <row r="32" spans="1:6" ht="33.6" customHeight="1" x14ac:dyDescent="0.25">
      <c r="A32" s="1" t="s">
        <v>40</v>
      </c>
      <c r="B32" s="1"/>
      <c r="C32" s="1"/>
      <c r="D32" s="1"/>
      <c r="E32" s="1"/>
      <c r="F32" s="1"/>
    </row>
    <row r="33" spans="1:6" ht="17.399999999999999" customHeight="1" x14ac:dyDescent="0.25">
      <c r="A33" s="1" t="s">
        <v>41</v>
      </c>
      <c r="B33" s="1"/>
      <c r="C33" s="1"/>
      <c r="D33" s="1"/>
      <c r="E33" s="1"/>
      <c r="F33" s="1"/>
    </row>
    <row r="34" spans="1:6" ht="33.6" customHeight="1" x14ac:dyDescent="0.25">
      <c r="A34" s="1" t="s">
        <v>42</v>
      </c>
      <c r="B34" s="1"/>
      <c r="C34" s="1"/>
      <c r="D34" s="1"/>
      <c r="E34" s="1"/>
      <c r="F34" s="1"/>
    </row>
    <row r="35" spans="1:6" ht="7.8" customHeight="1" x14ac:dyDescent="0.25"/>
    <row r="36" spans="1:6" x14ac:dyDescent="0.25">
      <c r="A36" s="16" t="s">
        <v>71</v>
      </c>
      <c r="B36" s="16"/>
      <c r="C36" s="16"/>
      <c r="D36" s="16"/>
      <c r="E36" s="16"/>
      <c r="F36" s="16"/>
    </row>
  </sheetData>
  <mergeCells count="8">
    <mergeCell ref="A36:F36"/>
    <mergeCell ref="A1:F1"/>
    <mergeCell ref="A34:F34"/>
    <mergeCell ref="A29:F29"/>
    <mergeCell ref="A30:F30"/>
    <mergeCell ref="A31:F31"/>
    <mergeCell ref="A32:F32"/>
    <mergeCell ref="A33:F33"/>
  </mergeCells>
  <pageMargins left="0.7" right="0.7" top="0.75" bottom="0.75" header="0.3" footer="0.3"/>
  <pageSetup paperSize="9" orientation="portrait" r:id="rId1"/>
  <headerFooter>
    <oddHeader>&amp;C&amp;"Calibri"&amp;11&amp;KFF0000 Classification - Confidential&amp;1#_x000D_</oddHeader>
    <oddFooter>&amp;C_x000D_&amp;1#&amp;"Calibri"&amp;10&amp;K000000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C586D-B06F-4499-87B3-957C0B3DA27F}">
  <sheetPr codeName="Sheet3"/>
  <dimension ref="A1:F72"/>
  <sheetViews>
    <sheetView tabSelected="1" workbookViewId="0">
      <selection sqref="A1:C1"/>
    </sheetView>
  </sheetViews>
  <sheetFormatPr defaultColWidth="0" defaultRowHeight="13.8" zeroHeight="1" x14ac:dyDescent="0.25"/>
  <cols>
    <col min="1" max="1" width="53.33203125" style="2" customWidth="1"/>
    <col min="2" max="2" width="52" style="2" customWidth="1"/>
    <col min="3" max="3" width="30" style="2" customWidth="1"/>
    <col min="4" max="4" width="0.5546875" style="2" customWidth="1"/>
    <col min="5" max="6" width="0" style="2" hidden="1"/>
    <col min="7" max="16384" width="8.88671875" style="2" hidden="1"/>
  </cols>
  <sheetData>
    <row r="1" spans="1:5" ht="21" customHeight="1" x14ac:dyDescent="0.25">
      <c r="A1" s="21" t="s">
        <v>68</v>
      </c>
      <c r="B1" s="21"/>
      <c r="C1" s="21"/>
    </row>
    <row r="2" spans="1:5" x14ac:dyDescent="0.25">
      <c r="A2" s="12" t="s">
        <v>0</v>
      </c>
      <c r="B2" s="12" t="s">
        <v>3</v>
      </c>
      <c r="C2" s="12" t="s">
        <v>4</v>
      </c>
    </row>
    <row r="3" spans="1:5" x14ac:dyDescent="0.25">
      <c r="A3" s="4" t="s">
        <v>50</v>
      </c>
      <c r="B3" s="4" t="s">
        <v>36</v>
      </c>
      <c r="C3" s="7">
        <v>0.99063141740629135</v>
      </c>
    </row>
    <row r="4" spans="1:5" x14ac:dyDescent="0.25">
      <c r="A4" s="4" t="s">
        <v>50</v>
      </c>
      <c r="B4" s="4" t="s">
        <v>6</v>
      </c>
      <c r="C4" s="7">
        <v>9.3685825937086728E-3</v>
      </c>
    </row>
    <row r="5" spans="1:5" x14ac:dyDescent="0.25">
      <c r="A5" s="4"/>
      <c r="B5" s="22" t="s">
        <v>7</v>
      </c>
      <c r="C5" s="10">
        <v>1</v>
      </c>
    </row>
    <row r="6" spans="1:5" x14ac:dyDescent="0.25">
      <c r="A6" s="4" t="s">
        <v>51</v>
      </c>
      <c r="B6" s="4" t="s">
        <v>36</v>
      </c>
      <c r="C6" s="7">
        <v>0.98802163784997066</v>
      </c>
    </row>
    <row r="7" spans="1:5" x14ac:dyDescent="0.25">
      <c r="A7" s="4" t="s">
        <v>51</v>
      </c>
      <c r="B7" s="4" t="s">
        <v>6</v>
      </c>
      <c r="C7" s="7">
        <v>1.1978362150029304E-2</v>
      </c>
    </row>
    <row r="8" spans="1:5" x14ac:dyDescent="0.25">
      <c r="A8" s="4"/>
      <c r="B8" s="22" t="s">
        <v>7</v>
      </c>
      <c r="C8" s="10">
        <v>1</v>
      </c>
    </row>
    <row r="9" spans="1:5" x14ac:dyDescent="0.25">
      <c r="A9" s="4" t="s">
        <v>8</v>
      </c>
      <c r="B9" s="4" t="s">
        <v>11</v>
      </c>
      <c r="C9" s="7">
        <v>0.3693025781566644</v>
      </c>
    </row>
    <row r="10" spans="1:5" x14ac:dyDescent="0.25">
      <c r="A10" s="4" t="s">
        <v>8</v>
      </c>
      <c r="B10" s="4" t="s">
        <v>52</v>
      </c>
      <c r="C10" s="7">
        <v>9.7762398300945463E-2</v>
      </c>
    </row>
    <row r="11" spans="1:5" x14ac:dyDescent="0.25">
      <c r="A11" s="4" t="s">
        <v>8</v>
      </c>
      <c r="B11" s="4" t="s">
        <v>15</v>
      </c>
      <c r="C11" s="7">
        <v>7.3915714420346224E-2</v>
      </c>
    </row>
    <row r="12" spans="1:5" x14ac:dyDescent="0.25">
      <c r="A12" s="4" t="s">
        <v>8</v>
      </c>
      <c r="B12" s="4" t="s">
        <v>30</v>
      </c>
      <c r="C12" s="7">
        <v>6.7281595408540035E-2</v>
      </c>
    </row>
    <row r="13" spans="1:5" x14ac:dyDescent="0.25">
      <c r="A13" s="4" t="s">
        <v>8</v>
      </c>
      <c r="B13" s="4" t="s">
        <v>18</v>
      </c>
      <c r="C13" s="7">
        <v>5.8019188280338599E-2</v>
      </c>
    </row>
    <row r="14" spans="1:5" x14ac:dyDescent="0.25">
      <c r="A14" s="4" t="s">
        <v>8</v>
      </c>
      <c r="B14" s="4" t="s">
        <v>25</v>
      </c>
      <c r="C14" s="7">
        <v>5.1429584330330326E-2</v>
      </c>
    </row>
    <row r="15" spans="1:5" x14ac:dyDescent="0.25">
      <c r="A15" s="4" t="s">
        <v>8</v>
      </c>
      <c r="B15" s="4" t="s">
        <v>32</v>
      </c>
      <c r="C15" s="7">
        <v>4.8927059788562835E-2</v>
      </c>
      <c r="E15" s="23"/>
    </row>
    <row r="16" spans="1:5" x14ac:dyDescent="0.25">
      <c r="A16" s="4" t="s">
        <v>8</v>
      </c>
      <c r="B16" s="4" t="s">
        <v>31</v>
      </c>
      <c r="C16" s="7">
        <v>4.5349141381600497E-2</v>
      </c>
    </row>
    <row r="17" spans="1:3" x14ac:dyDescent="0.25">
      <c r="A17" s="4" t="s">
        <v>8</v>
      </c>
      <c r="B17" s="4" t="s">
        <v>17</v>
      </c>
      <c r="C17" s="7">
        <v>4.4286478215749887E-2</v>
      </c>
    </row>
    <row r="18" spans="1:3" x14ac:dyDescent="0.25">
      <c r="A18" s="4" t="s">
        <v>8</v>
      </c>
      <c r="B18" s="4" t="s">
        <v>35</v>
      </c>
      <c r="C18" s="7">
        <v>2.7488865391594855E-2</v>
      </c>
    </row>
    <row r="19" spans="1:3" x14ac:dyDescent="0.25">
      <c r="A19" s="4" t="s">
        <v>8</v>
      </c>
      <c r="B19" s="4" t="s">
        <v>20</v>
      </c>
      <c r="C19" s="7">
        <v>2.7444386126155997E-2</v>
      </c>
    </row>
    <row r="20" spans="1:3" x14ac:dyDescent="0.25">
      <c r="A20" s="4" t="s">
        <v>8</v>
      </c>
      <c r="B20" s="4" t="s">
        <v>22</v>
      </c>
      <c r="C20" s="7">
        <v>2.728107051893075E-2</v>
      </c>
    </row>
    <row r="21" spans="1:3" x14ac:dyDescent="0.25">
      <c r="A21" s="4" t="s">
        <v>8</v>
      </c>
      <c r="B21" s="4" t="s">
        <v>34</v>
      </c>
      <c r="C21" s="7">
        <v>2.3291225533454533E-2</v>
      </c>
    </row>
    <row r="22" spans="1:3" x14ac:dyDescent="0.25">
      <c r="A22" s="4" t="s">
        <v>8</v>
      </c>
      <c r="B22" s="4" t="s">
        <v>33</v>
      </c>
      <c r="C22" s="7">
        <v>2.2842151520056777E-2</v>
      </c>
    </row>
    <row r="23" spans="1:3" x14ac:dyDescent="0.25">
      <c r="A23" s="4" t="s">
        <v>8</v>
      </c>
      <c r="B23" s="4" t="s">
        <v>21</v>
      </c>
      <c r="C23" s="7">
        <v>1.3469427401422594E-2</v>
      </c>
    </row>
    <row r="24" spans="1:3" x14ac:dyDescent="0.25">
      <c r="A24" s="4" t="s">
        <v>8</v>
      </c>
      <c r="B24" s="4" t="s">
        <v>6</v>
      </c>
      <c r="C24" s="7">
        <v>1.90913522530625E-3</v>
      </c>
    </row>
    <row r="25" spans="1:3" x14ac:dyDescent="0.25">
      <c r="A25" s="4"/>
      <c r="B25" s="22" t="s">
        <v>7</v>
      </c>
      <c r="C25" s="10">
        <v>1</v>
      </c>
    </row>
    <row r="26" spans="1:3" x14ac:dyDescent="0.25">
      <c r="A26" s="4" t="s">
        <v>19</v>
      </c>
      <c r="B26" s="4" t="s">
        <v>11</v>
      </c>
      <c r="C26" s="7">
        <v>0.21078868459519984</v>
      </c>
    </row>
    <row r="27" spans="1:3" x14ac:dyDescent="0.25">
      <c r="A27" s="4" t="s">
        <v>19</v>
      </c>
      <c r="B27" s="4" t="s">
        <v>21</v>
      </c>
      <c r="C27" s="7">
        <v>0.1769880868510911</v>
      </c>
    </row>
    <row r="28" spans="1:3" x14ac:dyDescent="0.25">
      <c r="A28" s="4" t="s">
        <v>19</v>
      </c>
      <c r="B28" s="4" t="s">
        <v>22</v>
      </c>
      <c r="C28" s="7">
        <v>0.10459859325090939</v>
      </c>
    </row>
    <row r="29" spans="1:3" x14ac:dyDescent="0.25">
      <c r="A29" s="4" t="s">
        <v>19</v>
      </c>
      <c r="B29" s="4" t="s">
        <v>18</v>
      </c>
      <c r="C29" s="7">
        <v>8.5955577660188118E-2</v>
      </c>
    </row>
    <row r="30" spans="1:3" x14ac:dyDescent="0.25">
      <c r="A30" s="4" t="s">
        <v>19</v>
      </c>
      <c r="B30" s="4" t="s">
        <v>30</v>
      </c>
      <c r="C30" s="7">
        <v>8.513635463216486E-2</v>
      </c>
    </row>
    <row r="31" spans="1:3" x14ac:dyDescent="0.25">
      <c r="A31" s="4" t="s">
        <v>19</v>
      </c>
      <c r="B31" s="4" t="s">
        <v>52</v>
      </c>
      <c r="C31" s="7">
        <v>6.549258796335472E-2</v>
      </c>
    </row>
    <row r="32" spans="1:3" x14ac:dyDescent="0.25">
      <c r="A32" s="4" t="s">
        <v>19</v>
      </c>
      <c r="B32" s="4" t="s">
        <v>32</v>
      </c>
      <c r="C32" s="7">
        <v>6.5301462596999024E-2</v>
      </c>
    </row>
    <row r="33" spans="1:3" x14ac:dyDescent="0.25">
      <c r="A33" s="4" t="s">
        <v>19</v>
      </c>
      <c r="B33" s="4" t="s">
        <v>20</v>
      </c>
      <c r="C33" s="7">
        <v>5.4427167279918316E-2</v>
      </c>
    </row>
    <row r="34" spans="1:3" x14ac:dyDescent="0.25">
      <c r="A34" s="4" t="s">
        <v>19</v>
      </c>
      <c r="B34" s="4" t="s">
        <v>31</v>
      </c>
      <c r="C34" s="7">
        <v>4.5945328785045328E-2</v>
      </c>
    </row>
    <row r="35" spans="1:3" x14ac:dyDescent="0.25">
      <c r="A35" s="4" t="s">
        <v>19</v>
      </c>
      <c r="B35" s="4" t="s">
        <v>27</v>
      </c>
      <c r="C35" s="7">
        <v>3.8748654987753831E-2</v>
      </c>
    </row>
    <row r="36" spans="1:3" x14ac:dyDescent="0.25">
      <c r="A36" s="4" t="s">
        <v>19</v>
      </c>
      <c r="B36" s="4" t="s">
        <v>29</v>
      </c>
      <c r="C36" s="7">
        <v>2.7063877113693784E-2</v>
      </c>
    </row>
    <row r="37" spans="1:3" x14ac:dyDescent="0.25">
      <c r="A37" s="4" t="s">
        <v>19</v>
      </c>
      <c r="B37" s="4" t="s">
        <v>33</v>
      </c>
      <c r="C37" s="7">
        <v>2.4527775086171488E-2</v>
      </c>
    </row>
    <row r="38" spans="1:3" x14ac:dyDescent="0.25">
      <c r="A38" s="4" t="s">
        <v>19</v>
      </c>
      <c r="B38" s="4" t="s">
        <v>15</v>
      </c>
      <c r="C38" s="7">
        <v>1.3415858475549099E-2</v>
      </c>
    </row>
    <row r="39" spans="1:3" x14ac:dyDescent="0.25">
      <c r="A39" s="4" t="s">
        <v>19</v>
      </c>
      <c r="B39" s="4" t="s">
        <v>6</v>
      </c>
      <c r="C39" s="7">
        <v>1.609990721961048E-3</v>
      </c>
    </row>
    <row r="40" spans="1:3" x14ac:dyDescent="0.25">
      <c r="A40" s="4"/>
      <c r="B40" s="22" t="s">
        <v>7</v>
      </c>
      <c r="C40" s="10">
        <v>0.99999999999999978</v>
      </c>
    </row>
    <row r="41" spans="1:3" x14ac:dyDescent="0.25">
      <c r="A41" s="4" t="s">
        <v>54</v>
      </c>
      <c r="B41" s="4" t="s">
        <v>55</v>
      </c>
      <c r="C41" s="7">
        <v>0.96845953160796494</v>
      </c>
    </row>
    <row r="42" spans="1:3" x14ac:dyDescent="0.25">
      <c r="A42" s="4" t="s">
        <v>54</v>
      </c>
      <c r="B42" s="4" t="s">
        <v>6</v>
      </c>
      <c r="C42" s="7">
        <v>3.1540468392035018E-2</v>
      </c>
    </row>
    <row r="43" spans="1:3" x14ac:dyDescent="0.25">
      <c r="A43" s="4"/>
      <c r="B43" s="22" t="s">
        <v>7</v>
      </c>
      <c r="C43" s="10">
        <v>1</v>
      </c>
    </row>
    <row r="44" spans="1:3" ht="16.2" customHeight="1" x14ac:dyDescent="0.25">
      <c r="A44" s="24" t="s">
        <v>72</v>
      </c>
      <c r="B44" s="24"/>
      <c r="C44" s="24"/>
    </row>
    <row r="45" spans="1:3" x14ac:dyDescent="0.25">
      <c r="A45" s="26" t="s">
        <v>37</v>
      </c>
      <c r="B45" s="27"/>
      <c r="C45" s="28"/>
    </row>
    <row r="46" spans="1:3" ht="44.4" customHeight="1" x14ac:dyDescent="0.25">
      <c r="A46" s="18" t="s">
        <v>38</v>
      </c>
      <c r="B46" s="19"/>
      <c r="C46" s="20"/>
    </row>
    <row r="47" spans="1:3" ht="32.4" customHeight="1" x14ac:dyDescent="0.25">
      <c r="A47" s="18" t="s">
        <v>39</v>
      </c>
      <c r="B47" s="19"/>
      <c r="C47" s="20"/>
    </row>
    <row r="48" spans="1:3" ht="46.8" customHeight="1" x14ac:dyDescent="0.25">
      <c r="A48" s="18" t="s">
        <v>40</v>
      </c>
      <c r="B48" s="19"/>
      <c r="C48" s="20"/>
    </row>
    <row r="49" spans="1:3" ht="33" customHeight="1" x14ac:dyDescent="0.25">
      <c r="A49" s="18" t="s">
        <v>41</v>
      </c>
      <c r="B49" s="19"/>
      <c r="C49" s="20"/>
    </row>
    <row r="50" spans="1:3" ht="63.6" customHeight="1" x14ac:dyDescent="0.25">
      <c r="A50" s="18" t="s">
        <v>42</v>
      </c>
      <c r="B50" s="19"/>
      <c r="C50" s="20"/>
    </row>
    <row r="51" spans="1:3" ht="8.4" customHeight="1" x14ac:dyDescent="0.25">
      <c r="C51" s="25"/>
    </row>
    <row r="52" spans="1:3" x14ac:dyDescent="0.25">
      <c r="A52" s="16" t="s">
        <v>71</v>
      </c>
      <c r="B52" s="16"/>
      <c r="C52" s="16"/>
    </row>
    <row r="53" spans="1:3" hidden="1" x14ac:dyDescent="0.25">
      <c r="C53" s="25"/>
    </row>
    <row r="54" spans="1:3" hidden="1" x14ac:dyDescent="0.25">
      <c r="C54" s="25"/>
    </row>
    <row r="55" spans="1:3" hidden="1" x14ac:dyDescent="0.25">
      <c r="C55" s="25"/>
    </row>
    <row r="56" spans="1:3" hidden="1" x14ac:dyDescent="0.25">
      <c r="C56" s="25"/>
    </row>
    <row r="57" spans="1:3" hidden="1" x14ac:dyDescent="0.25">
      <c r="C57" s="25"/>
    </row>
    <row r="58" spans="1:3" hidden="1" x14ac:dyDescent="0.25">
      <c r="C58" s="25"/>
    </row>
    <row r="59" spans="1:3" hidden="1" x14ac:dyDescent="0.25">
      <c r="C59" s="25"/>
    </row>
    <row r="60" spans="1:3" hidden="1" x14ac:dyDescent="0.25">
      <c r="C60" s="25"/>
    </row>
    <row r="61" spans="1:3" hidden="1" x14ac:dyDescent="0.25">
      <c r="C61" s="25"/>
    </row>
    <row r="62" spans="1:3" hidden="1" x14ac:dyDescent="0.25">
      <c r="C62" s="25"/>
    </row>
    <row r="63" spans="1:3" hidden="1" x14ac:dyDescent="0.25">
      <c r="C63" s="25"/>
    </row>
    <row r="64" spans="1:3" hidden="1" x14ac:dyDescent="0.25">
      <c r="C64" s="25"/>
    </row>
    <row r="65" spans="3:3" hidden="1" x14ac:dyDescent="0.25">
      <c r="C65" s="25"/>
    </row>
    <row r="66" spans="3:3" hidden="1" x14ac:dyDescent="0.25">
      <c r="C66" s="25"/>
    </row>
    <row r="67" spans="3:3" hidden="1" x14ac:dyDescent="0.25">
      <c r="C67" s="25"/>
    </row>
    <row r="68" spans="3:3" hidden="1" x14ac:dyDescent="0.25">
      <c r="C68" s="25"/>
    </row>
    <row r="69" spans="3:3" hidden="1" x14ac:dyDescent="0.25">
      <c r="C69" s="25"/>
    </row>
    <row r="70" spans="3:3" hidden="1" x14ac:dyDescent="0.25">
      <c r="C70" s="25"/>
    </row>
    <row r="71" spans="3:3" hidden="1" x14ac:dyDescent="0.25">
      <c r="C71" s="25"/>
    </row>
    <row r="72" spans="3:3" hidden="1" x14ac:dyDescent="0.25">
      <c r="C72" s="25"/>
    </row>
  </sheetData>
  <mergeCells count="9">
    <mergeCell ref="A1:C1"/>
    <mergeCell ref="A44:C44"/>
    <mergeCell ref="A45:C45"/>
    <mergeCell ref="A46:C46"/>
    <mergeCell ref="A47:C47"/>
    <mergeCell ref="A48:C48"/>
    <mergeCell ref="A49:C49"/>
    <mergeCell ref="A50:C50"/>
    <mergeCell ref="A52:C52"/>
  </mergeCells>
  <pageMargins left="0.7" right="0.7" top="0.75" bottom="0.75" header="0.3" footer="0.3"/>
  <pageSetup paperSize="9" orientation="portrait" r:id="rId1"/>
  <headerFooter>
    <oddHeader>&amp;C&amp;"Calibri"&amp;11&amp;KFF0000 Classification - Confidential&amp;1#_x000D_</oddHeader>
    <oddFooter>&amp;C_x000D_&amp;1#&amp;"Calibri"&amp;10&amp;K000000 PUBLIC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Final Top 7 Issuer Index Fund</vt:lpstr>
      <vt:lpstr>Sectorwise Breakup</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Top 07 Issuer Sectorwise Breakup - Jun 30, 2026</dc:title>
  <dc:subject>Top 07 Issuer Sectorwise Breakup - Jun 30, 2026</dc:subject>
  <dc:creator>HSBC MUTUAL FUND</dc:creator>
  <cp:keywords>Top 07 Issuer Sectorwise Breakup - Jun 30, 2026</cp:keywords>
  <dcterms:created xsi:type="dcterms:W3CDTF">2024-02-06T07:32:25Z</dcterms:created>
  <dcterms:modified xsi:type="dcterms:W3CDTF">2026-07-15T08:44:43Z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2024-02-07T11:42:32Z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ce6fbf43-619f-4974-87ea-72643e8301b3</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Classification">
    <vt:lpwstr>Public</vt:lpwstr>
  </property>
  <property fmtid="{D5CDD505-2E9C-101B-9397-08002B2CF9AE}" pid="11" name="MSIP_Label_9af84081-60d4-413c-b810-3972de6b57de_Enabled">
    <vt:lpwstr>true</vt:lpwstr>
  </property>
  <property fmtid="{D5CDD505-2E9C-101B-9397-08002B2CF9AE}" pid="12" name="MSIP_Label_9af84081-60d4-413c-b810-3972de6b57de_SetDate">
    <vt:lpwstr>2026-01-08T20:53:33Z</vt:lpwstr>
  </property>
  <property fmtid="{D5CDD505-2E9C-101B-9397-08002B2CF9AE}" pid="13" name="MSIP_Label_9af84081-60d4-413c-b810-3972de6b57de_Method">
    <vt:lpwstr>Privileged</vt:lpwstr>
  </property>
  <property fmtid="{D5CDD505-2E9C-101B-9397-08002B2CF9AE}" pid="14" name="MSIP_Label_9af84081-60d4-413c-b810-3972de6b57de_Name">
    <vt:lpwstr>Public</vt:lpwstr>
  </property>
  <property fmtid="{D5CDD505-2E9C-101B-9397-08002B2CF9AE}" pid="15" name="MSIP_Label_9af84081-60d4-413c-b810-3972de6b57de_SiteId">
    <vt:lpwstr>827fd022-05a6-4e57-be9c-cc069b6ae62d</vt:lpwstr>
  </property>
  <property fmtid="{D5CDD505-2E9C-101B-9397-08002B2CF9AE}" pid="16" name="MSIP_Label_9af84081-60d4-413c-b810-3972de6b57de_ActionId">
    <vt:lpwstr>8f501e47-3082-4e51-8c4e-320409187faf</vt:lpwstr>
  </property>
  <property fmtid="{D5CDD505-2E9C-101B-9397-08002B2CF9AE}" pid="17" name="MSIP_Label_9af84081-60d4-413c-b810-3972de6b57de_ContentBits">
    <vt:lpwstr>3</vt:lpwstr>
  </property>
  <property fmtid="{D5CDD505-2E9C-101B-9397-08002B2CF9AE}" pid="18" name="MSIP_Label_3486a02c-2dfb-4efe-823f-aa2d1f0e6ab7_Enabled">
    <vt:lpwstr>true</vt:lpwstr>
  </property>
  <property fmtid="{D5CDD505-2E9C-101B-9397-08002B2CF9AE}" pid="19" name="MSIP_Label_3486a02c-2dfb-4efe-823f-aa2d1f0e6ab7_SetDate">
    <vt:lpwstr>2026-07-14T07:43:15Z</vt:lpwstr>
  </property>
  <property fmtid="{D5CDD505-2E9C-101B-9397-08002B2CF9AE}" pid="20" name="MSIP_Label_3486a02c-2dfb-4efe-823f-aa2d1f0e6ab7_Method">
    <vt:lpwstr>Privileged</vt:lpwstr>
  </property>
  <property fmtid="{D5CDD505-2E9C-101B-9397-08002B2CF9AE}" pid="21" name="MSIP_Label_3486a02c-2dfb-4efe-823f-aa2d1f0e6ab7_Name">
    <vt:lpwstr>PUBLIC</vt:lpwstr>
  </property>
  <property fmtid="{D5CDD505-2E9C-101B-9397-08002B2CF9AE}" pid="22" name="MSIP_Label_3486a02c-2dfb-4efe-823f-aa2d1f0e6ab7_SiteId">
    <vt:lpwstr>e0fd434d-ba64-497b-90d2-859c472e1a92</vt:lpwstr>
  </property>
  <property fmtid="{D5CDD505-2E9C-101B-9397-08002B2CF9AE}" pid="23" name="MSIP_Label_3486a02c-2dfb-4efe-823f-aa2d1f0e6ab7_ActionId">
    <vt:lpwstr>068b0d5f-650f-41fa-911b-b3b3c450d32d</vt:lpwstr>
  </property>
  <property fmtid="{D5CDD505-2E9C-101B-9397-08002B2CF9AE}" pid="24" name="MSIP_Label_3486a02c-2dfb-4efe-823f-aa2d1f0e6ab7_ContentBits">
    <vt:lpwstr>2</vt:lpwstr>
  </property>
  <property fmtid="{D5CDD505-2E9C-101B-9397-08002B2CF9AE}" pid="25" name="MSIP_Label_3486a02c-2dfb-4efe-823f-aa2d1f0e6ab7_Tag">
    <vt:lpwstr>10, 0, 1, 1</vt:lpwstr>
  </property>
</Properties>
</file>