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SCB\REPORTS\KIM &amp; SID Top 10\2025-2026\Mar 2026\Final Upload on Website\"/>
    </mc:Choice>
  </mc:AlternateContent>
  <xr:revisionPtr revIDLastSave="0" documentId="13_ncr:1_{AC2C6D3B-A301-43CB-9C73-B4D6875C2D3A}" xr6:coauthVersionLast="47" xr6:coauthVersionMax="47" xr10:uidLastSave="{00000000-0000-0000-0000-000000000000}"/>
  <bookViews>
    <workbookView xWindow="-108" yWindow="-108" windowWidth="20376" windowHeight="12096" xr2:uid="{1E759D7D-E9CA-4E61-ADCB-0B1265FAB003}"/>
  </bookViews>
  <sheets>
    <sheet name="Top 10 Issuer other than index " sheetId="2" r:id="rId1"/>
    <sheet name="Sectorwise Breakup" sheetId="3" r:id="rId2"/>
  </sheets>
  <definedNames>
    <definedName name="_xlnm._FilterDatabase" localSheetId="1" hidden="1">'Sectorwise Breakup'!$A$3:$D$457</definedName>
    <definedName name="_xlnm._FilterDatabase" localSheetId="0" hidden="1">'Top 10 Issuer other than index '!$A$4:$F$386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9" i="2" l="1"/>
  <c r="D342" i="2"/>
  <c r="D364" i="2"/>
  <c r="D375" i="2"/>
  <c r="D389" i="2"/>
  <c r="D284" i="2"/>
  <c r="D196" i="2"/>
  <c r="D128" i="2"/>
  <c r="D12" i="2"/>
  <c r="D353" i="2" l="1"/>
  <c r="D386" i="2"/>
  <c r="D328" i="2"/>
  <c r="D317" i="2"/>
  <c r="D306" i="2"/>
  <c r="D295" i="2"/>
  <c r="D262" i="2"/>
  <c r="D273" i="2"/>
  <c r="D251" i="2"/>
  <c r="D240" i="2"/>
  <c r="D229" i="2"/>
  <c r="D218" i="2"/>
  <c r="D207" i="2"/>
  <c r="D183" i="2"/>
  <c r="D172" i="2"/>
  <c r="D161" i="2"/>
  <c r="D150" i="2"/>
  <c r="D139" i="2"/>
  <c r="D117" i="2"/>
  <c r="D106" i="2"/>
  <c r="D95" i="2"/>
  <c r="D84" i="2"/>
  <c r="D73" i="2"/>
  <c r="D59" i="2"/>
  <c r="D48" i="2"/>
  <c r="D34" i="2"/>
  <c r="D23" i="2"/>
  <c r="A321" i="2" l="1"/>
  <c r="A322" i="2" s="1"/>
  <c r="A323" i="2" s="1"/>
  <c r="A324" i="2" s="1"/>
  <c r="A325" i="2" s="1"/>
  <c r="A326" i="2" s="1"/>
  <c r="A327" i="2" s="1"/>
  <c r="A329" i="2" s="1"/>
  <c r="A310" i="2"/>
  <c r="A311" i="2" s="1"/>
  <c r="A312" i="2" s="1"/>
  <c r="A313" i="2" s="1"/>
  <c r="A314" i="2" s="1"/>
  <c r="A315" i="2" s="1"/>
  <c r="A316" i="2" s="1"/>
  <c r="A265" i="2"/>
  <c r="A266" i="2" s="1"/>
  <c r="A267" i="2" s="1"/>
  <c r="A268" i="2" s="1"/>
  <c r="A269" i="2" s="1"/>
  <c r="A270" i="2" s="1"/>
  <c r="A271" i="2" s="1"/>
  <c r="A272" i="2" s="1"/>
  <c r="A192" i="2"/>
  <c r="A193" i="2" s="1"/>
  <c r="A194" i="2" s="1"/>
  <c r="A195" i="2" s="1"/>
  <c r="A153" i="2"/>
  <c r="A154" i="2" s="1"/>
  <c r="A155" i="2" s="1"/>
  <c r="A156" i="2" s="1"/>
  <c r="A157" i="2" s="1"/>
  <c r="A158" i="2" s="1"/>
  <c r="A159" i="2" s="1"/>
  <c r="A160" i="2" s="1"/>
  <c r="A6" i="2"/>
  <c r="A7" i="2" s="1"/>
  <c r="A8" i="2" s="1"/>
  <c r="A9" i="2" s="1"/>
  <c r="A10" i="2" s="1"/>
  <c r="A11" i="2" s="1"/>
  <c r="A199" i="2" l="1"/>
  <c r="A200" i="2" s="1"/>
  <c r="A201" i="2" s="1"/>
  <c r="A202" i="2" s="1"/>
  <c r="A203" i="2" s="1"/>
  <c r="A204" i="2" s="1"/>
  <c r="A205" i="2" s="1"/>
  <c r="A206" i="2" s="1"/>
  <c r="A119" i="2"/>
  <c r="A120" i="2" s="1"/>
  <c r="A121" i="2" s="1"/>
  <c r="A122" i="2" s="1"/>
  <c r="A123" i="2" s="1"/>
  <c r="A124" i="2" s="1"/>
  <c r="A125" i="2" s="1"/>
  <c r="A126" i="2" s="1"/>
  <c r="A127" i="2" s="1"/>
  <c r="A379" i="2" l="1"/>
  <c r="A380" i="2" s="1"/>
  <c r="A381" i="2" s="1"/>
  <c r="A382" i="2" s="1"/>
  <c r="A383" i="2" s="1"/>
  <c r="A384" i="2" s="1"/>
  <c r="A385" i="2" s="1"/>
  <c r="A368" i="2"/>
  <c r="A369" i="2" s="1"/>
  <c r="A370" i="2" s="1"/>
  <c r="A371" i="2" s="1"/>
  <c r="A372" i="2" s="1"/>
  <c r="A373" i="2" s="1"/>
  <c r="A374" i="2" s="1"/>
  <c r="A376" i="2" s="1"/>
  <c r="A357" i="2"/>
  <c r="A358" i="2" s="1"/>
  <c r="A359" i="2" s="1"/>
  <c r="A360" i="2" s="1"/>
  <c r="A361" i="2" s="1"/>
  <c r="A362" i="2" s="1"/>
  <c r="A363" i="2" s="1"/>
  <c r="A346" i="2"/>
  <c r="A347" i="2" s="1"/>
  <c r="A348" i="2" s="1"/>
  <c r="A349" i="2" s="1"/>
  <c r="A350" i="2" s="1"/>
  <c r="A351" i="2" s="1"/>
  <c r="A352" i="2" s="1"/>
  <c r="A354" i="2" s="1"/>
  <c r="A332" i="2"/>
  <c r="A333" i="2" s="1"/>
  <c r="A334" i="2" s="1"/>
  <c r="A335" i="2" s="1"/>
  <c r="A336" i="2" s="1"/>
  <c r="A337" i="2" s="1"/>
  <c r="A338" i="2" s="1"/>
  <c r="A340" i="2" s="1"/>
  <c r="A299" i="2"/>
  <c r="A300" i="2" s="1"/>
  <c r="A301" i="2" s="1"/>
  <c r="A302" i="2" s="1"/>
  <c r="A303" i="2" s="1"/>
  <c r="A304" i="2" s="1"/>
  <c r="A305" i="2" s="1"/>
  <c r="A307" i="2" s="1"/>
  <c r="A288" i="2"/>
  <c r="A289" i="2" s="1"/>
  <c r="A290" i="2" s="1"/>
  <c r="A291" i="2" s="1"/>
  <c r="A292" i="2" s="1"/>
  <c r="A293" i="2" s="1"/>
  <c r="A294" i="2" s="1"/>
  <c r="A276" i="2"/>
  <c r="A277" i="2" s="1"/>
  <c r="A278" i="2" s="1"/>
  <c r="A279" i="2" s="1"/>
  <c r="A280" i="2" s="1"/>
  <c r="A281" i="2" s="1"/>
  <c r="A282" i="2" s="1"/>
  <c r="A254" i="2"/>
  <c r="A255" i="2" s="1"/>
  <c r="A256" i="2" s="1"/>
  <c r="A257" i="2" s="1"/>
  <c r="A258" i="2" s="1"/>
  <c r="A259" i="2" s="1"/>
  <c r="A260" i="2" s="1"/>
  <c r="A261" i="2" s="1"/>
  <c r="A243" i="2"/>
  <c r="A244" i="2" s="1"/>
  <c r="A245" i="2" s="1"/>
  <c r="A246" i="2" s="1"/>
  <c r="A247" i="2" s="1"/>
  <c r="A248" i="2" s="1"/>
  <c r="A249" i="2" s="1"/>
  <c r="A250" i="2" s="1"/>
  <c r="A232" i="2"/>
  <c r="A233" i="2" s="1"/>
  <c r="A234" i="2" s="1"/>
  <c r="A235" i="2" s="1"/>
  <c r="A236" i="2" s="1"/>
  <c r="A237" i="2" s="1"/>
  <c r="A238" i="2" s="1"/>
  <c r="A239" i="2" s="1"/>
  <c r="A221" i="2"/>
  <c r="A222" i="2" s="1"/>
  <c r="A223" i="2" s="1"/>
  <c r="A224" i="2" s="1"/>
  <c r="A225" i="2" s="1"/>
  <c r="A226" i="2" s="1"/>
  <c r="A227" i="2" s="1"/>
  <c r="A228" i="2" s="1"/>
  <c r="A210" i="2"/>
  <c r="A211" i="2" s="1"/>
  <c r="A212" i="2" s="1"/>
  <c r="A213" i="2" s="1"/>
  <c r="A214" i="2" s="1"/>
  <c r="A215" i="2" s="1"/>
  <c r="A216" i="2" s="1"/>
  <c r="A217" i="2" s="1"/>
  <c r="A175" i="2"/>
  <c r="A176" i="2" s="1"/>
  <c r="A177" i="2" s="1"/>
  <c r="A178" i="2" s="1"/>
  <c r="A179" i="2" s="1"/>
  <c r="A180" i="2" s="1"/>
  <c r="A181" i="2" s="1"/>
  <c r="A182" i="2" s="1"/>
  <c r="A164" i="2"/>
  <c r="A165" i="2" s="1"/>
  <c r="A166" i="2" s="1"/>
  <c r="A167" i="2" s="1"/>
  <c r="A168" i="2" s="1"/>
  <c r="A169" i="2" s="1"/>
  <c r="A170" i="2" s="1"/>
  <c r="A171" i="2" s="1"/>
  <c r="A142" i="2"/>
  <c r="A143" i="2" s="1"/>
  <c r="A144" i="2" s="1"/>
  <c r="A145" i="2" s="1"/>
  <c r="A146" i="2" s="1"/>
  <c r="A147" i="2" s="1"/>
  <c r="A148" i="2" s="1"/>
  <c r="A149" i="2" s="1"/>
  <c r="A131" i="2"/>
  <c r="A132" i="2" s="1"/>
  <c r="A133" i="2" s="1"/>
  <c r="A134" i="2" s="1"/>
  <c r="A135" i="2" s="1"/>
  <c r="A136" i="2" s="1"/>
  <c r="A137" i="2" s="1"/>
  <c r="A138" i="2" s="1"/>
  <c r="A108" i="2"/>
  <c r="A109" i="2" s="1"/>
  <c r="A110" i="2" s="1"/>
  <c r="A111" i="2" s="1"/>
  <c r="A112" i="2" s="1"/>
  <c r="A113" i="2" s="1"/>
  <c r="A114" i="2" s="1"/>
  <c r="A115" i="2" s="1"/>
  <c r="A116" i="2" s="1"/>
  <c r="A97" i="2"/>
  <c r="A98" i="2" s="1"/>
  <c r="A99" i="2" s="1"/>
  <c r="A100" i="2" s="1"/>
  <c r="A101" i="2" s="1"/>
  <c r="A102" i="2" s="1"/>
  <c r="A103" i="2" s="1"/>
  <c r="A104" i="2" s="1"/>
  <c r="A105" i="2" s="1"/>
  <c r="A86" i="2"/>
  <c r="A87" i="2" s="1"/>
  <c r="A88" i="2" s="1"/>
  <c r="A89" i="2" s="1"/>
  <c r="A90" i="2" s="1"/>
  <c r="A91" i="2" s="1"/>
  <c r="A92" i="2" s="1"/>
  <c r="A93" i="2" s="1"/>
  <c r="A94" i="2" s="1"/>
  <c r="A75" i="2"/>
  <c r="A76" i="2" s="1"/>
  <c r="A77" i="2" s="1"/>
  <c r="A78" i="2" s="1"/>
  <c r="A79" i="2" s="1"/>
  <c r="A80" i="2" s="1"/>
  <c r="A81" i="2" s="1"/>
  <c r="A82" i="2" s="1"/>
  <c r="A83" i="2" s="1"/>
  <c r="A64" i="2"/>
  <c r="A65" i="2" s="1"/>
  <c r="A66" i="2" s="1"/>
  <c r="A67" i="2" s="1"/>
  <c r="A68" i="2" s="1"/>
  <c r="A69" i="2" s="1"/>
  <c r="A70" i="2" s="1"/>
  <c r="A71" i="2" s="1"/>
  <c r="A72" i="2" s="1"/>
  <c r="A61" i="2"/>
  <c r="A50" i="2"/>
  <c r="A51" i="2" s="1"/>
  <c r="A52" i="2" s="1"/>
  <c r="A53" i="2" s="1"/>
  <c r="A54" i="2" s="1"/>
  <c r="A55" i="2" s="1"/>
  <c r="A56" i="2" s="1"/>
  <c r="A57" i="2" s="1"/>
  <c r="A58" i="2" s="1"/>
  <c r="A39" i="2"/>
  <c r="A40" i="2" s="1"/>
  <c r="A41" i="2" s="1"/>
  <c r="A42" i="2" s="1"/>
  <c r="A43" i="2" s="1"/>
  <c r="A44" i="2" s="1"/>
  <c r="A45" i="2" s="1"/>
  <c r="A46" i="2" s="1"/>
  <c r="A47" i="2" s="1"/>
  <c r="A25" i="2"/>
  <c r="A26" i="2" s="1"/>
  <c r="A27" i="2" s="1"/>
  <c r="A28" i="2" s="1"/>
  <c r="A29" i="2" s="1"/>
  <c r="A30" i="2" s="1"/>
  <c r="A31" i="2" s="1"/>
  <c r="A32" i="2" s="1"/>
  <c r="A33" i="2" s="1"/>
  <c r="A18" i="2"/>
  <c r="A19" i="2" s="1"/>
  <c r="A20" i="2" s="1"/>
  <c r="A21" i="2" s="1"/>
  <c r="A22" i="2" s="1"/>
  <c r="A285" i="2" l="1"/>
  <c r="A283" i="2"/>
</calcChain>
</file>

<file path=xl/sharedStrings.xml><?xml version="1.0" encoding="utf-8"?>
<sst xmlns="http://schemas.openxmlformats.org/spreadsheetml/2006/main" count="1622" uniqueCount="194">
  <si>
    <t/>
  </si>
  <si>
    <t>Scheme Name</t>
  </si>
  <si>
    <t>Serial Number</t>
  </si>
  <si>
    <t>Sector</t>
  </si>
  <si>
    <t>% to net Asset</t>
  </si>
  <si>
    <t>Grand Total</t>
  </si>
  <si>
    <t>HDFC Bank Limited</t>
  </si>
  <si>
    <t>Financial Services</t>
  </si>
  <si>
    <t>Reliance Industries Limited</t>
  </si>
  <si>
    <t>ICICI Bank Limited</t>
  </si>
  <si>
    <t>Infosys Limited</t>
  </si>
  <si>
    <t>Information Technology</t>
  </si>
  <si>
    <t>Larsen &amp; Toubro Limited</t>
  </si>
  <si>
    <t>Construction</t>
  </si>
  <si>
    <t>Fast Moving Consumer Goods</t>
  </si>
  <si>
    <t>Consumer Services</t>
  </si>
  <si>
    <t>Bharat Electronics Limited</t>
  </si>
  <si>
    <t>Capital Goods</t>
  </si>
  <si>
    <t>Power</t>
  </si>
  <si>
    <t>Hindustan Aeronautics Limited</t>
  </si>
  <si>
    <t>Indian Oil Corporation Limited</t>
  </si>
  <si>
    <t>HSBC Brazil Fund</t>
  </si>
  <si>
    <t>HSBC Corporate Bond Fund</t>
  </si>
  <si>
    <t>National Highways Authority of India</t>
  </si>
  <si>
    <t>NTPC Limited</t>
  </si>
  <si>
    <t>Power Grid Corporation of India Limited</t>
  </si>
  <si>
    <t>HSBC Flexi Cap Fund</t>
  </si>
  <si>
    <t>Bharti Airtel Limited</t>
  </si>
  <si>
    <t>Telecommunication</t>
  </si>
  <si>
    <t>HSBC Global Emerging Markets Fund</t>
  </si>
  <si>
    <t>HSBC Low Duration Fund</t>
  </si>
  <si>
    <t>Axis Bank Limited</t>
  </si>
  <si>
    <t>Power Finance Corporation Limited</t>
  </si>
  <si>
    <t>Chemicals</t>
  </si>
  <si>
    <t>HSBC Short Duration Fund - Direct Growth</t>
  </si>
  <si>
    <t>HSBC Dynamic Bond Fund - Direct Growth</t>
  </si>
  <si>
    <t>HSBC Small Cap Fund - Direct Growth</t>
  </si>
  <si>
    <t>HSBC Overnight Fund</t>
  </si>
  <si>
    <t>HSBC Short Duration Fund</t>
  </si>
  <si>
    <t>LIC Housing Finance Limited</t>
  </si>
  <si>
    <t>State Bank of India</t>
  </si>
  <si>
    <t>Realty</t>
  </si>
  <si>
    <t>Automobile and Auto Components</t>
  </si>
  <si>
    <t>HSBC Ultra Short Duration Fund</t>
  </si>
  <si>
    <t>HSBC Value Fund</t>
  </si>
  <si>
    <t>Metals &amp; Mining</t>
  </si>
  <si>
    <t>Healthcare</t>
  </si>
  <si>
    <t>HSBC Dynamic Bond Fund</t>
  </si>
  <si>
    <t>AIF</t>
  </si>
  <si>
    <t>HSBC Banking and PSU Debt Fund</t>
  </si>
  <si>
    <t>HSBC Aggressive Hybrid Fund</t>
  </si>
  <si>
    <t>HSBC Balanced Advantage Fund</t>
  </si>
  <si>
    <t>Varun Beverages Limited</t>
  </si>
  <si>
    <t>HSBC Infrastructure Fund</t>
  </si>
  <si>
    <t>UltraTech Cement Limited</t>
  </si>
  <si>
    <t>Construction Materials</t>
  </si>
  <si>
    <t>HSBC Midcap Fund</t>
  </si>
  <si>
    <t>HSBC Equity Savings Fund</t>
  </si>
  <si>
    <t>HSBC Money Market Fund</t>
  </si>
  <si>
    <t>Canara Bank</t>
  </si>
  <si>
    <t>Kotak Mahindra Bank Limited</t>
  </si>
  <si>
    <t>HSBC Credit Risk Fund</t>
  </si>
  <si>
    <t>Aadhar Housing Finance Limited</t>
  </si>
  <si>
    <t>HSBC Gilt Fund</t>
  </si>
  <si>
    <t>HSBC Small Cap Fund</t>
  </si>
  <si>
    <t>Textiles</t>
  </si>
  <si>
    <t>HSBC Arbitrage Fund</t>
  </si>
  <si>
    <t>HSBC Business Cycles Fund</t>
  </si>
  <si>
    <t>HSBC Medium Duration Fund</t>
  </si>
  <si>
    <t>Services</t>
  </si>
  <si>
    <t>HSBC Medium to Long Duration Fund</t>
  </si>
  <si>
    <t>HSBC Conservative Hybrid Fund</t>
  </si>
  <si>
    <t>HSBC Large Cap Fund</t>
  </si>
  <si>
    <t>HSBC Focused Fund</t>
  </si>
  <si>
    <t>Titan Company Limited</t>
  </si>
  <si>
    <t>Consumer Durables</t>
  </si>
  <si>
    <t>HSBC Large &amp; Mid Cap Fund</t>
  </si>
  <si>
    <t>HSBC Liquid Fund</t>
  </si>
  <si>
    <t>Bank of Baroda</t>
  </si>
  <si>
    <t>HSBC Multi Cap Fund</t>
  </si>
  <si>
    <t>HSBC Consumption Fund</t>
  </si>
  <si>
    <t>HSBC ELSS Tax saver Fund</t>
  </si>
  <si>
    <t>Forest Materials</t>
  </si>
  <si>
    <t>Internal - Mutual Fund Units</t>
  </si>
  <si>
    <t>International - Mutual Fund Units</t>
  </si>
  <si>
    <t>Bajaj Finance Limited</t>
  </si>
  <si>
    <t>HSBC Ultra Short Duration Fund - Direct Growth</t>
  </si>
  <si>
    <t>PB Fintech Limited</t>
  </si>
  <si>
    <t>HSBC Medium To Long Duration Fund - Direct Growth</t>
  </si>
  <si>
    <t>HSBC Large Cap Fund- Direct Growth</t>
  </si>
  <si>
    <t>Aurobindo Pharma Limited</t>
  </si>
  <si>
    <r>
      <t>Note:</t>
    </r>
    <r>
      <rPr>
        <sz val="11"/>
        <color theme="1"/>
        <rFont val="Times New Roman"/>
        <family val="1"/>
      </rPr>
      <t xml:space="preserve"> Cash and Cash Equivalents includes Overnight Investments (TREPS / Reverse Repo), futures , swaps and Current Assets/Liabilties </t>
    </r>
  </si>
  <si>
    <t>HSBC Multi Asset Allocation Fund</t>
  </si>
  <si>
    <t>Vedanta Limited</t>
  </si>
  <si>
    <t>ICICI Prudential Asset Management Company Ltd</t>
  </si>
  <si>
    <t>Nirma Limited</t>
  </si>
  <si>
    <t>Nippon Life India Asset Management Limited</t>
  </si>
  <si>
    <t>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</si>
  <si>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</si>
  <si>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</si>
  <si>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</si>
  <si>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</si>
  <si>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</si>
  <si>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</si>
  <si>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</si>
  <si>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Shriram Finance Limited</t>
  </si>
  <si>
    <t>Gold ETF</t>
  </si>
  <si>
    <t>Silver ETF</t>
  </si>
  <si>
    <t>Aditya Birla Renewables Limited</t>
  </si>
  <si>
    <t>HSBC India Export Opportunities Fund</t>
  </si>
  <si>
    <t>Aditya Birla Real Estate Limited</t>
  </si>
  <si>
    <t>GE Vernova T&amp;D India Limited</t>
  </si>
  <si>
    <t>TVS Motor Company Limited</t>
  </si>
  <si>
    <t>Delhi International Airport Limited</t>
  </si>
  <si>
    <t>Mahindra &amp; Mahindra Limited</t>
  </si>
  <si>
    <t>HSBC Financial Services Fund</t>
  </si>
  <si>
    <t>Diversified</t>
  </si>
  <si>
    <t>Radico Khaitan Limited</t>
  </si>
  <si>
    <t>HSBC Income Plus Arbitrage Active FOF</t>
  </si>
  <si>
    <t>HSBC Arbitrage Fund - Direct Growth</t>
  </si>
  <si>
    <t>HSBC Banking and PSU Debt Fund - Direct Growth</t>
  </si>
  <si>
    <t>HSBC Aggressive Hybrid Active FOF</t>
  </si>
  <si>
    <t>HSBC Midcap Fund - Direct Growth</t>
  </si>
  <si>
    <t>HSBC Multi Asset Active FOF</t>
  </si>
  <si>
    <t>PNB Housing Finance Limited</t>
  </si>
  <si>
    <t>HSBC Value Fund - Direct Growth</t>
  </si>
  <si>
    <t>HSBC Flexi Cap Fund - Direct Growth</t>
  </si>
  <si>
    <t>HSBC Large &amp; Mid Cap Fund - Direct Growth</t>
  </si>
  <si>
    <t>HSBC Multi Cap Fund - Direct Growth</t>
  </si>
  <si>
    <t>HSBC Focused Fund - Direct Growth</t>
  </si>
  <si>
    <t>HSBC Money Market Fund - Direct Growth</t>
  </si>
  <si>
    <t>HSBC Corporate Bond Fund - Direct Growth</t>
  </si>
  <si>
    <t>Indian Bank</t>
  </si>
  <si>
    <t>Karur Vysya Bank Limited</t>
  </si>
  <si>
    <t>Maruti Suzuki India Limited</t>
  </si>
  <si>
    <t>Hindalco Industries Limited</t>
  </si>
  <si>
    <t>RBL Bank Limited</t>
  </si>
  <si>
    <t>Union Bank of India</t>
  </si>
  <si>
    <t>TD Power Systems Limited</t>
  </si>
  <si>
    <t>Oil, Gas &amp; Consumable Fuels</t>
  </si>
  <si>
    <t>Eternal Limited</t>
  </si>
  <si>
    <t>NABARD</t>
  </si>
  <si>
    <t>SIDBI</t>
  </si>
  <si>
    <t>HSBC Asia Pacific(ExJapan)Div Yield Fund</t>
  </si>
  <si>
    <t>HSBC GIF ASIA PACIFIC EX JAPAN EQ HD S9D</t>
  </si>
  <si>
    <t>EXIM Bank</t>
  </si>
  <si>
    <t>Indian Railway Finance Corporation Ltd</t>
  </si>
  <si>
    <t>REC Limited</t>
  </si>
  <si>
    <t>Housing and Urban Development Corp. Ltd.</t>
  </si>
  <si>
    <t>HSBC GIF BRAZIL EQUITY S3D</t>
  </si>
  <si>
    <t>Multi Commodity Exchange of India Ltd.</t>
  </si>
  <si>
    <t>Godrej Consumer Products Limited</t>
  </si>
  <si>
    <t>JTPM Metal Traders</t>
  </si>
  <si>
    <t>Jamnagar Utilities &amp; Power Pvt Ltd</t>
  </si>
  <si>
    <t>FSN E-Commerce Ventures Limited</t>
  </si>
  <si>
    <t>Billionbrains Garage Ventures Ltd.</t>
  </si>
  <si>
    <t>Nippon Life India Asset Management Ltd</t>
  </si>
  <si>
    <t>HSBC GIF GLOB EMERG MKTS EQ S1 DIS</t>
  </si>
  <si>
    <t>AVALON TECHNOLOGIES LIMITED</t>
  </si>
  <si>
    <t>Pearl Global Industries Limited</t>
  </si>
  <si>
    <t>Punjab National Bank</t>
  </si>
  <si>
    <t>AU Small Finance Bank Limited</t>
  </si>
  <si>
    <t>Mindspace Business Parks REIT</t>
  </si>
  <si>
    <t>Lenskart Solutions Limited</t>
  </si>
  <si>
    <t>ICICI Securities Limited</t>
  </si>
  <si>
    <t>The Federal Bank  Limited</t>
  </si>
  <si>
    <t>Embassy Office Parks REIT</t>
  </si>
  <si>
    <t>Media, Entertainment &amp; Publication</t>
  </si>
  <si>
    <t>360 ONE Prime Limited</t>
  </si>
  <si>
    <t>Aditya Birla Digital Fashion Venture Ltd</t>
  </si>
  <si>
    <t>Cash &amp; Cash Equi</t>
  </si>
  <si>
    <t>Godrej Properties Limited</t>
  </si>
  <si>
    <t>HDFC Asset Management Company Limited</t>
  </si>
  <si>
    <t>ICICI Prudential AMC Ltd</t>
  </si>
  <si>
    <t>National Housing Bank</t>
  </si>
  <si>
    <t>Bharti Telecom Limited</t>
  </si>
  <si>
    <t>Oil &amp; Natural Gas Corporation Limited</t>
  </si>
  <si>
    <t>Aditya Infotech Limited</t>
  </si>
  <si>
    <t>National Aluminium Company Limited</t>
  </si>
  <si>
    <t>CCL Products (India) Limited</t>
  </si>
  <si>
    <t>Hitachi Energy India Limited</t>
  </si>
  <si>
    <t>BSE Ltd</t>
  </si>
  <si>
    <t>Polycab India Limited</t>
  </si>
  <si>
    <t>L&amp;T Finance Limited</t>
  </si>
  <si>
    <t>Sai Life Sciences Ltd.</t>
  </si>
  <si>
    <t>APAR INDUSTRIES LTD</t>
  </si>
  <si>
    <t>Sundaram Finance Limited</t>
  </si>
  <si>
    <t>Mtar Technologies Limited</t>
  </si>
  <si>
    <t>Aster DM Healthcare Limited</t>
  </si>
  <si>
    <t>SUPREME PETROCHEM LIMITED</t>
  </si>
  <si>
    <t>HSBC GOLD ETF FOF</t>
  </si>
  <si>
    <t>HSBC Gold ETF - Growth</t>
  </si>
  <si>
    <t>Top 10 Issuers as on 31st Mar 2026</t>
  </si>
  <si>
    <t>Sectorwise Breakup  as on 31st Mar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</si>
</sst>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4" fontId="0" fillId="0" borderId="1" xfId="0" applyNumberFormat="1" applyBorder="1"/>
    <xf numFmtId="0" fontId="2" fillId="0" borderId="1" xfId="0" applyFont="1"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0" fillId="0" borderId="1" xfId="1" applyNumberFormat="1" applyFont="1" applyBorder="1"/>
    <xf numFmtId="10" fontId="2" fillId="0" borderId="1" xfId="1" applyNumberFormat="1" applyFont="1" applyBorder="1"/>
    <xf numFmtId="10" fontId="1" fillId="2" borderId="0" xfId="1" applyNumberFormat="1" applyFont="1" applyFill="1" applyBorder="1"/>
    <xf numFmtId="10" fontId="1" fillId="0" borderId="1" xfId="1" applyNumberFormat="1" applyFont="1" applyBorder="1"/>
    <xf numFmtId="0" fontId="4" fillId="0" borderId="0" xfId="0" applyFont="1"/>
    <xf numFmtId="10" fontId="2" fillId="0" borderId="0" xfId="1" applyNumberFormat="1" applyFont="1" applyBorder="1"/>
    <xf numFmtId="10" fontId="4" fillId="0" borderId="1" xfId="0" applyNumberFormat="1" applyFont="1" applyBorder="1" applyAlignment="1">
      <alignment horizontal="center"/>
    </xf>
    <xf numFmtId="0" fontId="0" fillId="0" borderId="1" xfId="0" applyBorder="1" applyAlignment="1">
      <alignment horizontal="center"/>
    </xf>
    <xf numFmtId="10" fontId="0" fillId="0" borderId="1" xfId="0" applyNumberFormat="1" applyBorder="1"/>
    <xf numFmtId="0" fontId="0" fillId="0" borderId="0" xfId="0" applyAlignment="1">
      <alignment horizontal="center"/>
    </xf>
    <xf numFmtId="10" fontId="2" fillId="0" borderId="1" xfId="0" applyNumberFormat="1" applyFont="1" applyBorder="1"/>
    <xf numFmtId="0" fontId="0" fillId="0" borderId="1" xfId="0" applyFont="1" applyBorder="1"/>
    <xf numFmtId="10" fontId="0" fillId="0" borderId="1" xfId="0" applyNumberFormat="1" applyFont="1" applyBorder="1"/>
    <xf numFmtId="9" fontId="0" fillId="0" borderId="0" xfId="0" applyNumberFormat="1"/>
    <xf numFmtId="0" fontId="3" fillId="2" borderId="0" xfId="0" applyFont="1" applyFill="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7541-C744-4B69-8A6B-FBAC3B68E32F}">
  <sheetPr codeName="Sheet2"/>
  <dimension ref="A1:F399"/>
  <sheetViews>
    <sheetView tabSelected="1" workbookViewId="0">
      <selection sqref="A1:B1"/>
    </sheetView>
  </sheetViews>
  <sheetFormatPr defaultRowHeight="14.4" x14ac:dyDescent="0.3"/>
  <cols>
    <col min="1" max="1" width="13.88671875" bestFit="1" customWidth="1"/>
    <col min="2" max="2" width="45.109375" bestFit="1" customWidth="1"/>
    <col min="3" max="3" width="54.5546875" bestFit="1" customWidth="1"/>
    <col min="4" max="4" width="13.6640625" bestFit="1" customWidth="1"/>
  </cols>
  <sheetData>
    <row r="1" spans="1:4" x14ac:dyDescent="0.3">
      <c r="A1" s="27" t="s">
        <v>192</v>
      </c>
      <c r="B1" s="27"/>
      <c r="C1" s="15"/>
    </row>
    <row r="2" spans="1:4" x14ac:dyDescent="0.3">
      <c r="A2" s="2" t="s">
        <v>0</v>
      </c>
      <c r="B2" s="15"/>
      <c r="C2" s="15"/>
    </row>
    <row r="3" spans="1:4" x14ac:dyDescent="0.3">
      <c r="A3" s="1"/>
      <c r="B3" s="15"/>
    </row>
    <row r="4" spans="1:4" x14ac:dyDescent="0.3">
      <c r="A4" s="19" t="s">
        <v>2</v>
      </c>
      <c r="B4" s="3" t="s">
        <v>1</v>
      </c>
      <c r="C4" s="4" t="s">
        <v>104</v>
      </c>
      <c r="D4" s="5" t="s">
        <v>4</v>
      </c>
    </row>
    <row r="5" spans="1:4" x14ac:dyDescent="0.3">
      <c r="A5" s="20">
        <v>1</v>
      </c>
      <c r="B5" s="6" t="s">
        <v>121</v>
      </c>
      <c r="C5" s="6" t="s">
        <v>89</v>
      </c>
      <c r="D5" s="21">
        <v>0.34728593378318268</v>
      </c>
    </row>
    <row r="6" spans="1:4" x14ac:dyDescent="0.3">
      <c r="A6" s="20">
        <f t="shared" ref="A6:A11" si="0">A5+1</f>
        <v>2</v>
      </c>
      <c r="B6" s="6" t="s">
        <v>121</v>
      </c>
      <c r="C6" s="6" t="s">
        <v>122</v>
      </c>
      <c r="D6" s="21">
        <v>0.19003262256971024</v>
      </c>
    </row>
    <row r="7" spans="1:4" x14ac:dyDescent="0.3">
      <c r="A7" s="20">
        <f t="shared" si="0"/>
        <v>3</v>
      </c>
      <c r="B7" s="6" t="s">
        <v>121</v>
      </c>
      <c r="C7" s="6" t="s">
        <v>36</v>
      </c>
      <c r="D7" s="21">
        <v>0.18618550837462963</v>
      </c>
    </row>
    <row r="8" spans="1:4" x14ac:dyDescent="0.3">
      <c r="A8" s="20">
        <f t="shared" si="0"/>
        <v>4</v>
      </c>
      <c r="B8" s="6" t="s">
        <v>121</v>
      </c>
      <c r="C8" s="6" t="s">
        <v>88</v>
      </c>
      <c r="D8" s="21">
        <v>0.11397104911186177</v>
      </c>
    </row>
    <row r="9" spans="1:4" x14ac:dyDescent="0.3">
      <c r="A9" s="20">
        <f t="shared" si="0"/>
        <v>5</v>
      </c>
      <c r="B9" s="6" t="s">
        <v>121</v>
      </c>
      <c r="C9" s="6" t="s">
        <v>131</v>
      </c>
      <c r="D9" s="21">
        <v>9.3516945159151779E-2</v>
      </c>
    </row>
    <row r="10" spans="1:4" x14ac:dyDescent="0.3">
      <c r="A10" s="20">
        <f t="shared" si="0"/>
        <v>6</v>
      </c>
      <c r="B10" s="6" t="s">
        <v>121</v>
      </c>
      <c r="C10" s="6" t="s">
        <v>35</v>
      </c>
      <c r="D10" s="21">
        <v>5.384765233250912E-2</v>
      </c>
    </row>
    <row r="11" spans="1:4" x14ac:dyDescent="0.3">
      <c r="A11" s="20">
        <f t="shared" si="0"/>
        <v>7</v>
      </c>
      <c r="B11" s="6" t="s">
        <v>121</v>
      </c>
      <c r="C11" s="6" t="s">
        <v>170</v>
      </c>
      <c r="D11" s="21">
        <v>1.5160288668954792E-2</v>
      </c>
    </row>
    <row r="12" spans="1:4" x14ac:dyDescent="0.3">
      <c r="A12" s="20"/>
      <c r="B12" s="6"/>
      <c r="C12" s="3" t="s">
        <v>5</v>
      </c>
      <c r="D12" s="14">
        <f>SUM(D5:D11)</f>
        <v>1</v>
      </c>
    </row>
    <row r="13" spans="1:4" x14ac:dyDescent="0.3">
      <c r="A13" s="20">
        <v>1</v>
      </c>
      <c r="B13" s="6" t="s">
        <v>50</v>
      </c>
      <c r="C13" s="6" t="s">
        <v>9</v>
      </c>
      <c r="D13" s="21">
        <v>4.9989403850028903E-2</v>
      </c>
    </row>
    <row r="14" spans="1:4" x14ac:dyDescent="0.3">
      <c r="A14" s="20">
        <v>2</v>
      </c>
      <c r="B14" s="6" t="s">
        <v>50</v>
      </c>
      <c r="C14" s="6" t="s">
        <v>114</v>
      </c>
      <c r="D14" s="21">
        <v>4.0536581976583622E-2</v>
      </c>
    </row>
    <row r="15" spans="1:4" x14ac:dyDescent="0.3">
      <c r="A15" s="20">
        <v>3</v>
      </c>
      <c r="B15" s="6" t="s">
        <v>50</v>
      </c>
      <c r="C15" s="6" t="s">
        <v>111</v>
      </c>
      <c r="D15" s="21">
        <v>3.5994259747771158E-2</v>
      </c>
    </row>
    <row r="16" spans="1:4" x14ac:dyDescent="0.3">
      <c r="A16" s="20">
        <v>4</v>
      </c>
      <c r="B16" s="6" t="s">
        <v>50</v>
      </c>
      <c r="C16" s="6" t="s">
        <v>97</v>
      </c>
      <c r="D16" s="21">
        <v>3.5568986474767042E-2</v>
      </c>
    </row>
    <row r="17" spans="1:4" x14ac:dyDescent="0.3">
      <c r="A17" s="20">
        <v>5</v>
      </c>
      <c r="B17" s="6" t="s">
        <v>50</v>
      </c>
      <c r="C17" s="6" t="s">
        <v>6</v>
      </c>
      <c r="D17" s="21">
        <v>3.3849266065124735E-2</v>
      </c>
    </row>
    <row r="18" spans="1:4" x14ac:dyDescent="0.3">
      <c r="A18" s="20">
        <f>A17+1</f>
        <v>6</v>
      </c>
      <c r="B18" s="6" t="s">
        <v>50</v>
      </c>
      <c r="C18" s="6" t="s">
        <v>133</v>
      </c>
      <c r="D18" s="21">
        <v>3.3259622157588466E-2</v>
      </c>
    </row>
    <row r="19" spans="1:4" x14ac:dyDescent="0.3">
      <c r="A19" s="20">
        <f t="shared" ref="A19:A22" si="1">A18+1</f>
        <v>7</v>
      </c>
      <c r="B19" s="6" t="s">
        <v>50</v>
      </c>
      <c r="C19" s="6" t="s">
        <v>137</v>
      </c>
      <c r="D19" s="21">
        <v>2.8164557793129735E-2</v>
      </c>
    </row>
    <row r="20" spans="1:4" x14ac:dyDescent="0.3">
      <c r="A20" s="20">
        <f t="shared" si="1"/>
        <v>8</v>
      </c>
      <c r="B20" s="6" t="s">
        <v>50</v>
      </c>
      <c r="C20" s="6" t="s">
        <v>16</v>
      </c>
      <c r="D20" s="21">
        <v>2.6500353227141605E-2</v>
      </c>
    </row>
    <row r="21" spans="1:4" x14ac:dyDescent="0.3">
      <c r="A21" s="20">
        <f t="shared" si="1"/>
        <v>9</v>
      </c>
      <c r="B21" s="6" t="s">
        <v>50</v>
      </c>
      <c r="C21" s="6" t="s">
        <v>85</v>
      </c>
      <c r="D21" s="21">
        <v>2.492096210721479E-2</v>
      </c>
    </row>
    <row r="22" spans="1:4" x14ac:dyDescent="0.3">
      <c r="A22" s="20">
        <f t="shared" si="1"/>
        <v>10</v>
      </c>
      <c r="B22" s="6" t="s">
        <v>50</v>
      </c>
      <c r="C22" s="6" t="s">
        <v>141</v>
      </c>
      <c r="D22" s="21">
        <v>2.4759620912327827E-2</v>
      </c>
    </row>
    <row r="23" spans="1:4" x14ac:dyDescent="0.3">
      <c r="A23" s="20"/>
      <c r="B23" s="6"/>
      <c r="C23" s="3" t="s">
        <v>5</v>
      </c>
      <c r="D23" s="14">
        <f>SUM(D13:D22)</f>
        <v>0.33354361431167784</v>
      </c>
    </row>
    <row r="24" spans="1:4" x14ac:dyDescent="0.3">
      <c r="A24" s="20">
        <v>1</v>
      </c>
      <c r="B24" s="6" t="s">
        <v>66</v>
      </c>
      <c r="C24" s="6" t="s">
        <v>130</v>
      </c>
      <c r="D24" s="21">
        <v>0.15007564863889458</v>
      </c>
    </row>
    <row r="25" spans="1:4" x14ac:dyDescent="0.3">
      <c r="A25" s="20">
        <f t="shared" ref="A25:A33" si="2">A24+1</f>
        <v>2</v>
      </c>
      <c r="B25" s="6" t="s">
        <v>66</v>
      </c>
      <c r="C25" s="6" t="s">
        <v>9</v>
      </c>
      <c r="D25" s="21">
        <v>6.2997389217562663E-2</v>
      </c>
    </row>
    <row r="26" spans="1:4" x14ac:dyDescent="0.3">
      <c r="A26" s="20">
        <f t="shared" si="2"/>
        <v>3</v>
      </c>
      <c r="B26" s="6" t="s">
        <v>66</v>
      </c>
      <c r="C26" s="6" t="s">
        <v>6</v>
      </c>
      <c r="D26" s="21">
        <v>5.8796653886160677E-2</v>
      </c>
    </row>
    <row r="27" spans="1:4" x14ac:dyDescent="0.3">
      <c r="A27" s="20">
        <f t="shared" si="2"/>
        <v>4</v>
      </c>
      <c r="B27" s="6" t="s">
        <v>66</v>
      </c>
      <c r="C27" s="6" t="s">
        <v>132</v>
      </c>
      <c r="D27" s="21">
        <v>3.7449393754639938E-2</v>
      </c>
    </row>
    <row r="28" spans="1:4" x14ac:dyDescent="0.3">
      <c r="A28" s="20">
        <f t="shared" si="2"/>
        <v>5</v>
      </c>
      <c r="B28" s="6" t="s">
        <v>66</v>
      </c>
      <c r="C28" s="6" t="s">
        <v>86</v>
      </c>
      <c r="D28" s="21">
        <v>3.462221828228592E-2</v>
      </c>
    </row>
    <row r="29" spans="1:4" x14ac:dyDescent="0.3">
      <c r="A29" s="20">
        <f t="shared" si="2"/>
        <v>6</v>
      </c>
      <c r="B29" s="6" t="s">
        <v>66</v>
      </c>
      <c r="C29" s="6" t="s">
        <v>170</v>
      </c>
      <c r="D29" s="21">
        <v>3.1937542266400644E-2</v>
      </c>
    </row>
    <row r="30" spans="1:4" x14ac:dyDescent="0.3">
      <c r="A30" s="20">
        <f t="shared" si="2"/>
        <v>7</v>
      </c>
      <c r="B30" s="6" t="s">
        <v>66</v>
      </c>
      <c r="C30" s="6" t="s">
        <v>136</v>
      </c>
      <c r="D30" s="21">
        <v>2.9829978324926263E-2</v>
      </c>
    </row>
    <row r="31" spans="1:4" x14ac:dyDescent="0.3">
      <c r="A31" s="20">
        <f t="shared" si="2"/>
        <v>8</v>
      </c>
      <c r="B31" s="6" t="s">
        <v>66</v>
      </c>
      <c r="C31" s="6" t="s">
        <v>140</v>
      </c>
      <c r="D31" s="21">
        <v>2.5457732286572672E-2</v>
      </c>
    </row>
    <row r="32" spans="1:4" x14ac:dyDescent="0.3">
      <c r="A32" s="20">
        <f t="shared" si="2"/>
        <v>9</v>
      </c>
      <c r="B32" s="6" t="s">
        <v>66</v>
      </c>
      <c r="C32" s="6" t="s">
        <v>171</v>
      </c>
      <c r="D32" s="21">
        <v>2.3291646872566209E-2</v>
      </c>
    </row>
    <row r="33" spans="1:4" x14ac:dyDescent="0.3">
      <c r="A33" s="20">
        <f t="shared" si="2"/>
        <v>10</v>
      </c>
      <c r="B33" s="6" t="s">
        <v>66</v>
      </c>
      <c r="C33" s="6" t="s">
        <v>172</v>
      </c>
      <c r="D33" s="21">
        <v>2.111278991649054E-2</v>
      </c>
    </row>
    <row r="34" spans="1:4" x14ac:dyDescent="0.3">
      <c r="A34" s="20"/>
      <c r="B34" s="6"/>
      <c r="C34" s="3" t="s">
        <v>5</v>
      </c>
      <c r="D34" s="14">
        <f>SUM(D24:D33)</f>
        <v>0.47557099344650011</v>
      </c>
    </row>
    <row r="35" spans="1:4" x14ac:dyDescent="0.3">
      <c r="A35" s="20">
        <v>1</v>
      </c>
      <c r="B35" s="6" t="s">
        <v>143</v>
      </c>
      <c r="C35" s="6" t="s">
        <v>144</v>
      </c>
      <c r="D35" s="21">
        <v>0.9624498896517365</v>
      </c>
    </row>
    <row r="36" spans="1:4" x14ac:dyDescent="0.3">
      <c r="A36" s="20">
        <v>2</v>
      </c>
      <c r="B36" s="6" t="s">
        <v>143</v>
      </c>
      <c r="C36" s="12" t="s">
        <v>170</v>
      </c>
      <c r="D36" s="13">
        <v>3.7550110348263548E-2</v>
      </c>
    </row>
    <row r="37" spans="1:4" x14ac:dyDescent="0.3">
      <c r="A37" s="20"/>
      <c r="B37" s="6"/>
      <c r="C37" s="3" t="s">
        <v>5</v>
      </c>
      <c r="D37" s="14">
        <v>1</v>
      </c>
    </row>
    <row r="38" spans="1:4" x14ac:dyDescent="0.3">
      <c r="A38" s="20">
        <v>1</v>
      </c>
      <c r="B38" s="6" t="s">
        <v>51</v>
      </c>
      <c r="C38" s="6" t="s">
        <v>97</v>
      </c>
      <c r="D38" s="21">
        <v>0.12529908224971964</v>
      </c>
    </row>
    <row r="39" spans="1:4" x14ac:dyDescent="0.3">
      <c r="A39" s="20">
        <f t="shared" ref="A39:A47" si="3">A38+1</f>
        <v>2</v>
      </c>
      <c r="B39" s="6" t="s">
        <v>51</v>
      </c>
      <c r="C39" s="6" t="s">
        <v>170</v>
      </c>
      <c r="D39" s="21">
        <v>5.7176688428052354E-2</v>
      </c>
    </row>
    <row r="40" spans="1:4" x14ac:dyDescent="0.3">
      <c r="A40" s="20">
        <f t="shared" si="3"/>
        <v>3</v>
      </c>
      <c r="B40" s="6" t="s">
        <v>51</v>
      </c>
      <c r="C40" s="6" t="s">
        <v>31</v>
      </c>
      <c r="D40" s="21">
        <v>5.1940681929020287E-2</v>
      </c>
    </row>
    <row r="41" spans="1:4" x14ac:dyDescent="0.3">
      <c r="A41" s="20">
        <f t="shared" si="3"/>
        <v>4</v>
      </c>
      <c r="B41" s="6" t="s">
        <v>51</v>
      </c>
      <c r="C41" s="6" t="s">
        <v>6</v>
      </c>
      <c r="D41" s="21">
        <v>5.0691289669246443E-2</v>
      </c>
    </row>
    <row r="42" spans="1:4" x14ac:dyDescent="0.3">
      <c r="A42" s="20">
        <f t="shared" si="3"/>
        <v>5</v>
      </c>
      <c r="B42" s="6" t="s">
        <v>51</v>
      </c>
      <c r="C42" s="6" t="s">
        <v>147</v>
      </c>
      <c r="D42" s="21">
        <v>4.0020283956684284E-2</v>
      </c>
    </row>
    <row r="43" spans="1:4" x14ac:dyDescent="0.3">
      <c r="A43" s="20">
        <f t="shared" si="3"/>
        <v>6</v>
      </c>
      <c r="B43" s="6" t="s">
        <v>51</v>
      </c>
      <c r="C43" s="6" t="s">
        <v>9</v>
      </c>
      <c r="D43" s="21">
        <v>3.7627610497778866E-2</v>
      </c>
    </row>
    <row r="44" spans="1:4" x14ac:dyDescent="0.3">
      <c r="A44" s="20">
        <f t="shared" si="3"/>
        <v>7</v>
      </c>
      <c r="B44" s="6" t="s">
        <v>51</v>
      </c>
      <c r="C44" s="6" t="s">
        <v>90</v>
      </c>
      <c r="D44" s="21">
        <v>3.3599020897580198E-2</v>
      </c>
    </row>
    <row r="45" spans="1:4" x14ac:dyDescent="0.3">
      <c r="A45" s="20">
        <f t="shared" si="3"/>
        <v>8</v>
      </c>
      <c r="B45" s="6" t="s">
        <v>51</v>
      </c>
      <c r="C45" s="6" t="s">
        <v>60</v>
      </c>
      <c r="D45" s="21">
        <v>3.2589016884101131E-2</v>
      </c>
    </row>
    <row r="46" spans="1:4" x14ac:dyDescent="0.3">
      <c r="A46" s="20">
        <f t="shared" si="3"/>
        <v>9</v>
      </c>
      <c r="B46" s="6" t="s">
        <v>51</v>
      </c>
      <c r="C46" s="6" t="s">
        <v>8</v>
      </c>
      <c r="D46" s="21">
        <v>3.2490653505465851E-2</v>
      </c>
    </row>
    <row r="47" spans="1:4" x14ac:dyDescent="0.3">
      <c r="A47" s="20">
        <f t="shared" si="3"/>
        <v>10</v>
      </c>
      <c r="B47" s="6" t="s">
        <v>51</v>
      </c>
      <c r="C47" s="6" t="s">
        <v>140</v>
      </c>
      <c r="D47" s="21">
        <v>2.682148535847698E-2</v>
      </c>
    </row>
    <row r="48" spans="1:4" x14ac:dyDescent="0.3">
      <c r="A48" s="20"/>
      <c r="B48" s="6"/>
      <c r="C48" s="3" t="s">
        <v>5</v>
      </c>
      <c r="D48" s="14">
        <f>SUM(D38:D47)</f>
        <v>0.48825581337612611</v>
      </c>
    </row>
    <row r="49" spans="1:4" x14ac:dyDescent="0.3">
      <c r="A49" s="20">
        <v>1</v>
      </c>
      <c r="B49" s="6" t="s">
        <v>49</v>
      </c>
      <c r="C49" s="6" t="s">
        <v>97</v>
      </c>
      <c r="D49" s="21">
        <v>0.16077765193579299</v>
      </c>
    </row>
    <row r="50" spans="1:4" x14ac:dyDescent="0.3">
      <c r="A50" s="20">
        <f t="shared" ref="A50:A58" si="4">A49+1</f>
        <v>2</v>
      </c>
      <c r="B50" s="6" t="s">
        <v>49</v>
      </c>
      <c r="C50" s="6" t="s">
        <v>146</v>
      </c>
      <c r="D50" s="21">
        <v>9.5447109627428722E-2</v>
      </c>
    </row>
    <row r="51" spans="1:4" x14ac:dyDescent="0.3">
      <c r="A51" s="20">
        <f t="shared" si="4"/>
        <v>3</v>
      </c>
      <c r="B51" s="6" t="s">
        <v>49</v>
      </c>
      <c r="C51" s="6" t="s">
        <v>142</v>
      </c>
      <c r="D51" s="21">
        <v>8.2285994725888212E-2</v>
      </c>
    </row>
    <row r="52" spans="1:4" x14ac:dyDescent="0.3">
      <c r="A52" s="20">
        <f t="shared" si="4"/>
        <v>4</v>
      </c>
      <c r="B52" s="6" t="s">
        <v>49</v>
      </c>
      <c r="C52" s="6" t="s">
        <v>145</v>
      </c>
      <c r="D52" s="21">
        <v>8.0769449820755165E-2</v>
      </c>
    </row>
    <row r="53" spans="1:4" x14ac:dyDescent="0.3">
      <c r="A53" s="20">
        <f t="shared" si="4"/>
        <v>5</v>
      </c>
      <c r="B53" s="6" t="s">
        <v>49</v>
      </c>
      <c r="C53" s="6" t="s">
        <v>141</v>
      </c>
      <c r="D53" s="21">
        <v>7.1222165022422623E-2</v>
      </c>
    </row>
    <row r="54" spans="1:4" x14ac:dyDescent="0.3">
      <c r="A54" s="20">
        <f t="shared" si="4"/>
        <v>6</v>
      </c>
      <c r="B54" s="6" t="s">
        <v>49</v>
      </c>
      <c r="C54" s="6" t="s">
        <v>32</v>
      </c>
      <c r="D54" s="21">
        <v>5.8190307233709049E-2</v>
      </c>
    </row>
    <row r="55" spans="1:4" x14ac:dyDescent="0.3">
      <c r="A55" s="20">
        <f t="shared" si="4"/>
        <v>7</v>
      </c>
      <c r="B55" s="6" t="s">
        <v>49</v>
      </c>
      <c r="C55" s="6" t="s">
        <v>147</v>
      </c>
      <c r="D55" s="21">
        <v>5.1971974238839473E-2</v>
      </c>
    </row>
    <row r="56" spans="1:4" x14ac:dyDescent="0.3">
      <c r="A56" s="20">
        <f t="shared" si="4"/>
        <v>8</v>
      </c>
      <c r="B56" s="6" t="s">
        <v>49</v>
      </c>
      <c r="C56" s="6" t="s">
        <v>148</v>
      </c>
      <c r="D56" s="21">
        <v>4.5534264295523465E-2</v>
      </c>
    </row>
    <row r="57" spans="1:4" x14ac:dyDescent="0.3">
      <c r="A57" s="20">
        <f t="shared" si="4"/>
        <v>9</v>
      </c>
      <c r="B57" s="6" t="s">
        <v>49</v>
      </c>
      <c r="C57" s="6" t="s">
        <v>6</v>
      </c>
      <c r="D57" s="21">
        <v>4.489488958975299E-2</v>
      </c>
    </row>
    <row r="58" spans="1:4" x14ac:dyDescent="0.3">
      <c r="A58" s="20">
        <f t="shared" si="4"/>
        <v>10</v>
      </c>
      <c r="B58" s="6" t="s">
        <v>49</v>
      </c>
      <c r="C58" s="6" t="s">
        <v>59</v>
      </c>
      <c r="D58" s="21">
        <v>4.14417794492834E-2</v>
      </c>
    </row>
    <row r="59" spans="1:4" x14ac:dyDescent="0.3">
      <c r="A59" s="20"/>
      <c r="B59" s="6"/>
      <c r="C59" s="3" t="s">
        <v>5</v>
      </c>
      <c r="D59" s="14">
        <f>SUM(D49:D58)</f>
        <v>0.73253558593939605</v>
      </c>
    </row>
    <row r="60" spans="1:4" x14ac:dyDescent="0.3">
      <c r="A60" s="20">
        <v>1</v>
      </c>
      <c r="B60" s="6" t="s">
        <v>21</v>
      </c>
      <c r="C60" s="7" t="s">
        <v>149</v>
      </c>
      <c r="D60" s="21">
        <v>0.96448779679227814</v>
      </c>
    </row>
    <row r="61" spans="1:4" x14ac:dyDescent="0.3">
      <c r="A61" s="20">
        <f t="shared" ref="A61" si="5">A60+1</f>
        <v>2</v>
      </c>
      <c r="B61" s="6" t="s">
        <v>21</v>
      </c>
      <c r="C61" s="12" t="s">
        <v>170</v>
      </c>
      <c r="D61" s="13">
        <v>3.5512203207721804E-2</v>
      </c>
    </row>
    <row r="62" spans="1:4" x14ac:dyDescent="0.3">
      <c r="A62" s="20"/>
      <c r="B62" s="6"/>
      <c r="C62" s="3" t="s">
        <v>5</v>
      </c>
      <c r="D62" s="14">
        <v>1</v>
      </c>
    </row>
    <row r="63" spans="1:4" x14ac:dyDescent="0.3">
      <c r="A63" s="20">
        <v>1</v>
      </c>
      <c r="B63" s="6" t="s">
        <v>67</v>
      </c>
      <c r="C63" s="6" t="s">
        <v>8</v>
      </c>
      <c r="D63" s="21">
        <v>5.5277074509588069E-2</v>
      </c>
    </row>
    <row r="64" spans="1:4" x14ac:dyDescent="0.3">
      <c r="A64" s="20">
        <f t="shared" ref="A64:A72" si="6">A63+1</f>
        <v>2</v>
      </c>
      <c r="B64" s="6" t="s">
        <v>67</v>
      </c>
      <c r="C64" s="6" t="s">
        <v>9</v>
      </c>
      <c r="D64" s="21">
        <v>5.2477905104331049E-2</v>
      </c>
    </row>
    <row r="65" spans="1:4" x14ac:dyDescent="0.3">
      <c r="A65" s="20">
        <f t="shared" si="6"/>
        <v>3</v>
      </c>
      <c r="B65" s="6" t="s">
        <v>67</v>
      </c>
      <c r="C65" s="6" t="s">
        <v>6</v>
      </c>
      <c r="D65" s="21">
        <v>3.6973914305782098E-2</v>
      </c>
    </row>
    <row r="66" spans="1:4" x14ac:dyDescent="0.3">
      <c r="A66" s="20">
        <f t="shared" si="6"/>
        <v>4</v>
      </c>
      <c r="B66" s="6" t="s">
        <v>67</v>
      </c>
      <c r="C66" s="6" t="s">
        <v>170</v>
      </c>
      <c r="D66" s="21">
        <v>3.0892168268237624E-2</v>
      </c>
    </row>
    <row r="67" spans="1:4" x14ac:dyDescent="0.3">
      <c r="A67" s="20">
        <f t="shared" si="6"/>
        <v>5</v>
      </c>
      <c r="B67" s="6" t="s">
        <v>67</v>
      </c>
      <c r="C67" s="6" t="s">
        <v>150</v>
      </c>
      <c r="D67" s="21">
        <v>3.08273127973588E-2</v>
      </c>
    </row>
    <row r="68" spans="1:4" x14ac:dyDescent="0.3">
      <c r="A68" s="20">
        <f t="shared" si="6"/>
        <v>6</v>
      </c>
      <c r="B68" s="6" t="s">
        <v>67</v>
      </c>
      <c r="C68" s="6" t="s">
        <v>16</v>
      </c>
      <c r="D68" s="21">
        <v>2.7662700288596506E-2</v>
      </c>
    </row>
    <row r="69" spans="1:4" x14ac:dyDescent="0.3">
      <c r="A69" s="20">
        <f t="shared" si="6"/>
        <v>7</v>
      </c>
      <c r="B69" s="6" t="s">
        <v>67</v>
      </c>
      <c r="C69" s="6" t="s">
        <v>173</v>
      </c>
      <c r="D69" s="21">
        <v>2.4411611601482065E-2</v>
      </c>
    </row>
    <row r="70" spans="1:4" x14ac:dyDescent="0.3">
      <c r="A70" s="20">
        <f t="shared" si="6"/>
        <v>8</v>
      </c>
      <c r="B70" s="6" t="s">
        <v>67</v>
      </c>
      <c r="C70" s="6" t="s">
        <v>12</v>
      </c>
      <c r="D70" s="21">
        <v>2.3860217682394397E-2</v>
      </c>
    </row>
    <row r="71" spans="1:4" x14ac:dyDescent="0.3">
      <c r="A71" s="20">
        <f t="shared" si="6"/>
        <v>9</v>
      </c>
      <c r="B71" s="6" t="s">
        <v>67</v>
      </c>
      <c r="C71" s="6" t="s">
        <v>32</v>
      </c>
      <c r="D71" s="21">
        <v>2.343955583130955E-2</v>
      </c>
    </row>
    <row r="72" spans="1:4" x14ac:dyDescent="0.3">
      <c r="A72" s="20">
        <f t="shared" si="6"/>
        <v>10</v>
      </c>
      <c r="B72" s="6" t="s">
        <v>67</v>
      </c>
      <c r="C72" s="6" t="s">
        <v>40</v>
      </c>
      <c r="D72" s="21">
        <v>2.2945228367001073E-2</v>
      </c>
    </row>
    <row r="73" spans="1:4" x14ac:dyDescent="0.3">
      <c r="A73" s="20"/>
      <c r="B73" s="6"/>
      <c r="C73" s="3" t="s">
        <v>5</v>
      </c>
      <c r="D73" s="14">
        <f>SUM(D63:D72)</f>
        <v>0.3287676887560812</v>
      </c>
    </row>
    <row r="74" spans="1:4" x14ac:dyDescent="0.3">
      <c r="A74" s="20">
        <v>1</v>
      </c>
      <c r="B74" s="6" t="s">
        <v>71</v>
      </c>
      <c r="C74" s="6" t="s">
        <v>97</v>
      </c>
      <c r="D74" s="21">
        <v>0.51393348706417485</v>
      </c>
    </row>
    <row r="75" spans="1:4" x14ac:dyDescent="0.3">
      <c r="A75" s="20">
        <f t="shared" ref="A75:A83" si="7">A74+1</f>
        <v>2</v>
      </c>
      <c r="B75" s="6" t="s">
        <v>71</v>
      </c>
      <c r="C75" s="6" t="s">
        <v>141</v>
      </c>
      <c r="D75" s="21">
        <v>7.7361115746350975E-2</v>
      </c>
    </row>
    <row r="76" spans="1:4" x14ac:dyDescent="0.3">
      <c r="A76" s="20">
        <f t="shared" si="7"/>
        <v>3</v>
      </c>
      <c r="B76" s="6" t="s">
        <v>71</v>
      </c>
      <c r="C76" s="6" t="s">
        <v>147</v>
      </c>
      <c r="D76" s="21">
        <v>7.4918742312829315E-2</v>
      </c>
    </row>
    <row r="77" spans="1:4" x14ac:dyDescent="0.3">
      <c r="A77" s="20">
        <f t="shared" si="7"/>
        <v>4</v>
      </c>
      <c r="B77" s="6" t="s">
        <v>71</v>
      </c>
      <c r="C77" s="6" t="s">
        <v>170</v>
      </c>
      <c r="D77" s="21">
        <v>6.1420640860337508E-2</v>
      </c>
    </row>
    <row r="78" spans="1:4" x14ac:dyDescent="0.3">
      <c r="A78" s="20">
        <f t="shared" si="7"/>
        <v>5</v>
      </c>
      <c r="B78" s="6" t="s">
        <v>71</v>
      </c>
      <c r="C78" s="6" t="s">
        <v>142</v>
      </c>
      <c r="D78" s="21">
        <v>3.870544844202322E-2</v>
      </c>
    </row>
    <row r="79" spans="1:4" x14ac:dyDescent="0.3">
      <c r="A79" s="20">
        <f t="shared" si="7"/>
        <v>6</v>
      </c>
      <c r="B79" s="6" t="s">
        <v>71</v>
      </c>
      <c r="C79" s="6" t="s">
        <v>111</v>
      </c>
      <c r="D79" s="21">
        <v>3.7962235823622077E-2</v>
      </c>
    </row>
    <row r="80" spans="1:4" x14ac:dyDescent="0.3">
      <c r="A80" s="20">
        <f t="shared" si="7"/>
        <v>7</v>
      </c>
      <c r="B80" s="6" t="s">
        <v>71</v>
      </c>
      <c r="C80" s="6" t="s">
        <v>32</v>
      </c>
      <c r="D80" s="21">
        <v>3.7512433756132842E-2</v>
      </c>
    </row>
    <row r="81" spans="1:4" x14ac:dyDescent="0.3">
      <c r="A81" s="20">
        <f t="shared" si="7"/>
        <v>8</v>
      </c>
      <c r="B81" s="6" t="s">
        <v>71</v>
      </c>
      <c r="C81" s="6" t="s">
        <v>6</v>
      </c>
      <c r="D81" s="21">
        <v>3.5199104431629616E-2</v>
      </c>
    </row>
    <row r="82" spans="1:4" x14ac:dyDescent="0.3">
      <c r="A82" s="20">
        <f t="shared" si="7"/>
        <v>9</v>
      </c>
      <c r="B82" s="6" t="s">
        <v>71</v>
      </c>
      <c r="C82" s="6" t="s">
        <v>155</v>
      </c>
      <c r="D82" s="21">
        <v>2.2363676055386954E-2</v>
      </c>
    </row>
    <row r="83" spans="1:4" x14ac:dyDescent="0.3">
      <c r="A83" s="20">
        <f t="shared" si="7"/>
        <v>10</v>
      </c>
      <c r="B83" s="6" t="s">
        <v>71</v>
      </c>
      <c r="C83" s="6" t="s">
        <v>165</v>
      </c>
      <c r="D83" s="21">
        <v>1.7389501105417794E-2</v>
      </c>
    </row>
    <row r="84" spans="1:4" x14ac:dyDescent="0.3">
      <c r="A84" s="20"/>
      <c r="B84" s="6"/>
      <c r="C84" s="3" t="s">
        <v>5</v>
      </c>
      <c r="D84" s="14">
        <f>SUM(D74:D83)</f>
        <v>0.91676638559790524</v>
      </c>
    </row>
    <row r="85" spans="1:4" x14ac:dyDescent="0.3">
      <c r="A85" s="20">
        <v>1</v>
      </c>
      <c r="B85" s="6" t="s">
        <v>80</v>
      </c>
      <c r="C85" s="6" t="s">
        <v>27</v>
      </c>
      <c r="D85" s="21">
        <v>6.3715450328313356E-2</v>
      </c>
    </row>
    <row r="86" spans="1:4" x14ac:dyDescent="0.3">
      <c r="A86" s="20">
        <f t="shared" ref="A86:A94" si="8">A85+1</f>
        <v>2</v>
      </c>
      <c r="B86" s="6" t="s">
        <v>80</v>
      </c>
      <c r="C86" s="6" t="s">
        <v>150</v>
      </c>
      <c r="D86" s="21">
        <v>6.2139515113667138E-2</v>
      </c>
    </row>
    <row r="87" spans="1:4" x14ac:dyDescent="0.3">
      <c r="A87" s="20">
        <f t="shared" si="8"/>
        <v>3</v>
      </c>
      <c r="B87" s="6" t="s">
        <v>80</v>
      </c>
      <c r="C87" s="6" t="s">
        <v>140</v>
      </c>
      <c r="D87" s="21">
        <v>5.6819815252895305E-2</v>
      </c>
    </row>
    <row r="88" spans="1:4" x14ac:dyDescent="0.3">
      <c r="A88" s="20">
        <f t="shared" si="8"/>
        <v>4</v>
      </c>
      <c r="B88" s="6" t="s">
        <v>80</v>
      </c>
      <c r="C88" s="6" t="s">
        <v>134</v>
      </c>
      <c r="D88" s="21">
        <v>4.5578085089585739E-2</v>
      </c>
    </row>
    <row r="89" spans="1:4" x14ac:dyDescent="0.3">
      <c r="A89" s="20">
        <f t="shared" si="8"/>
        <v>5</v>
      </c>
      <c r="B89" s="6" t="s">
        <v>80</v>
      </c>
      <c r="C89" s="6" t="s">
        <v>74</v>
      </c>
      <c r="D89" s="21">
        <v>4.1315892960780913E-2</v>
      </c>
    </row>
    <row r="90" spans="1:4" x14ac:dyDescent="0.3">
      <c r="A90" s="20">
        <f t="shared" si="8"/>
        <v>6</v>
      </c>
      <c r="B90" s="6" t="s">
        <v>80</v>
      </c>
      <c r="C90" s="6" t="s">
        <v>117</v>
      </c>
      <c r="D90" s="21">
        <v>3.4083748329365122E-2</v>
      </c>
    </row>
    <row r="91" spans="1:4" x14ac:dyDescent="0.3">
      <c r="A91" s="20">
        <f t="shared" si="8"/>
        <v>7</v>
      </c>
      <c r="B91" s="6" t="s">
        <v>80</v>
      </c>
      <c r="C91" s="6" t="s">
        <v>114</v>
      </c>
      <c r="D91" s="21">
        <v>3.2928988571168903E-2</v>
      </c>
    </row>
    <row r="92" spans="1:4" x14ac:dyDescent="0.3">
      <c r="A92" s="20">
        <f t="shared" si="8"/>
        <v>8</v>
      </c>
      <c r="B92" s="6" t="s">
        <v>80</v>
      </c>
      <c r="C92" s="6" t="s">
        <v>52</v>
      </c>
      <c r="D92" s="21">
        <v>3.2843108195353236E-2</v>
      </c>
    </row>
    <row r="93" spans="1:4" x14ac:dyDescent="0.3">
      <c r="A93" s="20">
        <f t="shared" si="8"/>
        <v>9</v>
      </c>
      <c r="B93" s="6" t="s">
        <v>80</v>
      </c>
      <c r="C93" s="6" t="s">
        <v>151</v>
      </c>
      <c r="D93" s="21">
        <v>2.7711265865423714E-2</v>
      </c>
    </row>
    <row r="94" spans="1:4" x14ac:dyDescent="0.3">
      <c r="A94" s="20">
        <f t="shared" si="8"/>
        <v>10</v>
      </c>
      <c r="B94" s="6" t="s">
        <v>80</v>
      </c>
      <c r="C94" s="6" t="s">
        <v>112</v>
      </c>
      <c r="D94" s="21">
        <v>2.7435911689009846E-2</v>
      </c>
    </row>
    <row r="95" spans="1:4" x14ac:dyDescent="0.3">
      <c r="A95" s="20"/>
      <c r="B95" s="6"/>
      <c r="C95" s="3" t="s">
        <v>5</v>
      </c>
      <c r="D95" s="14">
        <f>SUM(D85:D94)</f>
        <v>0.42457178139556323</v>
      </c>
    </row>
    <row r="96" spans="1:4" x14ac:dyDescent="0.3">
      <c r="A96" s="20">
        <v>1</v>
      </c>
      <c r="B96" s="6" t="s">
        <v>22</v>
      </c>
      <c r="C96" s="6" t="s">
        <v>97</v>
      </c>
      <c r="D96" s="21">
        <v>0.13807372929108508</v>
      </c>
    </row>
    <row r="97" spans="1:4" x14ac:dyDescent="0.3">
      <c r="A97" s="20">
        <f t="shared" ref="A97:A105" si="9">A96+1</f>
        <v>2</v>
      </c>
      <c r="B97" s="6" t="s">
        <v>22</v>
      </c>
      <c r="C97" s="6" t="s">
        <v>23</v>
      </c>
      <c r="D97" s="21">
        <v>7.0347313936146127E-2</v>
      </c>
    </row>
    <row r="98" spans="1:4" x14ac:dyDescent="0.3">
      <c r="A98" s="20">
        <f t="shared" si="9"/>
        <v>3</v>
      </c>
      <c r="B98" s="6" t="s">
        <v>22</v>
      </c>
      <c r="C98" s="6" t="s">
        <v>24</v>
      </c>
      <c r="D98" s="21">
        <v>6.1240661432124255E-2</v>
      </c>
    </row>
    <row r="99" spans="1:4" x14ac:dyDescent="0.3">
      <c r="A99" s="20">
        <f t="shared" si="9"/>
        <v>4</v>
      </c>
      <c r="B99" s="6" t="s">
        <v>22</v>
      </c>
      <c r="C99" s="6" t="s">
        <v>32</v>
      </c>
      <c r="D99" s="21">
        <v>5.570388188694092E-2</v>
      </c>
    </row>
    <row r="100" spans="1:4" x14ac:dyDescent="0.3">
      <c r="A100" s="20">
        <f t="shared" si="9"/>
        <v>5</v>
      </c>
      <c r="B100" s="6" t="s">
        <v>22</v>
      </c>
      <c r="C100" s="6" t="s">
        <v>147</v>
      </c>
      <c r="D100" s="21">
        <v>5.5312403008922838E-2</v>
      </c>
    </row>
    <row r="101" spans="1:4" x14ac:dyDescent="0.3">
      <c r="A101" s="20">
        <f t="shared" si="9"/>
        <v>6</v>
      </c>
      <c r="B101" s="6" t="s">
        <v>22</v>
      </c>
      <c r="C101" s="6" t="s">
        <v>20</v>
      </c>
      <c r="D101" s="21">
        <v>5.3153649722823604E-2</v>
      </c>
    </row>
    <row r="102" spans="1:4" x14ac:dyDescent="0.3">
      <c r="A102" s="20">
        <f t="shared" si="9"/>
        <v>7</v>
      </c>
      <c r="B102" s="6" t="s">
        <v>22</v>
      </c>
      <c r="C102" s="6" t="s">
        <v>25</v>
      </c>
      <c r="D102" s="21">
        <v>4.6820157809745008E-2</v>
      </c>
    </row>
    <row r="103" spans="1:4" x14ac:dyDescent="0.3">
      <c r="A103" s="20">
        <f t="shared" si="9"/>
        <v>8</v>
      </c>
      <c r="B103" s="6" t="s">
        <v>22</v>
      </c>
      <c r="C103" s="6" t="s">
        <v>142</v>
      </c>
      <c r="D103" s="21">
        <v>4.6599781776096735E-2</v>
      </c>
    </row>
    <row r="104" spans="1:4" x14ac:dyDescent="0.3">
      <c r="A104" s="20">
        <f t="shared" si="9"/>
        <v>9</v>
      </c>
      <c r="B104" s="6" t="s">
        <v>22</v>
      </c>
      <c r="C104" s="6" t="s">
        <v>85</v>
      </c>
      <c r="D104" s="21">
        <v>4.4980011100588073E-2</v>
      </c>
    </row>
    <row r="105" spans="1:4" x14ac:dyDescent="0.3">
      <c r="A105" s="20">
        <f t="shared" si="9"/>
        <v>10</v>
      </c>
      <c r="B105" s="6" t="s">
        <v>22</v>
      </c>
      <c r="C105" s="6" t="s">
        <v>141</v>
      </c>
      <c r="D105" s="21">
        <v>4.4745751266159324E-2</v>
      </c>
    </row>
    <row r="106" spans="1:4" x14ac:dyDescent="0.3">
      <c r="A106" s="20"/>
      <c r="B106" s="6"/>
      <c r="C106" s="3" t="s">
        <v>5</v>
      </c>
      <c r="D106" s="14">
        <f>SUM(D96:D105)</f>
        <v>0.61697734123063186</v>
      </c>
    </row>
    <row r="107" spans="1:4" x14ac:dyDescent="0.3">
      <c r="A107" s="20">
        <v>1</v>
      </c>
      <c r="B107" s="6" t="s">
        <v>61</v>
      </c>
      <c r="C107" s="6" t="s">
        <v>97</v>
      </c>
      <c r="D107" s="21">
        <v>0.1166210410494626</v>
      </c>
    </row>
    <row r="108" spans="1:4" x14ac:dyDescent="0.3">
      <c r="A108" s="20">
        <f t="shared" ref="A108:A116" si="10">A107+1</f>
        <v>2</v>
      </c>
      <c r="B108" s="6" t="s">
        <v>61</v>
      </c>
      <c r="C108" s="6" t="s">
        <v>62</v>
      </c>
      <c r="D108" s="21">
        <v>6.6997218644380963E-2</v>
      </c>
    </row>
    <row r="109" spans="1:4" x14ac:dyDescent="0.3">
      <c r="A109" s="20">
        <f t="shared" si="10"/>
        <v>3</v>
      </c>
      <c r="B109" s="6" t="s">
        <v>61</v>
      </c>
      <c r="C109" s="6" t="s">
        <v>93</v>
      </c>
      <c r="D109" s="21">
        <v>6.6222395513471838E-2</v>
      </c>
    </row>
    <row r="110" spans="1:4" x14ac:dyDescent="0.3">
      <c r="A110" s="20">
        <f t="shared" si="10"/>
        <v>4</v>
      </c>
      <c r="B110" s="6" t="s">
        <v>61</v>
      </c>
      <c r="C110" s="6" t="s">
        <v>95</v>
      </c>
      <c r="D110" s="21">
        <v>6.3662548488850473E-2</v>
      </c>
    </row>
    <row r="111" spans="1:4" x14ac:dyDescent="0.3">
      <c r="A111" s="20">
        <f t="shared" si="10"/>
        <v>5</v>
      </c>
      <c r="B111" s="6" t="s">
        <v>61</v>
      </c>
      <c r="C111" s="6" t="s">
        <v>110</v>
      </c>
      <c r="D111" s="21">
        <v>5.5695257204036827E-2</v>
      </c>
    </row>
    <row r="112" spans="1:4" x14ac:dyDescent="0.3">
      <c r="A112" s="20">
        <f t="shared" si="10"/>
        <v>6</v>
      </c>
      <c r="B112" s="6" t="s">
        <v>61</v>
      </c>
      <c r="C112" s="6" t="s">
        <v>108</v>
      </c>
      <c r="D112" s="21">
        <v>5.5008255352578972E-2</v>
      </c>
    </row>
    <row r="113" spans="1:4" x14ac:dyDescent="0.3">
      <c r="A113" s="20">
        <f t="shared" si="10"/>
        <v>7</v>
      </c>
      <c r="B113" s="6" t="s">
        <v>61</v>
      </c>
      <c r="C113" s="6" t="s">
        <v>25</v>
      </c>
      <c r="D113" s="21">
        <v>5.4905775226685757E-2</v>
      </c>
    </row>
    <row r="114" spans="1:4" x14ac:dyDescent="0.3">
      <c r="A114" s="20">
        <f t="shared" si="10"/>
        <v>8</v>
      </c>
      <c r="B114" s="6" t="s">
        <v>61</v>
      </c>
      <c r="C114" s="6" t="s">
        <v>141</v>
      </c>
      <c r="D114" s="21">
        <v>5.4704968130127998E-2</v>
      </c>
    </row>
    <row r="115" spans="1:4" x14ac:dyDescent="0.3">
      <c r="A115" s="20">
        <f t="shared" si="10"/>
        <v>9</v>
      </c>
      <c r="B115" s="6" t="s">
        <v>61</v>
      </c>
      <c r="C115" s="6" t="s">
        <v>152</v>
      </c>
      <c r="D115" s="21">
        <v>5.4565207510287539E-2</v>
      </c>
    </row>
    <row r="116" spans="1:4" x14ac:dyDescent="0.3">
      <c r="A116" s="20">
        <f t="shared" si="10"/>
        <v>10</v>
      </c>
      <c r="B116" s="6" t="s">
        <v>61</v>
      </c>
      <c r="C116" s="6" t="s">
        <v>147</v>
      </c>
      <c r="D116" s="21">
        <v>5.3029666288449281E-2</v>
      </c>
    </row>
    <row r="117" spans="1:4" x14ac:dyDescent="0.3">
      <c r="A117" s="20"/>
      <c r="B117" s="6"/>
      <c r="C117" s="3" t="s">
        <v>5</v>
      </c>
      <c r="D117" s="14">
        <f>SUM(D107:D116)</f>
        <v>0.64141233340833237</v>
      </c>
    </row>
    <row r="118" spans="1:4" x14ac:dyDescent="0.3">
      <c r="A118" s="20">
        <v>1</v>
      </c>
      <c r="B118" s="6" t="s">
        <v>47</v>
      </c>
      <c r="C118" s="6" t="s">
        <v>97</v>
      </c>
      <c r="D118" s="21">
        <v>0.40112228721140231</v>
      </c>
    </row>
    <row r="119" spans="1:4" x14ac:dyDescent="0.3">
      <c r="A119" s="20">
        <f t="shared" ref="A119:A127" si="11">A118+1</f>
        <v>2</v>
      </c>
      <c r="B119" s="6" t="s">
        <v>47</v>
      </c>
      <c r="C119" s="6" t="s">
        <v>32</v>
      </c>
      <c r="D119" s="21">
        <v>9.570424301198717E-2</v>
      </c>
    </row>
    <row r="120" spans="1:4" x14ac:dyDescent="0.3">
      <c r="A120" s="20">
        <f t="shared" si="11"/>
        <v>3</v>
      </c>
      <c r="B120" s="6" t="s">
        <v>47</v>
      </c>
      <c r="C120" s="6" t="s">
        <v>174</v>
      </c>
      <c r="D120" s="21">
        <v>8.4370145012931289E-2</v>
      </c>
    </row>
    <row r="121" spans="1:4" x14ac:dyDescent="0.3">
      <c r="A121" s="20">
        <f t="shared" si="11"/>
        <v>4</v>
      </c>
      <c r="B121" s="6" t="s">
        <v>47</v>
      </c>
      <c r="C121" s="6" t="s">
        <v>142</v>
      </c>
      <c r="D121" s="21">
        <v>7.8805010687273469E-2</v>
      </c>
    </row>
    <row r="122" spans="1:4" x14ac:dyDescent="0.3">
      <c r="A122" s="20">
        <f t="shared" si="11"/>
        <v>5</v>
      </c>
      <c r="B122" s="6" t="s">
        <v>47</v>
      </c>
      <c r="C122" s="6" t="s">
        <v>23</v>
      </c>
      <c r="D122" s="21">
        <v>6.1769324571375413E-2</v>
      </c>
    </row>
    <row r="123" spans="1:4" x14ac:dyDescent="0.3">
      <c r="A123" s="20">
        <f t="shared" si="11"/>
        <v>6</v>
      </c>
      <c r="B123" s="6" t="s">
        <v>47</v>
      </c>
      <c r="C123" s="6" t="s">
        <v>146</v>
      </c>
      <c r="D123" s="21">
        <v>5.9590800684165515E-2</v>
      </c>
    </row>
    <row r="124" spans="1:4" x14ac:dyDescent="0.3">
      <c r="A124" s="20">
        <f t="shared" si="11"/>
        <v>7</v>
      </c>
      <c r="B124" s="6" t="s">
        <v>47</v>
      </c>
      <c r="C124" s="6" t="s">
        <v>153</v>
      </c>
      <c r="D124" s="21">
        <v>5.8479747367955345E-2</v>
      </c>
    </row>
    <row r="125" spans="1:4" x14ac:dyDescent="0.3">
      <c r="A125" s="20">
        <f t="shared" si="11"/>
        <v>8</v>
      </c>
      <c r="B125" s="6" t="s">
        <v>47</v>
      </c>
      <c r="C125" s="6" t="s">
        <v>141</v>
      </c>
      <c r="D125" s="21">
        <v>4.0864848617169609E-2</v>
      </c>
    </row>
    <row r="126" spans="1:4" x14ac:dyDescent="0.3">
      <c r="A126" s="20">
        <f t="shared" si="11"/>
        <v>9</v>
      </c>
      <c r="B126" s="6" t="s">
        <v>47</v>
      </c>
      <c r="C126" s="6" t="s">
        <v>175</v>
      </c>
      <c r="D126" s="21">
        <v>3.9873530189743732E-2</v>
      </c>
    </row>
    <row r="127" spans="1:4" x14ac:dyDescent="0.3">
      <c r="A127" s="20">
        <f t="shared" si="11"/>
        <v>10</v>
      </c>
      <c r="B127" s="6" t="s">
        <v>47</v>
      </c>
      <c r="C127" s="6" t="s">
        <v>147</v>
      </c>
      <c r="D127" s="21">
        <v>3.9820360894355145E-2</v>
      </c>
    </row>
    <row r="128" spans="1:4" x14ac:dyDescent="0.3">
      <c r="A128" s="20"/>
      <c r="B128" s="6"/>
      <c r="C128" s="3" t="s">
        <v>5</v>
      </c>
      <c r="D128" s="14">
        <f>SUM(D118:D127)</f>
        <v>0.96040029824835904</v>
      </c>
    </row>
    <row r="129" spans="1:4" x14ac:dyDescent="0.3">
      <c r="A129" s="20">
        <v>1</v>
      </c>
      <c r="B129" s="6" t="s">
        <v>81</v>
      </c>
      <c r="C129" s="12" t="s">
        <v>9</v>
      </c>
      <c r="D129" s="16">
        <v>3.9126475573143436E-2</v>
      </c>
    </row>
    <row r="130" spans="1:4" x14ac:dyDescent="0.3">
      <c r="A130" s="20">
        <v>2</v>
      </c>
      <c r="B130" s="6" t="s">
        <v>81</v>
      </c>
      <c r="C130" s="6" t="s">
        <v>6</v>
      </c>
      <c r="D130" s="21">
        <v>3.8416791208579708E-2</v>
      </c>
    </row>
    <row r="131" spans="1:4" x14ac:dyDescent="0.3">
      <c r="A131" s="20">
        <f t="shared" ref="A131:A138" si="12">A130+1</f>
        <v>3</v>
      </c>
      <c r="B131" s="6" t="s">
        <v>81</v>
      </c>
      <c r="C131" s="6" t="s">
        <v>8</v>
      </c>
      <c r="D131" s="21">
        <v>3.5917625194371798E-2</v>
      </c>
    </row>
    <row r="132" spans="1:4" x14ac:dyDescent="0.3">
      <c r="A132" s="20">
        <f t="shared" si="12"/>
        <v>4</v>
      </c>
      <c r="B132" s="6" t="s">
        <v>81</v>
      </c>
      <c r="C132" s="6" t="s">
        <v>12</v>
      </c>
      <c r="D132" s="21">
        <v>2.6556379150249936E-2</v>
      </c>
    </row>
    <row r="133" spans="1:4" x14ac:dyDescent="0.3">
      <c r="A133" s="20">
        <f t="shared" si="12"/>
        <v>5</v>
      </c>
      <c r="B133" s="6" t="s">
        <v>81</v>
      </c>
      <c r="C133" s="6" t="s">
        <v>105</v>
      </c>
      <c r="D133" s="21">
        <v>2.5619490381138418E-2</v>
      </c>
    </row>
    <row r="134" spans="1:4" x14ac:dyDescent="0.3">
      <c r="A134" s="20">
        <f t="shared" si="12"/>
        <v>6</v>
      </c>
      <c r="B134" s="6" t="s">
        <v>81</v>
      </c>
      <c r="C134" s="6" t="s">
        <v>10</v>
      </c>
      <c r="D134" s="21">
        <v>2.5161728317271311E-2</v>
      </c>
    </row>
    <row r="135" spans="1:4" x14ac:dyDescent="0.3">
      <c r="A135" s="20">
        <f t="shared" si="12"/>
        <v>7</v>
      </c>
      <c r="B135" s="6" t="s">
        <v>81</v>
      </c>
      <c r="C135" s="6" t="s">
        <v>158</v>
      </c>
      <c r="D135" s="21">
        <v>2.3836356862284584E-2</v>
      </c>
    </row>
    <row r="136" spans="1:4" x14ac:dyDescent="0.3">
      <c r="A136" s="20">
        <f t="shared" si="12"/>
        <v>8</v>
      </c>
      <c r="B136" s="6" t="s">
        <v>81</v>
      </c>
      <c r="C136" s="6" t="s">
        <v>40</v>
      </c>
      <c r="D136" s="21">
        <v>2.3529915089604815E-2</v>
      </c>
    </row>
    <row r="137" spans="1:4" x14ac:dyDescent="0.3">
      <c r="A137" s="20">
        <f t="shared" si="12"/>
        <v>9</v>
      </c>
      <c r="B137" s="6" t="s">
        <v>81</v>
      </c>
      <c r="C137" s="6" t="s">
        <v>27</v>
      </c>
      <c r="D137" s="21">
        <v>2.3372842818032452E-2</v>
      </c>
    </row>
    <row r="138" spans="1:4" x14ac:dyDescent="0.3">
      <c r="A138" s="20">
        <f t="shared" si="12"/>
        <v>10</v>
      </c>
      <c r="B138" s="6" t="s">
        <v>81</v>
      </c>
      <c r="C138" s="6" t="s">
        <v>111</v>
      </c>
      <c r="D138" s="21">
        <v>2.14663341212348E-2</v>
      </c>
    </row>
    <row r="139" spans="1:4" x14ac:dyDescent="0.3">
      <c r="A139" s="20"/>
      <c r="B139" s="6"/>
      <c r="C139" s="3" t="s">
        <v>5</v>
      </c>
      <c r="D139" s="23">
        <f>SUM(D129:D138)</f>
        <v>0.28300393871591123</v>
      </c>
    </row>
    <row r="140" spans="1:4" x14ac:dyDescent="0.3">
      <c r="A140" s="20">
        <v>1</v>
      </c>
      <c r="B140" s="6" t="s">
        <v>57</v>
      </c>
      <c r="C140" s="12" t="s">
        <v>97</v>
      </c>
      <c r="D140" s="16">
        <v>0.15322826303840528</v>
      </c>
    </row>
    <row r="141" spans="1:4" x14ac:dyDescent="0.3">
      <c r="A141" s="20">
        <v>2</v>
      </c>
      <c r="B141" s="6" t="s">
        <v>57</v>
      </c>
      <c r="C141" s="6" t="s">
        <v>27</v>
      </c>
      <c r="D141" s="21">
        <v>6.1417400661869716E-2</v>
      </c>
    </row>
    <row r="142" spans="1:4" x14ac:dyDescent="0.3">
      <c r="A142" s="20">
        <f t="shared" ref="A142:A149" si="13">A141+1</f>
        <v>3</v>
      </c>
      <c r="B142" s="6" t="s">
        <v>57</v>
      </c>
      <c r="C142" s="6" t="s">
        <v>40</v>
      </c>
      <c r="D142" s="21">
        <v>4.2534678954711344E-2</v>
      </c>
    </row>
    <row r="143" spans="1:4" x14ac:dyDescent="0.3">
      <c r="A143" s="20">
        <f t="shared" si="13"/>
        <v>4</v>
      </c>
      <c r="B143" s="6" t="s">
        <v>57</v>
      </c>
      <c r="C143" s="6" t="s">
        <v>176</v>
      </c>
      <c r="D143" s="21">
        <v>3.9651863731065502E-2</v>
      </c>
    </row>
    <row r="144" spans="1:4" x14ac:dyDescent="0.3">
      <c r="A144" s="20">
        <f t="shared" si="13"/>
        <v>5</v>
      </c>
      <c r="B144" s="6" t="s">
        <v>57</v>
      </c>
      <c r="C144" s="6" t="s">
        <v>8</v>
      </c>
      <c r="D144" s="21">
        <v>3.8487763180432129E-2</v>
      </c>
    </row>
    <row r="145" spans="1:4" x14ac:dyDescent="0.3">
      <c r="A145" s="20">
        <f t="shared" si="13"/>
        <v>6</v>
      </c>
      <c r="B145" s="6" t="s">
        <v>57</v>
      </c>
      <c r="C145" s="6" t="s">
        <v>177</v>
      </c>
      <c r="D145" s="21">
        <v>3.5864077619876589E-2</v>
      </c>
    </row>
    <row r="146" spans="1:4" x14ac:dyDescent="0.3">
      <c r="A146" s="20">
        <f t="shared" si="13"/>
        <v>7</v>
      </c>
      <c r="B146" s="6" t="s">
        <v>57</v>
      </c>
      <c r="C146" s="6" t="s">
        <v>9</v>
      </c>
      <c r="D146" s="21">
        <v>3.5308107434942851E-2</v>
      </c>
    </row>
    <row r="147" spans="1:4" x14ac:dyDescent="0.3">
      <c r="A147" s="20">
        <f t="shared" si="13"/>
        <v>8</v>
      </c>
      <c r="B147" s="6" t="s">
        <v>57</v>
      </c>
      <c r="C147" s="6" t="s">
        <v>6</v>
      </c>
      <c r="D147" s="21">
        <v>3.4237965266869903E-2</v>
      </c>
    </row>
    <row r="148" spans="1:4" x14ac:dyDescent="0.3">
      <c r="A148" s="20">
        <f t="shared" si="13"/>
        <v>9</v>
      </c>
      <c r="B148" s="6" t="s">
        <v>57</v>
      </c>
      <c r="C148" s="6" t="s">
        <v>16</v>
      </c>
      <c r="D148" s="21">
        <v>3.371253865788898E-2</v>
      </c>
    </row>
    <row r="149" spans="1:4" x14ac:dyDescent="0.3">
      <c r="A149" s="20">
        <f t="shared" si="13"/>
        <v>10</v>
      </c>
      <c r="B149" s="6" t="s">
        <v>57</v>
      </c>
      <c r="C149" s="6" t="s">
        <v>114</v>
      </c>
      <c r="D149" s="21">
        <v>3.2678984736681981E-2</v>
      </c>
    </row>
    <row r="150" spans="1:4" x14ac:dyDescent="0.3">
      <c r="A150" s="20"/>
      <c r="B150" s="6"/>
      <c r="C150" s="3" t="s">
        <v>5</v>
      </c>
      <c r="D150" s="23">
        <f>SUM(D140:D149)</f>
        <v>0.50712164328274423</v>
      </c>
    </row>
    <row r="151" spans="1:4" x14ac:dyDescent="0.3">
      <c r="A151" s="20">
        <v>1</v>
      </c>
      <c r="B151" s="6" t="s">
        <v>115</v>
      </c>
      <c r="C151" s="12" t="s">
        <v>9</v>
      </c>
      <c r="D151" s="16">
        <v>7.7663822592478282E-2</v>
      </c>
    </row>
    <row r="152" spans="1:4" x14ac:dyDescent="0.3">
      <c r="A152" s="20">
        <v>2</v>
      </c>
      <c r="B152" s="6" t="s">
        <v>115</v>
      </c>
      <c r="C152" s="6" t="s">
        <v>6</v>
      </c>
      <c r="D152" s="21">
        <v>6.0180752344163868E-2</v>
      </c>
    </row>
    <row r="153" spans="1:4" x14ac:dyDescent="0.3">
      <c r="A153" s="20">
        <f t="shared" ref="A153:A160" si="14">A152+1</f>
        <v>3</v>
      </c>
      <c r="B153" s="6" t="s">
        <v>115</v>
      </c>
      <c r="C153" s="6" t="s">
        <v>40</v>
      </c>
      <c r="D153" s="21">
        <v>5.4959168259019614E-2</v>
      </c>
    </row>
    <row r="154" spans="1:4" x14ac:dyDescent="0.3">
      <c r="A154" s="20">
        <f t="shared" si="14"/>
        <v>4</v>
      </c>
      <c r="B154" s="6" t="s">
        <v>115</v>
      </c>
      <c r="C154" s="6" t="s">
        <v>105</v>
      </c>
      <c r="D154" s="21">
        <v>5.1623707626364118E-2</v>
      </c>
    </row>
    <row r="155" spans="1:4" x14ac:dyDescent="0.3">
      <c r="A155" s="20">
        <f t="shared" si="14"/>
        <v>5</v>
      </c>
      <c r="B155" s="6" t="s">
        <v>115</v>
      </c>
      <c r="C155" s="6" t="s">
        <v>156</v>
      </c>
      <c r="D155" s="21">
        <v>4.9868510128275235E-2</v>
      </c>
    </row>
    <row r="156" spans="1:4" x14ac:dyDescent="0.3">
      <c r="A156" s="20">
        <f t="shared" si="14"/>
        <v>6</v>
      </c>
      <c r="B156" s="6" t="s">
        <v>115</v>
      </c>
      <c r="C156" s="6" t="s">
        <v>31</v>
      </c>
      <c r="D156" s="21">
        <v>4.3553185592145396E-2</v>
      </c>
    </row>
    <row r="157" spans="1:4" x14ac:dyDescent="0.3">
      <c r="A157" s="20">
        <f t="shared" si="14"/>
        <v>7</v>
      </c>
      <c r="B157" s="6" t="s">
        <v>115</v>
      </c>
      <c r="C157" s="6" t="s">
        <v>170</v>
      </c>
      <c r="D157" s="21">
        <v>4.0181411106318524E-2</v>
      </c>
    </row>
    <row r="158" spans="1:4" x14ac:dyDescent="0.3">
      <c r="A158" s="20">
        <f t="shared" si="14"/>
        <v>8</v>
      </c>
      <c r="B158" s="6" t="s">
        <v>115</v>
      </c>
      <c r="C158" s="6" t="s">
        <v>60</v>
      </c>
      <c r="D158" s="21">
        <v>4.0054922766925946E-2</v>
      </c>
    </row>
    <row r="159" spans="1:4" x14ac:dyDescent="0.3">
      <c r="A159" s="20">
        <f t="shared" si="14"/>
        <v>9</v>
      </c>
      <c r="B159" s="6" t="s">
        <v>115</v>
      </c>
      <c r="C159" s="6" t="s">
        <v>173</v>
      </c>
      <c r="D159" s="21">
        <v>3.696061008696036E-2</v>
      </c>
    </row>
    <row r="160" spans="1:4" x14ac:dyDescent="0.3">
      <c r="A160" s="20">
        <f t="shared" si="14"/>
        <v>10</v>
      </c>
      <c r="B160" s="6" t="s">
        <v>115</v>
      </c>
      <c r="C160" s="6" t="s">
        <v>133</v>
      </c>
      <c r="D160" s="21">
        <v>3.4874133625469809E-2</v>
      </c>
    </row>
    <row r="161" spans="1:4" x14ac:dyDescent="0.3">
      <c r="A161" s="20"/>
      <c r="B161" s="6"/>
      <c r="C161" s="3" t="s">
        <v>5</v>
      </c>
      <c r="D161" s="23">
        <f>SUM(D151:D160)</f>
        <v>0.48992022412812114</v>
      </c>
    </row>
    <row r="162" spans="1:4" x14ac:dyDescent="0.3">
      <c r="A162" s="20">
        <v>1</v>
      </c>
      <c r="B162" s="6" t="s">
        <v>26</v>
      </c>
      <c r="C162" s="12" t="s">
        <v>6</v>
      </c>
      <c r="D162" s="16">
        <v>4.3869444021833119E-2</v>
      </c>
    </row>
    <row r="163" spans="1:4" x14ac:dyDescent="0.3">
      <c r="A163" s="20">
        <v>2</v>
      </c>
      <c r="B163" s="6" t="s">
        <v>26</v>
      </c>
      <c r="C163" s="6" t="s">
        <v>9</v>
      </c>
      <c r="D163" s="21">
        <v>4.2093911348589801E-2</v>
      </c>
    </row>
    <row r="164" spans="1:4" x14ac:dyDescent="0.3">
      <c r="A164" s="20">
        <f t="shared" ref="A164:A171" si="15">A163+1</f>
        <v>3</v>
      </c>
      <c r="B164" s="6" t="s">
        <v>26</v>
      </c>
      <c r="C164" s="6" t="s">
        <v>8</v>
      </c>
      <c r="D164" s="21">
        <v>3.4000110995373804E-2</v>
      </c>
    </row>
    <row r="165" spans="1:4" x14ac:dyDescent="0.3">
      <c r="A165" s="20">
        <f t="shared" si="15"/>
        <v>4</v>
      </c>
      <c r="B165" s="6" t="s">
        <v>26</v>
      </c>
      <c r="C165" s="6" t="s">
        <v>27</v>
      </c>
      <c r="D165" s="21">
        <v>2.4667141283274709E-2</v>
      </c>
    </row>
    <row r="166" spans="1:4" x14ac:dyDescent="0.3">
      <c r="A166" s="20">
        <f t="shared" si="15"/>
        <v>5</v>
      </c>
      <c r="B166" s="6" t="s">
        <v>26</v>
      </c>
      <c r="C166" s="6" t="s">
        <v>10</v>
      </c>
      <c r="D166" s="21">
        <v>2.4069501365996265E-2</v>
      </c>
    </row>
    <row r="167" spans="1:4" x14ac:dyDescent="0.3">
      <c r="A167" s="20">
        <f t="shared" si="15"/>
        <v>6</v>
      </c>
      <c r="B167" s="6" t="s">
        <v>26</v>
      </c>
      <c r="C167" s="6" t="s">
        <v>40</v>
      </c>
      <c r="D167" s="21">
        <v>2.2213143252217495E-2</v>
      </c>
    </row>
    <row r="168" spans="1:4" x14ac:dyDescent="0.3">
      <c r="A168" s="20">
        <f t="shared" si="15"/>
        <v>7</v>
      </c>
      <c r="B168" s="6" t="s">
        <v>26</v>
      </c>
      <c r="C168" s="6" t="s">
        <v>150</v>
      </c>
      <c r="D168" s="21">
        <v>2.2035751453694533E-2</v>
      </c>
    </row>
    <row r="169" spans="1:4" x14ac:dyDescent="0.3">
      <c r="A169" s="20">
        <f t="shared" si="15"/>
        <v>8</v>
      </c>
      <c r="B169" s="6" t="s">
        <v>26</v>
      </c>
      <c r="C169" s="6" t="s">
        <v>31</v>
      </c>
      <c r="D169" s="21">
        <v>2.1770769451627113E-2</v>
      </c>
    </row>
    <row r="170" spans="1:4" x14ac:dyDescent="0.3">
      <c r="A170" s="20">
        <f t="shared" si="15"/>
        <v>9</v>
      </c>
      <c r="B170" s="6" t="s">
        <v>26</v>
      </c>
      <c r="C170" s="6" t="s">
        <v>135</v>
      </c>
      <c r="D170" s="21">
        <v>2.1336002723429986E-2</v>
      </c>
    </row>
    <row r="171" spans="1:4" x14ac:dyDescent="0.3">
      <c r="A171" s="20">
        <f t="shared" si="15"/>
        <v>10</v>
      </c>
      <c r="B171" s="6" t="s">
        <v>26</v>
      </c>
      <c r="C171" s="6" t="s">
        <v>170</v>
      </c>
      <c r="D171" s="21">
        <v>2.0543164298784302E-2</v>
      </c>
    </row>
    <row r="172" spans="1:4" x14ac:dyDescent="0.3">
      <c r="A172" s="20"/>
      <c r="B172" s="6"/>
      <c r="C172" s="3" t="s">
        <v>5</v>
      </c>
      <c r="D172" s="23">
        <f>SUM(D162:D171)</f>
        <v>0.27659894019482106</v>
      </c>
    </row>
    <row r="173" spans="1:4" x14ac:dyDescent="0.3">
      <c r="A173" s="20">
        <v>1</v>
      </c>
      <c r="B173" s="6" t="s">
        <v>73</v>
      </c>
      <c r="C173" s="12" t="s">
        <v>9</v>
      </c>
      <c r="D173" s="16">
        <v>8.3324181917777115E-2</v>
      </c>
    </row>
    <row r="174" spans="1:4" x14ac:dyDescent="0.3">
      <c r="A174" s="20">
        <v>2</v>
      </c>
      <c r="B174" s="6" t="s">
        <v>73</v>
      </c>
      <c r="C174" s="6" t="s">
        <v>6</v>
      </c>
      <c r="D174" s="21">
        <v>7.3613558517648073E-2</v>
      </c>
    </row>
    <row r="175" spans="1:4" x14ac:dyDescent="0.3">
      <c r="A175" s="20">
        <f t="shared" ref="A175:A182" si="16">A174+1</f>
        <v>3</v>
      </c>
      <c r="B175" s="6" t="s">
        <v>73</v>
      </c>
      <c r="C175" s="6" t="s">
        <v>105</v>
      </c>
      <c r="D175" s="21">
        <v>5.0898862609910077E-2</v>
      </c>
    </row>
    <row r="176" spans="1:4" x14ac:dyDescent="0.3">
      <c r="A176" s="20">
        <f t="shared" si="16"/>
        <v>4</v>
      </c>
      <c r="B176" s="6" t="s">
        <v>73</v>
      </c>
      <c r="C176" s="6" t="s">
        <v>8</v>
      </c>
      <c r="D176" s="21">
        <v>5.0486762193010876E-2</v>
      </c>
    </row>
    <row r="177" spans="1:4" x14ac:dyDescent="0.3">
      <c r="A177" s="20">
        <f t="shared" si="16"/>
        <v>5</v>
      </c>
      <c r="B177" s="6" t="s">
        <v>73</v>
      </c>
      <c r="C177" s="6" t="s">
        <v>150</v>
      </c>
      <c r="D177" s="21">
        <v>4.8087550193990379E-2</v>
      </c>
    </row>
    <row r="178" spans="1:4" x14ac:dyDescent="0.3">
      <c r="A178" s="20">
        <f t="shared" si="16"/>
        <v>6</v>
      </c>
      <c r="B178" s="6" t="s">
        <v>73</v>
      </c>
      <c r="C178" s="6" t="s">
        <v>12</v>
      </c>
      <c r="D178" s="21">
        <v>4.7014197325621968E-2</v>
      </c>
    </row>
    <row r="179" spans="1:4" x14ac:dyDescent="0.3">
      <c r="A179" s="20">
        <f t="shared" si="16"/>
        <v>7</v>
      </c>
      <c r="B179" s="6" t="s">
        <v>73</v>
      </c>
      <c r="C179" s="6" t="s">
        <v>10</v>
      </c>
      <c r="D179" s="21">
        <v>4.6142768965615359E-2</v>
      </c>
    </row>
    <row r="180" spans="1:4" x14ac:dyDescent="0.3">
      <c r="A180" s="20">
        <f t="shared" si="16"/>
        <v>8</v>
      </c>
      <c r="B180" s="6" t="s">
        <v>73</v>
      </c>
      <c r="C180" s="6" t="s">
        <v>111</v>
      </c>
      <c r="D180" s="21">
        <v>4.5179703104471801E-2</v>
      </c>
    </row>
    <row r="181" spans="1:4" x14ac:dyDescent="0.3">
      <c r="A181" s="20">
        <f t="shared" si="16"/>
        <v>9</v>
      </c>
      <c r="B181" s="6" t="s">
        <v>73</v>
      </c>
      <c r="C181" s="6" t="s">
        <v>156</v>
      </c>
      <c r="D181" s="21">
        <v>4.3022666346376928E-2</v>
      </c>
    </row>
    <row r="182" spans="1:4" x14ac:dyDescent="0.3">
      <c r="A182" s="20">
        <f t="shared" si="16"/>
        <v>10</v>
      </c>
      <c r="B182" s="6" t="s">
        <v>73</v>
      </c>
      <c r="C182" s="6" t="s">
        <v>112</v>
      </c>
      <c r="D182" s="21">
        <v>3.8362034022812734E-2</v>
      </c>
    </row>
    <row r="183" spans="1:4" x14ac:dyDescent="0.3">
      <c r="A183" s="20"/>
      <c r="B183" s="6"/>
      <c r="C183" s="3" t="s">
        <v>5</v>
      </c>
      <c r="D183" s="23">
        <f>SUM(D173:D182)</f>
        <v>0.52613228519723521</v>
      </c>
    </row>
    <row r="184" spans="1:4" x14ac:dyDescent="0.3">
      <c r="A184" s="20">
        <v>1</v>
      </c>
      <c r="B184" s="6" t="s">
        <v>63</v>
      </c>
      <c r="C184" s="12" t="s">
        <v>97</v>
      </c>
      <c r="D184" s="16">
        <v>0.8506600932569004</v>
      </c>
    </row>
    <row r="185" spans="1:4" x14ac:dyDescent="0.3">
      <c r="A185" s="20">
        <v>2</v>
      </c>
      <c r="B185" s="6" t="s">
        <v>63</v>
      </c>
      <c r="C185" s="6" t="s">
        <v>170</v>
      </c>
      <c r="D185" s="21">
        <v>0.14933990674309955</v>
      </c>
    </row>
    <row r="186" spans="1:4" x14ac:dyDescent="0.3">
      <c r="A186" s="20"/>
      <c r="B186" s="6"/>
      <c r="C186" s="3" t="s">
        <v>5</v>
      </c>
      <c r="D186" s="14">
        <v>0.99999999999999989</v>
      </c>
    </row>
    <row r="187" spans="1:4" x14ac:dyDescent="0.3">
      <c r="A187" s="20">
        <v>1</v>
      </c>
      <c r="B187" s="6" t="s">
        <v>29</v>
      </c>
      <c r="C187" s="12" t="s">
        <v>157</v>
      </c>
      <c r="D187" s="16">
        <v>0.97013018134997553</v>
      </c>
    </row>
    <row r="188" spans="1:4" x14ac:dyDescent="0.3">
      <c r="A188" s="20">
        <v>2</v>
      </c>
      <c r="B188" s="6" t="s">
        <v>29</v>
      </c>
      <c r="C188" s="6" t="s">
        <v>170</v>
      </c>
      <c r="D188" s="21">
        <v>2.9869818650024468E-2</v>
      </c>
    </row>
    <row r="189" spans="1:4" x14ac:dyDescent="0.3">
      <c r="A189" s="20"/>
      <c r="B189" s="6"/>
      <c r="C189" s="3" t="s">
        <v>5</v>
      </c>
      <c r="D189" s="14">
        <v>1</v>
      </c>
    </row>
    <row r="190" spans="1:4" x14ac:dyDescent="0.3">
      <c r="A190" s="20">
        <v>1</v>
      </c>
      <c r="B190" s="6" t="s">
        <v>118</v>
      </c>
      <c r="C190" s="12" t="s">
        <v>119</v>
      </c>
      <c r="D190" s="16">
        <v>0.35982176337344163</v>
      </c>
    </row>
    <row r="191" spans="1:4" x14ac:dyDescent="0.3">
      <c r="A191" s="20">
        <v>2</v>
      </c>
      <c r="B191" s="6" t="s">
        <v>118</v>
      </c>
      <c r="C191" s="6" t="s">
        <v>131</v>
      </c>
      <c r="D191" s="21">
        <v>0.19418242358218463</v>
      </c>
    </row>
    <row r="192" spans="1:4" x14ac:dyDescent="0.3">
      <c r="A192" s="20">
        <f t="shared" ref="A192:A195" si="17">A191+1</f>
        <v>3</v>
      </c>
      <c r="B192" s="6" t="s">
        <v>118</v>
      </c>
      <c r="C192" s="6" t="s">
        <v>34</v>
      </c>
      <c r="D192" s="21">
        <v>0.18500514794958678</v>
      </c>
    </row>
    <row r="193" spans="1:4" x14ac:dyDescent="0.3">
      <c r="A193" s="20">
        <f t="shared" si="17"/>
        <v>4</v>
      </c>
      <c r="B193" s="6" t="s">
        <v>118</v>
      </c>
      <c r="C193" s="6" t="s">
        <v>120</v>
      </c>
      <c r="D193" s="21">
        <v>0.13057586776948177</v>
      </c>
    </row>
    <row r="194" spans="1:4" x14ac:dyDescent="0.3">
      <c r="A194" s="20">
        <f t="shared" si="17"/>
        <v>5</v>
      </c>
      <c r="B194" s="6" t="s">
        <v>118</v>
      </c>
      <c r="C194" s="6" t="s">
        <v>86</v>
      </c>
      <c r="D194" s="21">
        <v>0.10030787397693494</v>
      </c>
    </row>
    <row r="195" spans="1:4" x14ac:dyDescent="0.3">
      <c r="A195" s="20">
        <f t="shared" si="17"/>
        <v>6</v>
      </c>
      <c r="B195" s="6" t="s">
        <v>118</v>
      </c>
      <c r="C195" s="6" t="s">
        <v>170</v>
      </c>
      <c r="D195" s="21">
        <v>3.010692334837026E-2</v>
      </c>
    </row>
    <row r="196" spans="1:4" x14ac:dyDescent="0.3">
      <c r="A196" s="20"/>
      <c r="B196" s="6"/>
      <c r="C196" s="3" t="s">
        <v>5</v>
      </c>
      <c r="D196" s="23">
        <f>SUM(D190:D195)</f>
        <v>1</v>
      </c>
    </row>
    <row r="197" spans="1:4" x14ac:dyDescent="0.3">
      <c r="A197" s="20">
        <v>1</v>
      </c>
      <c r="B197" s="6" t="s">
        <v>109</v>
      </c>
      <c r="C197" s="12" t="s">
        <v>158</v>
      </c>
      <c r="D197" s="16">
        <v>4.9468415476134071E-2</v>
      </c>
    </row>
    <row r="198" spans="1:4" x14ac:dyDescent="0.3">
      <c r="A198" s="20">
        <v>2</v>
      </c>
      <c r="B198" s="6" t="s">
        <v>109</v>
      </c>
      <c r="C198" s="6" t="s">
        <v>8</v>
      </c>
      <c r="D198" s="21">
        <v>4.438663186377878E-2</v>
      </c>
    </row>
    <row r="199" spans="1:4" x14ac:dyDescent="0.3">
      <c r="A199" s="20">
        <f t="shared" ref="A199:A206" si="18">A198+1</f>
        <v>3</v>
      </c>
      <c r="B199" s="6" t="s">
        <v>109</v>
      </c>
      <c r="C199" s="6" t="s">
        <v>12</v>
      </c>
      <c r="D199" s="21">
        <v>4.0671033052165143E-2</v>
      </c>
    </row>
    <row r="200" spans="1:4" x14ac:dyDescent="0.3">
      <c r="A200" s="20">
        <f t="shared" si="18"/>
        <v>4</v>
      </c>
      <c r="B200" s="6" t="s">
        <v>109</v>
      </c>
      <c r="C200" s="6" t="s">
        <v>135</v>
      </c>
      <c r="D200" s="21">
        <v>3.98936150494709E-2</v>
      </c>
    </row>
    <row r="201" spans="1:4" x14ac:dyDescent="0.3">
      <c r="A201" s="20">
        <f t="shared" si="18"/>
        <v>5</v>
      </c>
      <c r="B201" s="6" t="s">
        <v>109</v>
      </c>
      <c r="C201" s="6" t="s">
        <v>27</v>
      </c>
      <c r="D201" s="21">
        <v>3.5945078996108382E-2</v>
      </c>
    </row>
    <row r="202" spans="1:4" x14ac:dyDescent="0.3">
      <c r="A202" s="20">
        <f t="shared" si="18"/>
        <v>6</v>
      </c>
      <c r="B202" s="6" t="s">
        <v>109</v>
      </c>
      <c r="C202" s="6" t="s">
        <v>159</v>
      </c>
      <c r="D202" s="21">
        <v>3.5433168176684564E-2</v>
      </c>
    </row>
    <row r="203" spans="1:4" x14ac:dyDescent="0.3">
      <c r="A203" s="20">
        <f t="shared" si="18"/>
        <v>7</v>
      </c>
      <c r="B203" s="6" t="s">
        <v>109</v>
      </c>
      <c r="C203" s="6" t="s">
        <v>112</v>
      </c>
      <c r="D203" s="21">
        <v>3.4173667672687626E-2</v>
      </c>
    </row>
    <row r="204" spans="1:4" x14ac:dyDescent="0.3">
      <c r="A204" s="20">
        <f t="shared" si="18"/>
        <v>8</v>
      </c>
      <c r="B204" s="6" t="s">
        <v>109</v>
      </c>
      <c r="C204" s="6" t="s">
        <v>111</v>
      </c>
      <c r="D204" s="21">
        <v>3.4106071555512672E-2</v>
      </c>
    </row>
    <row r="205" spans="1:4" x14ac:dyDescent="0.3">
      <c r="A205" s="20">
        <f t="shared" si="18"/>
        <v>9</v>
      </c>
      <c r="B205" s="6" t="s">
        <v>109</v>
      </c>
      <c r="C205" s="6" t="s">
        <v>178</v>
      </c>
      <c r="D205" s="21">
        <v>3.3989236769393583E-2</v>
      </c>
    </row>
    <row r="206" spans="1:4" x14ac:dyDescent="0.3">
      <c r="A206" s="20">
        <f t="shared" si="18"/>
        <v>10</v>
      </c>
      <c r="B206" s="6" t="s">
        <v>109</v>
      </c>
      <c r="C206" s="6" t="s">
        <v>179</v>
      </c>
      <c r="D206" s="21">
        <v>3.2933279268693515E-2</v>
      </c>
    </row>
    <row r="207" spans="1:4" x14ac:dyDescent="0.3">
      <c r="A207" s="20"/>
      <c r="B207" s="6"/>
      <c r="C207" s="3" t="s">
        <v>5</v>
      </c>
      <c r="D207" s="23">
        <f>SUM(D197:D206)</f>
        <v>0.38100019788062917</v>
      </c>
    </row>
    <row r="208" spans="1:4" x14ac:dyDescent="0.3">
      <c r="A208" s="20">
        <v>1</v>
      </c>
      <c r="B208" s="6" t="s">
        <v>53</v>
      </c>
      <c r="C208" s="12" t="s">
        <v>24</v>
      </c>
      <c r="D208" s="16">
        <v>9.9320319025822904E-2</v>
      </c>
    </row>
    <row r="209" spans="1:4" x14ac:dyDescent="0.3">
      <c r="A209" s="20">
        <v>2</v>
      </c>
      <c r="B209" s="6" t="s">
        <v>53</v>
      </c>
      <c r="C209" s="6" t="s">
        <v>16</v>
      </c>
      <c r="D209" s="21">
        <v>7.8827305427314809E-2</v>
      </c>
    </row>
    <row r="210" spans="1:4" x14ac:dyDescent="0.3">
      <c r="A210" s="20">
        <f t="shared" ref="A210:A217" si="19">A209+1</f>
        <v>3</v>
      </c>
      <c r="B210" s="6" t="s">
        <v>53</v>
      </c>
      <c r="C210" s="6" t="s">
        <v>12</v>
      </c>
      <c r="D210" s="21">
        <v>7.0180741381963882E-2</v>
      </c>
    </row>
    <row r="211" spans="1:4" x14ac:dyDescent="0.3">
      <c r="A211" s="20">
        <f t="shared" si="19"/>
        <v>4</v>
      </c>
      <c r="B211" s="6" t="s">
        <v>53</v>
      </c>
      <c r="C211" s="6" t="s">
        <v>27</v>
      </c>
      <c r="D211" s="21">
        <v>6.713449426459267E-2</v>
      </c>
    </row>
    <row r="212" spans="1:4" x14ac:dyDescent="0.3">
      <c r="A212" s="20">
        <f t="shared" si="19"/>
        <v>5</v>
      </c>
      <c r="B212" s="6" t="s">
        <v>53</v>
      </c>
      <c r="C212" s="6" t="s">
        <v>8</v>
      </c>
      <c r="D212" s="21">
        <v>6.5797250527609222E-2</v>
      </c>
    </row>
    <row r="213" spans="1:4" x14ac:dyDescent="0.3">
      <c r="A213" s="20">
        <f t="shared" si="19"/>
        <v>6</v>
      </c>
      <c r="B213" s="6" t="s">
        <v>53</v>
      </c>
      <c r="C213" s="6" t="s">
        <v>54</v>
      </c>
      <c r="D213" s="21">
        <v>4.1254597736267745E-2</v>
      </c>
    </row>
    <row r="214" spans="1:4" x14ac:dyDescent="0.3">
      <c r="A214" s="20">
        <f t="shared" si="19"/>
        <v>7</v>
      </c>
      <c r="B214" s="6" t="s">
        <v>53</v>
      </c>
      <c r="C214" s="6" t="s">
        <v>170</v>
      </c>
      <c r="D214" s="21">
        <v>3.0785979585793814E-2</v>
      </c>
    </row>
    <row r="215" spans="1:4" x14ac:dyDescent="0.3">
      <c r="A215" s="20">
        <f t="shared" si="19"/>
        <v>8</v>
      </c>
      <c r="B215" s="6" t="s">
        <v>53</v>
      </c>
      <c r="C215" s="6" t="s">
        <v>19</v>
      </c>
      <c r="D215" s="21">
        <v>3.0438415003002813E-2</v>
      </c>
    </row>
    <row r="216" spans="1:4" x14ac:dyDescent="0.3">
      <c r="A216" s="20">
        <f t="shared" si="19"/>
        <v>9</v>
      </c>
      <c r="B216" s="6" t="s">
        <v>53</v>
      </c>
      <c r="C216" s="6" t="s">
        <v>111</v>
      </c>
      <c r="D216" s="21">
        <v>2.9015616290478222E-2</v>
      </c>
    </row>
    <row r="217" spans="1:4" x14ac:dyDescent="0.3">
      <c r="A217" s="20">
        <f t="shared" si="19"/>
        <v>10</v>
      </c>
      <c r="B217" s="6" t="s">
        <v>53</v>
      </c>
      <c r="C217" s="6" t="s">
        <v>135</v>
      </c>
      <c r="D217" s="21">
        <v>2.5923967026766071E-2</v>
      </c>
    </row>
    <row r="218" spans="1:4" x14ac:dyDescent="0.3">
      <c r="A218" s="20"/>
      <c r="B218" s="6"/>
      <c r="C218" s="3" t="s">
        <v>5</v>
      </c>
      <c r="D218" s="23">
        <f>SUM(D208:D217)</f>
        <v>0.53867868626961213</v>
      </c>
    </row>
    <row r="219" spans="1:4" x14ac:dyDescent="0.3">
      <c r="A219" s="20">
        <v>1</v>
      </c>
      <c r="B219" s="6" t="s">
        <v>76</v>
      </c>
      <c r="C219" s="12" t="s">
        <v>8</v>
      </c>
      <c r="D219" s="16">
        <v>5.466730335421284E-2</v>
      </c>
    </row>
    <row r="220" spans="1:4" x14ac:dyDescent="0.3">
      <c r="A220" s="20">
        <v>2</v>
      </c>
      <c r="B220" s="6" t="s">
        <v>76</v>
      </c>
      <c r="C220" s="6" t="s">
        <v>154</v>
      </c>
      <c r="D220" s="21">
        <v>4.1414465093273831E-2</v>
      </c>
    </row>
    <row r="221" spans="1:4" x14ac:dyDescent="0.3">
      <c r="A221" s="20">
        <f t="shared" ref="A221:A228" si="20">A220+1</f>
        <v>3</v>
      </c>
      <c r="B221" s="6" t="s">
        <v>76</v>
      </c>
      <c r="C221" s="6" t="s">
        <v>16</v>
      </c>
      <c r="D221" s="21">
        <v>3.8318273847258041E-2</v>
      </c>
    </row>
    <row r="222" spans="1:4" x14ac:dyDescent="0.3">
      <c r="A222" s="20">
        <f t="shared" si="20"/>
        <v>4</v>
      </c>
      <c r="B222" s="6" t="s">
        <v>76</v>
      </c>
      <c r="C222" s="6" t="s">
        <v>111</v>
      </c>
      <c r="D222" s="21">
        <v>3.7728807334732398E-2</v>
      </c>
    </row>
    <row r="223" spans="1:4" x14ac:dyDescent="0.3">
      <c r="A223" s="20">
        <f t="shared" si="20"/>
        <v>5</v>
      </c>
      <c r="B223" s="6" t="s">
        <v>76</v>
      </c>
      <c r="C223" s="6" t="s">
        <v>176</v>
      </c>
      <c r="D223" s="21">
        <v>3.554484905104386E-2</v>
      </c>
    </row>
    <row r="224" spans="1:4" x14ac:dyDescent="0.3">
      <c r="A224" s="20">
        <f t="shared" si="20"/>
        <v>6</v>
      </c>
      <c r="B224" s="6" t="s">
        <v>76</v>
      </c>
      <c r="C224" s="6" t="s">
        <v>177</v>
      </c>
      <c r="D224" s="21">
        <v>3.4560364843114054E-2</v>
      </c>
    </row>
    <row r="225" spans="1:4" x14ac:dyDescent="0.3">
      <c r="A225" s="20">
        <f t="shared" si="20"/>
        <v>7</v>
      </c>
      <c r="B225" s="6" t="s">
        <v>76</v>
      </c>
      <c r="C225" s="6" t="s">
        <v>27</v>
      </c>
      <c r="D225" s="21">
        <v>3.3721377442752817E-2</v>
      </c>
    </row>
    <row r="226" spans="1:4" x14ac:dyDescent="0.3">
      <c r="A226" s="20">
        <f t="shared" si="20"/>
        <v>8</v>
      </c>
      <c r="B226" s="6" t="s">
        <v>76</v>
      </c>
      <c r="C226" s="6" t="s">
        <v>9</v>
      </c>
      <c r="D226" s="21">
        <v>3.3674779810605189E-2</v>
      </c>
    </row>
    <row r="227" spans="1:4" x14ac:dyDescent="0.3">
      <c r="A227" s="20">
        <f t="shared" si="20"/>
        <v>9</v>
      </c>
      <c r="B227" s="6" t="s">
        <v>76</v>
      </c>
      <c r="C227" s="6" t="s">
        <v>165</v>
      </c>
      <c r="D227" s="21">
        <v>3.2010531959882925E-2</v>
      </c>
    </row>
    <row r="228" spans="1:4" x14ac:dyDescent="0.3">
      <c r="A228" s="20">
        <f t="shared" si="20"/>
        <v>10</v>
      </c>
      <c r="B228" s="6" t="s">
        <v>76</v>
      </c>
      <c r="C228" s="6" t="s">
        <v>155</v>
      </c>
      <c r="D228" s="21">
        <v>3.0538722485484639E-2</v>
      </c>
    </row>
    <row r="229" spans="1:4" x14ac:dyDescent="0.3">
      <c r="A229" s="20"/>
      <c r="B229" s="6"/>
      <c r="C229" s="3" t="s">
        <v>5</v>
      </c>
      <c r="D229" s="23">
        <f>SUM(D219:D228)</f>
        <v>0.37217947522236056</v>
      </c>
    </row>
    <row r="230" spans="1:4" x14ac:dyDescent="0.3">
      <c r="A230" s="20">
        <v>1</v>
      </c>
      <c r="B230" s="6" t="s">
        <v>72</v>
      </c>
      <c r="C230" s="12" t="s">
        <v>9</v>
      </c>
      <c r="D230" s="16">
        <v>9.0397321487463267E-2</v>
      </c>
    </row>
    <row r="231" spans="1:4" x14ac:dyDescent="0.3">
      <c r="A231" s="20">
        <v>2</v>
      </c>
      <c r="B231" s="6" t="s">
        <v>72</v>
      </c>
      <c r="C231" s="6" t="s">
        <v>6</v>
      </c>
      <c r="D231" s="21">
        <v>7.4580826209842535E-2</v>
      </c>
    </row>
    <row r="232" spans="1:4" x14ac:dyDescent="0.3">
      <c r="A232" s="20">
        <f t="shared" ref="A232:A239" si="21">A231+1</f>
        <v>3</v>
      </c>
      <c r="B232" s="6" t="s">
        <v>72</v>
      </c>
      <c r="C232" s="6" t="s">
        <v>8</v>
      </c>
      <c r="D232" s="21">
        <v>7.2534348992322209E-2</v>
      </c>
    </row>
    <row r="233" spans="1:4" x14ac:dyDescent="0.3">
      <c r="A233" s="20">
        <f t="shared" si="21"/>
        <v>4</v>
      </c>
      <c r="B233" s="6" t="s">
        <v>72</v>
      </c>
      <c r="C233" s="6" t="s">
        <v>40</v>
      </c>
      <c r="D233" s="21">
        <v>5.8734645768187425E-2</v>
      </c>
    </row>
    <row r="234" spans="1:4" x14ac:dyDescent="0.3">
      <c r="A234" s="20">
        <f t="shared" si="21"/>
        <v>5</v>
      </c>
      <c r="B234" s="6" t="s">
        <v>72</v>
      </c>
      <c r="C234" s="6" t="s">
        <v>12</v>
      </c>
      <c r="D234" s="21">
        <v>4.7281719678546816E-2</v>
      </c>
    </row>
    <row r="235" spans="1:4" x14ac:dyDescent="0.3">
      <c r="A235" s="20">
        <f t="shared" si="21"/>
        <v>6</v>
      </c>
      <c r="B235" s="6" t="s">
        <v>72</v>
      </c>
      <c r="C235" s="6" t="s">
        <v>105</v>
      </c>
      <c r="D235" s="21">
        <v>4.7069875553392516E-2</v>
      </c>
    </row>
    <row r="236" spans="1:4" x14ac:dyDescent="0.3">
      <c r="A236" s="20">
        <f t="shared" si="21"/>
        <v>7</v>
      </c>
      <c r="B236" s="6" t="s">
        <v>72</v>
      </c>
      <c r="C236" s="6" t="s">
        <v>10</v>
      </c>
      <c r="D236" s="21">
        <v>4.4999110474389543E-2</v>
      </c>
    </row>
    <row r="237" spans="1:4" x14ac:dyDescent="0.3">
      <c r="A237" s="20">
        <f t="shared" si="21"/>
        <v>8</v>
      </c>
      <c r="B237" s="6" t="s">
        <v>72</v>
      </c>
      <c r="C237" s="6" t="s">
        <v>31</v>
      </c>
      <c r="D237" s="21">
        <v>3.8303756659003305E-2</v>
      </c>
    </row>
    <row r="238" spans="1:4" x14ac:dyDescent="0.3">
      <c r="A238" s="20">
        <f t="shared" si="21"/>
        <v>9</v>
      </c>
      <c r="B238" s="6" t="s">
        <v>72</v>
      </c>
      <c r="C238" s="6" t="s">
        <v>27</v>
      </c>
      <c r="D238" s="21">
        <v>3.7411702487263679E-2</v>
      </c>
    </row>
    <row r="239" spans="1:4" x14ac:dyDescent="0.3">
      <c r="A239" s="20">
        <f t="shared" si="21"/>
        <v>10</v>
      </c>
      <c r="B239" s="6" t="s">
        <v>72</v>
      </c>
      <c r="C239" s="6" t="s">
        <v>140</v>
      </c>
      <c r="D239" s="21">
        <v>3.4329842730241873E-2</v>
      </c>
    </row>
    <row r="240" spans="1:4" x14ac:dyDescent="0.3">
      <c r="A240" s="20"/>
      <c r="B240" s="6"/>
      <c r="C240" s="3" t="s">
        <v>5</v>
      </c>
      <c r="D240" s="23">
        <f>SUM(D230:D239)</f>
        <v>0.54564315004065322</v>
      </c>
    </row>
    <row r="241" spans="1:4" x14ac:dyDescent="0.3">
      <c r="A241" s="20">
        <v>1</v>
      </c>
      <c r="B241" s="6" t="s">
        <v>77</v>
      </c>
      <c r="C241" s="12" t="s">
        <v>97</v>
      </c>
      <c r="D241" s="16">
        <v>0.19408865884839649</v>
      </c>
    </row>
    <row r="242" spans="1:4" x14ac:dyDescent="0.3">
      <c r="A242" s="20">
        <v>2</v>
      </c>
      <c r="B242" s="6" t="s">
        <v>77</v>
      </c>
      <c r="C242" s="6" t="s">
        <v>141</v>
      </c>
      <c r="D242" s="21">
        <v>0.10296279257056498</v>
      </c>
    </row>
    <row r="243" spans="1:4" x14ac:dyDescent="0.3">
      <c r="A243" s="20">
        <f t="shared" ref="A243:A250" si="22">A242+1</f>
        <v>3</v>
      </c>
      <c r="B243" s="6" t="s">
        <v>77</v>
      </c>
      <c r="C243" s="6" t="s">
        <v>59</v>
      </c>
      <c r="D243" s="21">
        <v>9.366655957541363E-2</v>
      </c>
    </row>
    <row r="244" spans="1:4" x14ac:dyDescent="0.3">
      <c r="A244" s="20">
        <f t="shared" si="22"/>
        <v>4</v>
      </c>
      <c r="B244" s="6" t="s">
        <v>77</v>
      </c>
      <c r="C244" s="6" t="s">
        <v>145</v>
      </c>
      <c r="D244" s="21">
        <v>8.8149391379079206E-2</v>
      </c>
    </row>
    <row r="245" spans="1:4" x14ac:dyDescent="0.3">
      <c r="A245" s="20">
        <f t="shared" si="22"/>
        <v>5</v>
      </c>
      <c r="B245" s="6" t="s">
        <v>77</v>
      </c>
      <c r="C245" s="6" t="s">
        <v>78</v>
      </c>
      <c r="D245" s="21">
        <v>8.457326038700666E-2</v>
      </c>
    </row>
    <row r="246" spans="1:4" x14ac:dyDescent="0.3">
      <c r="A246" s="20">
        <f t="shared" si="22"/>
        <v>6</v>
      </c>
      <c r="B246" s="6" t="s">
        <v>77</v>
      </c>
      <c r="C246" s="6" t="s">
        <v>142</v>
      </c>
      <c r="D246" s="21">
        <v>6.2534269345984175E-2</v>
      </c>
    </row>
    <row r="247" spans="1:4" x14ac:dyDescent="0.3">
      <c r="A247" s="20">
        <f t="shared" si="22"/>
        <v>7</v>
      </c>
      <c r="B247" s="6" t="s">
        <v>77</v>
      </c>
      <c r="C247" s="6" t="s">
        <v>6</v>
      </c>
      <c r="D247" s="21">
        <v>5.8717986058997695E-2</v>
      </c>
    </row>
    <row r="248" spans="1:4" x14ac:dyDescent="0.3">
      <c r="A248" s="20">
        <f t="shared" si="22"/>
        <v>8</v>
      </c>
      <c r="B248" s="6" t="s">
        <v>77</v>
      </c>
      <c r="C248" s="6" t="s">
        <v>164</v>
      </c>
      <c r="D248" s="21">
        <v>4.5932938505943939E-2</v>
      </c>
    </row>
    <row r="249" spans="1:4" x14ac:dyDescent="0.3">
      <c r="A249" s="20">
        <f t="shared" si="22"/>
        <v>9</v>
      </c>
      <c r="B249" s="6" t="s">
        <v>77</v>
      </c>
      <c r="C249" s="6" t="s">
        <v>160</v>
      </c>
      <c r="D249" s="21">
        <v>4.4048929330179828E-2</v>
      </c>
    </row>
    <row r="250" spans="1:4" x14ac:dyDescent="0.3">
      <c r="A250" s="20">
        <f t="shared" si="22"/>
        <v>10</v>
      </c>
      <c r="B250" s="6" t="s">
        <v>77</v>
      </c>
      <c r="C250" s="6" t="s">
        <v>137</v>
      </c>
      <c r="D250" s="21">
        <v>4.0464081768177985E-2</v>
      </c>
    </row>
    <row r="251" spans="1:4" x14ac:dyDescent="0.3">
      <c r="A251" s="20"/>
      <c r="B251" s="6"/>
      <c r="C251" s="3" t="s">
        <v>5</v>
      </c>
      <c r="D251" s="23">
        <f>SUM(D241:D250)</f>
        <v>0.81513886776974454</v>
      </c>
    </row>
    <row r="252" spans="1:4" x14ac:dyDescent="0.3">
      <c r="A252" s="20">
        <v>1</v>
      </c>
      <c r="B252" s="6" t="s">
        <v>30</v>
      </c>
      <c r="C252" s="12" t="s">
        <v>97</v>
      </c>
      <c r="D252" s="16">
        <v>0.1091082476693343</v>
      </c>
    </row>
    <row r="253" spans="1:4" x14ac:dyDescent="0.3">
      <c r="A253" s="20">
        <v>2</v>
      </c>
      <c r="B253" s="6" t="s">
        <v>30</v>
      </c>
      <c r="C253" s="6" t="s">
        <v>174</v>
      </c>
      <c r="D253" s="21">
        <v>9.7767361708108708E-2</v>
      </c>
    </row>
    <row r="254" spans="1:4" x14ac:dyDescent="0.3">
      <c r="A254" s="20">
        <f t="shared" ref="A254:A261" si="23">A253+1</f>
        <v>3</v>
      </c>
      <c r="B254" s="6" t="s">
        <v>30</v>
      </c>
      <c r="C254" s="6" t="s">
        <v>141</v>
      </c>
      <c r="D254" s="21">
        <v>8.690223540895331E-2</v>
      </c>
    </row>
    <row r="255" spans="1:4" x14ac:dyDescent="0.3">
      <c r="A255" s="20">
        <f t="shared" si="23"/>
        <v>4</v>
      </c>
      <c r="B255" s="6" t="s">
        <v>30</v>
      </c>
      <c r="C255" s="6" t="s">
        <v>142</v>
      </c>
      <c r="D255" s="21">
        <v>8.6343621082507357E-2</v>
      </c>
    </row>
    <row r="256" spans="1:4" x14ac:dyDescent="0.3">
      <c r="A256" s="20">
        <f t="shared" si="23"/>
        <v>5</v>
      </c>
      <c r="B256" s="6" t="s">
        <v>30</v>
      </c>
      <c r="C256" s="6" t="s">
        <v>39</v>
      </c>
      <c r="D256" s="21">
        <v>6.9241999232176402E-2</v>
      </c>
    </row>
    <row r="257" spans="1:4" x14ac:dyDescent="0.3">
      <c r="A257" s="20">
        <f t="shared" si="23"/>
        <v>6</v>
      </c>
      <c r="B257" s="6" t="s">
        <v>30</v>
      </c>
      <c r="C257" s="6" t="s">
        <v>137</v>
      </c>
      <c r="D257" s="21">
        <v>4.9314627962158158E-2</v>
      </c>
    </row>
    <row r="258" spans="1:4" x14ac:dyDescent="0.3">
      <c r="A258" s="20">
        <f t="shared" si="23"/>
        <v>7</v>
      </c>
      <c r="B258" s="6" t="s">
        <v>30</v>
      </c>
      <c r="C258" s="6" t="s">
        <v>6</v>
      </c>
      <c r="D258" s="21">
        <v>4.9058736578386844E-2</v>
      </c>
    </row>
    <row r="259" spans="1:4" x14ac:dyDescent="0.3">
      <c r="A259" s="20">
        <f t="shared" si="23"/>
        <v>8</v>
      </c>
      <c r="B259" s="6" t="s">
        <v>30</v>
      </c>
      <c r="C259" s="6" t="s">
        <v>161</v>
      </c>
      <c r="D259" s="21">
        <v>4.8454511774097334E-2</v>
      </c>
    </row>
    <row r="260" spans="1:4" x14ac:dyDescent="0.3">
      <c r="A260" s="20">
        <f t="shared" si="23"/>
        <v>9</v>
      </c>
      <c r="B260" s="6" t="s">
        <v>30</v>
      </c>
      <c r="C260" s="6" t="s">
        <v>147</v>
      </c>
      <c r="D260" s="21">
        <v>4.0902779897924478E-2</v>
      </c>
    </row>
    <row r="261" spans="1:4" x14ac:dyDescent="0.3">
      <c r="A261" s="20">
        <f t="shared" si="23"/>
        <v>10</v>
      </c>
      <c r="B261" s="6" t="s">
        <v>30</v>
      </c>
      <c r="C261" s="6" t="s">
        <v>162</v>
      </c>
      <c r="D261" s="21">
        <v>4.06883787961312E-2</v>
      </c>
    </row>
    <row r="262" spans="1:4" x14ac:dyDescent="0.3">
      <c r="A262" s="20"/>
      <c r="B262" s="6"/>
      <c r="C262" s="3" t="s">
        <v>5</v>
      </c>
      <c r="D262" s="23">
        <f>SUM(D252:D261)</f>
        <v>0.67778250010977814</v>
      </c>
    </row>
    <row r="263" spans="1:4" x14ac:dyDescent="0.3">
      <c r="A263" s="20">
        <v>1</v>
      </c>
      <c r="B263" s="6" t="s">
        <v>68</v>
      </c>
      <c r="C263" s="12" t="s">
        <v>97</v>
      </c>
      <c r="D263" s="16">
        <v>0.14208836354535145</v>
      </c>
    </row>
    <row r="264" spans="1:4" x14ac:dyDescent="0.3">
      <c r="A264" s="20">
        <v>2</v>
      </c>
      <c r="B264" s="6" t="s">
        <v>68</v>
      </c>
      <c r="C264" s="6" t="s">
        <v>142</v>
      </c>
      <c r="D264" s="21">
        <v>9.1867480964184206E-2</v>
      </c>
    </row>
    <row r="265" spans="1:4" x14ac:dyDescent="0.3">
      <c r="A265" s="20">
        <f t="shared" ref="A265:A272" si="24">A264+1</f>
        <v>3</v>
      </c>
      <c r="B265" s="6" t="s">
        <v>68</v>
      </c>
      <c r="C265" s="6" t="s">
        <v>141</v>
      </c>
      <c r="D265" s="21">
        <v>6.3451663662783528E-2</v>
      </c>
    </row>
    <row r="266" spans="1:4" x14ac:dyDescent="0.3">
      <c r="A266" s="20">
        <f t="shared" si="24"/>
        <v>4</v>
      </c>
      <c r="B266" s="6" t="s">
        <v>68</v>
      </c>
      <c r="C266" s="6" t="s">
        <v>39</v>
      </c>
      <c r="D266" s="21">
        <v>5.6174043440655012E-2</v>
      </c>
    </row>
    <row r="267" spans="1:4" x14ac:dyDescent="0.3">
      <c r="A267" s="20">
        <f t="shared" si="24"/>
        <v>5</v>
      </c>
      <c r="B267" s="6" t="s">
        <v>68</v>
      </c>
      <c r="C267" s="6" t="s">
        <v>113</v>
      </c>
      <c r="D267" s="21">
        <v>4.1444599824900452E-2</v>
      </c>
    </row>
    <row r="268" spans="1:4" x14ac:dyDescent="0.3">
      <c r="A268" s="20">
        <f t="shared" si="24"/>
        <v>6</v>
      </c>
      <c r="B268" s="6" t="s">
        <v>68</v>
      </c>
      <c r="C268" s="6" t="s">
        <v>168</v>
      </c>
      <c r="D268" s="21">
        <v>3.6385147508395423E-2</v>
      </c>
    </row>
    <row r="269" spans="1:4" x14ac:dyDescent="0.3">
      <c r="A269" s="20">
        <f t="shared" si="24"/>
        <v>7</v>
      </c>
      <c r="B269" s="6" t="s">
        <v>68</v>
      </c>
      <c r="C269" s="6" t="s">
        <v>146</v>
      </c>
      <c r="D269" s="21">
        <v>3.6349642475961411E-2</v>
      </c>
    </row>
    <row r="270" spans="1:4" x14ac:dyDescent="0.3">
      <c r="A270" s="20">
        <f t="shared" si="24"/>
        <v>8</v>
      </c>
      <c r="B270" s="6" t="s">
        <v>68</v>
      </c>
      <c r="C270" s="6" t="s">
        <v>147</v>
      </c>
      <c r="D270" s="21">
        <v>3.6079473655734468E-2</v>
      </c>
    </row>
    <row r="271" spans="1:4" x14ac:dyDescent="0.3">
      <c r="A271" s="20">
        <f t="shared" si="24"/>
        <v>9</v>
      </c>
      <c r="B271" s="6" t="s">
        <v>68</v>
      </c>
      <c r="C271" s="6" t="s">
        <v>108</v>
      </c>
      <c r="D271" s="21">
        <v>3.5483868128577734E-2</v>
      </c>
    </row>
    <row r="272" spans="1:4" x14ac:dyDescent="0.3">
      <c r="A272" s="20">
        <f t="shared" si="24"/>
        <v>10</v>
      </c>
      <c r="B272" s="6" t="s">
        <v>68</v>
      </c>
      <c r="C272" s="6" t="s">
        <v>169</v>
      </c>
      <c r="D272" s="21">
        <v>3.5472758434590447E-2</v>
      </c>
    </row>
    <row r="273" spans="1:4" x14ac:dyDescent="0.3">
      <c r="A273" s="20"/>
      <c r="B273" s="6"/>
      <c r="C273" s="3" t="s">
        <v>5</v>
      </c>
      <c r="D273" s="23">
        <f>SUM(D263:D272)</f>
        <v>0.5747970416411341</v>
      </c>
    </row>
    <row r="274" spans="1:4" x14ac:dyDescent="0.3">
      <c r="A274" s="20">
        <v>1</v>
      </c>
      <c r="B274" s="6" t="s">
        <v>70</v>
      </c>
      <c r="C274" s="12" t="s">
        <v>97</v>
      </c>
      <c r="D274" s="16">
        <v>0.51115747656412558</v>
      </c>
    </row>
    <row r="275" spans="1:4" x14ac:dyDescent="0.3">
      <c r="A275" s="20">
        <v>2</v>
      </c>
      <c r="B275" s="6" t="s">
        <v>70</v>
      </c>
      <c r="C275" s="6" t="s">
        <v>32</v>
      </c>
      <c r="D275" s="21">
        <v>8.2778364657274311E-2</v>
      </c>
    </row>
    <row r="276" spans="1:4" x14ac:dyDescent="0.3">
      <c r="A276" s="20">
        <f t="shared" ref="A276:A285" si="25">A275+1</f>
        <v>3</v>
      </c>
      <c r="B276" s="6" t="s">
        <v>70</v>
      </c>
      <c r="C276" s="6" t="s">
        <v>141</v>
      </c>
      <c r="D276" s="21">
        <v>6.3564665152627278E-2</v>
      </c>
    </row>
    <row r="277" spans="1:4" x14ac:dyDescent="0.3">
      <c r="A277" s="20">
        <f t="shared" si="25"/>
        <v>4</v>
      </c>
      <c r="B277" s="6" t="s">
        <v>70</v>
      </c>
      <c r="C277" s="6" t="s">
        <v>147</v>
      </c>
      <c r="D277" s="21">
        <v>6.1995953907457914E-2</v>
      </c>
    </row>
    <row r="278" spans="1:4" x14ac:dyDescent="0.3">
      <c r="A278" s="20">
        <f t="shared" si="25"/>
        <v>5</v>
      </c>
      <c r="B278" s="6" t="s">
        <v>70</v>
      </c>
      <c r="C278" s="6" t="s">
        <v>142</v>
      </c>
      <c r="D278" s="21">
        <v>5.7572159532834517E-2</v>
      </c>
    </row>
    <row r="279" spans="1:4" x14ac:dyDescent="0.3">
      <c r="A279" s="20">
        <f t="shared" si="25"/>
        <v>6</v>
      </c>
      <c r="B279" s="6" t="s">
        <v>70</v>
      </c>
      <c r="C279" s="6" t="s">
        <v>23</v>
      </c>
      <c r="D279" s="21">
        <v>5.3426718748357374E-2</v>
      </c>
    </row>
    <row r="280" spans="1:4" x14ac:dyDescent="0.3">
      <c r="A280" s="20">
        <f t="shared" si="25"/>
        <v>7</v>
      </c>
      <c r="B280" s="6" t="s">
        <v>70</v>
      </c>
      <c r="C280" s="6" t="s">
        <v>146</v>
      </c>
      <c r="D280" s="21">
        <v>5.1542427731105178E-2</v>
      </c>
    </row>
    <row r="281" spans="1:4" x14ac:dyDescent="0.3">
      <c r="A281" s="20">
        <f t="shared" si="25"/>
        <v>8</v>
      </c>
      <c r="B281" s="6" t="s">
        <v>70</v>
      </c>
      <c r="C281" s="6" t="s">
        <v>174</v>
      </c>
      <c r="D281" s="21">
        <v>4.3785034465563089E-2</v>
      </c>
    </row>
    <row r="282" spans="1:4" x14ac:dyDescent="0.3">
      <c r="A282" s="20">
        <f t="shared" si="25"/>
        <v>9</v>
      </c>
      <c r="B282" s="6" t="s">
        <v>70</v>
      </c>
      <c r="C282" s="6" t="s">
        <v>175</v>
      </c>
      <c r="D282" s="21">
        <v>4.1385821802016949E-2</v>
      </c>
    </row>
    <row r="283" spans="1:4" x14ac:dyDescent="0.3">
      <c r="A283" s="20">
        <f t="shared" si="25"/>
        <v>10</v>
      </c>
      <c r="B283" s="6" t="s">
        <v>70</v>
      </c>
      <c r="C283" s="6" t="s">
        <v>170</v>
      </c>
      <c r="D283" s="21">
        <v>2.9849589038493406E-2</v>
      </c>
    </row>
    <row r="284" spans="1:4" x14ac:dyDescent="0.3">
      <c r="A284" s="20"/>
      <c r="B284" s="6"/>
      <c r="C284" s="3" t="s">
        <v>5</v>
      </c>
      <c r="D284" s="23">
        <f>SUM(D274:D283)</f>
        <v>0.99705821159985564</v>
      </c>
    </row>
    <row r="285" spans="1:4" x14ac:dyDescent="0.3">
      <c r="A285" s="20">
        <f t="shared" si="25"/>
        <v>1</v>
      </c>
      <c r="B285" s="6" t="s">
        <v>56</v>
      </c>
      <c r="C285" s="6" t="s">
        <v>154</v>
      </c>
      <c r="D285" s="21">
        <v>5.0757800430257537E-2</v>
      </c>
    </row>
    <row r="286" spans="1:4" x14ac:dyDescent="0.3">
      <c r="A286" s="20">
        <v>2</v>
      </c>
      <c r="B286" s="6" t="s">
        <v>56</v>
      </c>
      <c r="C286" s="12" t="s">
        <v>111</v>
      </c>
      <c r="D286" s="16">
        <v>4.7530736085174823E-2</v>
      </c>
    </row>
    <row r="287" spans="1:4" x14ac:dyDescent="0.3">
      <c r="A287" s="20">
        <v>3</v>
      </c>
      <c r="B287" s="6" t="s">
        <v>56</v>
      </c>
      <c r="C287" s="6" t="s">
        <v>180</v>
      </c>
      <c r="D287" s="21">
        <v>4.0267825809316982E-2</v>
      </c>
    </row>
    <row r="288" spans="1:4" x14ac:dyDescent="0.3">
      <c r="A288" s="20">
        <f t="shared" ref="A288:A294" si="26">A287+1</f>
        <v>4</v>
      </c>
      <c r="B288" s="6" t="s">
        <v>56</v>
      </c>
      <c r="C288" s="6" t="s">
        <v>181</v>
      </c>
      <c r="D288" s="21">
        <v>4.0102113205942813E-2</v>
      </c>
    </row>
    <row r="289" spans="1:4" x14ac:dyDescent="0.3">
      <c r="A289" s="20">
        <f t="shared" si="26"/>
        <v>5</v>
      </c>
      <c r="B289" s="6" t="s">
        <v>56</v>
      </c>
      <c r="C289" s="6" t="s">
        <v>165</v>
      </c>
      <c r="D289" s="21">
        <v>3.7479473155072676E-2</v>
      </c>
    </row>
    <row r="290" spans="1:4" x14ac:dyDescent="0.3">
      <c r="A290" s="20">
        <f t="shared" si="26"/>
        <v>6</v>
      </c>
      <c r="B290" s="6" t="s">
        <v>56</v>
      </c>
      <c r="C290" s="6" t="s">
        <v>16</v>
      </c>
      <c r="D290" s="21">
        <v>3.7033350398747326E-2</v>
      </c>
    </row>
    <row r="291" spans="1:4" x14ac:dyDescent="0.3">
      <c r="A291" s="20">
        <f t="shared" si="26"/>
        <v>7</v>
      </c>
      <c r="B291" s="6" t="s">
        <v>56</v>
      </c>
      <c r="C291" s="6" t="s">
        <v>163</v>
      </c>
      <c r="D291" s="21">
        <v>3.6837450768034498E-2</v>
      </c>
    </row>
    <row r="292" spans="1:4" x14ac:dyDescent="0.3">
      <c r="A292" s="20">
        <f t="shared" si="26"/>
        <v>8</v>
      </c>
      <c r="B292" s="6" t="s">
        <v>56</v>
      </c>
      <c r="C292" s="6" t="s">
        <v>87</v>
      </c>
      <c r="D292" s="21">
        <v>3.4734997332135774E-2</v>
      </c>
    </row>
    <row r="293" spans="1:4" x14ac:dyDescent="0.3">
      <c r="A293" s="20">
        <f t="shared" si="26"/>
        <v>9</v>
      </c>
      <c r="B293" s="6" t="s">
        <v>56</v>
      </c>
      <c r="C293" s="6" t="s">
        <v>182</v>
      </c>
      <c r="D293" s="21">
        <v>3.4251066147073864E-2</v>
      </c>
    </row>
    <row r="294" spans="1:4" x14ac:dyDescent="0.3">
      <c r="A294" s="20">
        <f t="shared" si="26"/>
        <v>10</v>
      </c>
      <c r="B294" s="6" t="s">
        <v>56</v>
      </c>
      <c r="C294" s="6" t="s">
        <v>177</v>
      </c>
      <c r="D294" s="21">
        <v>3.0014893764076192E-2</v>
      </c>
    </row>
    <row r="295" spans="1:4" x14ac:dyDescent="0.3">
      <c r="A295" s="20"/>
      <c r="B295" s="6"/>
      <c r="C295" s="3" t="s">
        <v>5</v>
      </c>
      <c r="D295" s="23">
        <f>SUM(D285:D294)</f>
        <v>0.38900970709583244</v>
      </c>
    </row>
    <row r="296" spans="1:4" x14ac:dyDescent="0.3">
      <c r="A296" s="20">
        <v>1</v>
      </c>
      <c r="B296" s="6" t="s">
        <v>58</v>
      </c>
      <c r="C296" s="6" t="s">
        <v>97</v>
      </c>
      <c r="D296" s="21">
        <v>0.1384735908490223</v>
      </c>
    </row>
    <row r="297" spans="1:4" x14ac:dyDescent="0.3">
      <c r="A297" s="20">
        <v>2</v>
      </c>
      <c r="B297" s="6" t="s">
        <v>58</v>
      </c>
      <c r="C297" s="12" t="s">
        <v>59</v>
      </c>
      <c r="D297" s="16">
        <v>6.702393029443976E-2</v>
      </c>
    </row>
    <row r="298" spans="1:4" x14ac:dyDescent="0.3">
      <c r="A298" s="20">
        <v>3</v>
      </c>
      <c r="B298" s="6" t="s">
        <v>58</v>
      </c>
      <c r="C298" s="6" t="s">
        <v>78</v>
      </c>
      <c r="D298" s="21">
        <v>6.6988195442715406E-2</v>
      </c>
    </row>
    <row r="299" spans="1:4" x14ac:dyDescent="0.3">
      <c r="A299" s="20">
        <f t="shared" ref="A299:A307" si="27">A298+1</f>
        <v>4</v>
      </c>
      <c r="B299" s="6" t="s">
        <v>58</v>
      </c>
      <c r="C299" s="6" t="s">
        <v>141</v>
      </c>
      <c r="D299" s="21">
        <v>6.6700901304350274E-2</v>
      </c>
    </row>
    <row r="300" spans="1:4" x14ac:dyDescent="0.3">
      <c r="A300" s="20">
        <f t="shared" si="27"/>
        <v>5</v>
      </c>
      <c r="B300" s="6" t="s">
        <v>58</v>
      </c>
      <c r="C300" s="6" t="s">
        <v>160</v>
      </c>
      <c r="D300" s="21">
        <v>6.6151729409503868E-2</v>
      </c>
    </row>
    <row r="301" spans="1:4" x14ac:dyDescent="0.3">
      <c r="A301" s="20">
        <f t="shared" si="27"/>
        <v>6</v>
      </c>
      <c r="B301" s="6" t="s">
        <v>58</v>
      </c>
      <c r="C301" s="6" t="s">
        <v>6</v>
      </c>
      <c r="D301" s="21">
        <v>5.9386776102907629E-2</v>
      </c>
    </row>
    <row r="302" spans="1:4" x14ac:dyDescent="0.3">
      <c r="A302" s="20">
        <f t="shared" si="27"/>
        <v>7</v>
      </c>
      <c r="B302" s="6" t="s">
        <v>58</v>
      </c>
      <c r="C302" s="6" t="s">
        <v>142</v>
      </c>
      <c r="D302" s="21">
        <v>5.5093359707485585E-2</v>
      </c>
    </row>
    <row r="303" spans="1:4" x14ac:dyDescent="0.3">
      <c r="A303" s="20">
        <f t="shared" si="27"/>
        <v>8</v>
      </c>
      <c r="B303" s="6" t="s">
        <v>58</v>
      </c>
      <c r="C303" s="6" t="s">
        <v>60</v>
      </c>
      <c r="D303" s="21">
        <v>4.7104145622769898E-2</v>
      </c>
    </row>
    <row r="304" spans="1:4" x14ac:dyDescent="0.3">
      <c r="A304" s="20">
        <f t="shared" si="27"/>
        <v>9</v>
      </c>
      <c r="B304" s="6" t="s">
        <v>58</v>
      </c>
      <c r="C304" s="6" t="s">
        <v>137</v>
      </c>
      <c r="D304" s="21">
        <v>3.1343526692533985E-2</v>
      </c>
    </row>
    <row r="305" spans="1:4" x14ac:dyDescent="0.3">
      <c r="A305" s="20">
        <f t="shared" si="27"/>
        <v>10</v>
      </c>
      <c r="B305" s="6" t="s">
        <v>58</v>
      </c>
      <c r="C305" s="6" t="s">
        <v>183</v>
      </c>
      <c r="D305" s="21">
        <v>3.1201424755796504E-2</v>
      </c>
    </row>
    <row r="306" spans="1:4" x14ac:dyDescent="0.3">
      <c r="A306" s="20"/>
      <c r="B306" s="6"/>
      <c r="C306" s="3" t="s">
        <v>5</v>
      </c>
      <c r="D306" s="23">
        <f>SUM(D296:D305)</f>
        <v>0.62946758018152515</v>
      </c>
    </row>
    <row r="307" spans="1:4" x14ac:dyDescent="0.3">
      <c r="A307" s="20">
        <f t="shared" si="27"/>
        <v>1</v>
      </c>
      <c r="B307" s="6" t="s">
        <v>123</v>
      </c>
      <c r="C307" s="6" t="s">
        <v>127</v>
      </c>
      <c r="D307" s="21">
        <v>0.13255706333254694</v>
      </c>
    </row>
    <row r="308" spans="1:4" x14ac:dyDescent="0.3">
      <c r="A308" s="20">
        <v>2</v>
      </c>
      <c r="B308" s="6" t="s">
        <v>123</v>
      </c>
      <c r="C308" s="12" t="s">
        <v>128</v>
      </c>
      <c r="D308" s="16">
        <v>0.13154016707538008</v>
      </c>
    </row>
    <row r="309" spans="1:4" x14ac:dyDescent="0.3">
      <c r="A309" s="20">
        <v>3</v>
      </c>
      <c r="B309" s="6" t="s">
        <v>123</v>
      </c>
      <c r="C309" s="6" t="s">
        <v>125</v>
      </c>
      <c r="D309" s="21">
        <v>0.13140652978975698</v>
      </c>
    </row>
    <row r="310" spans="1:4" x14ac:dyDescent="0.3">
      <c r="A310" s="20">
        <f t="shared" ref="A310:A316" si="28">A309+1</f>
        <v>4</v>
      </c>
      <c r="B310" s="6" t="s">
        <v>123</v>
      </c>
      <c r="C310" s="6" t="s">
        <v>126</v>
      </c>
      <c r="D310" s="21">
        <v>0.13091891148069915</v>
      </c>
    </row>
    <row r="311" spans="1:4" x14ac:dyDescent="0.3">
      <c r="A311" s="20">
        <f t="shared" si="28"/>
        <v>5</v>
      </c>
      <c r="B311" s="6" t="s">
        <v>123</v>
      </c>
      <c r="C311" s="6" t="s">
        <v>129</v>
      </c>
      <c r="D311" s="21">
        <v>0.13050682065360553</v>
      </c>
    </row>
    <row r="312" spans="1:4" x14ac:dyDescent="0.3">
      <c r="A312" s="20">
        <f t="shared" si="28"/>
        <v>6</v>
      </c>
      <c r="B312" s="6" t="s">
        <v>123</v>
      </c>
      <c r="C312" s="6" t="s">
        <v>96</v>
      </c>
      <c r="D312" s="21">
        <v>0.12542417786432289</v>
      </c>
    </row>
    <row r="313" spans="1:4" x14ac:dyDescent="0.3">
      <c r="A313" s="20">
        <f t="shared" si="28"/>
        <v>7</v>
      </c>
      <c r="B313" s="6" t="s">
        <v>123</v>
      </c>
      <c r="C313" s="6" t="s">
        <v>88</v>
      </c>
      <c r="D313" s="21">
        <v>9.2359485815116812E-2</v>
      </c>
    </row>
    <row r="314" spans="1:4" x14ac:dyDescent="0.3">
      <c r="A314" s="20">
        <f t="shared" si="28"/>
        <v>8</v>
      </c>
      <c r="B314" s="6" t="s">
        <v>123</v>
      </c>
      <c r="C314" s="6" t="s">
        <v>131</v>
      </c>
      <c r="D314" s="21">
        <v>5.5551103571377956E-2</v>
      </c>
    </row>
    <row r="315" spans="1:4" x14ac:dyDescent="0.3">
      <c r="A315" s="20">
        <f t="shared" si="28"/>
        <v>9</v>
      </c>
      <c r="B315" s="6" t="s">
        <v>123</v>
      </c>
      <c r="C315" s="6" t="s">
        <v>170</v>
      </c>
      <c r="D315" s="21">
        <v>3.5831049590311727E-2</v>
      </c>
    </row>
    <row r="316" spans="1:4" x14ac:dyDescent="0.3">
      <c r="A316" s="20">
        <f t="shared" si="28"/>
        <v>10</v>
      </c>
      <c r="B316" s="6" t="s">
        <v>123</v>
      </c>
      <c r="C316" s="6" t="s">
        <v>35</v>
      </c>
      <c r="D316" s="21">
        <v>3.3904690826881946E-2</v>
      </c>
    </row>
    <row r="317" spans="1:4" x14ac:dyDescent="0.3">
      <c r="A317" s="20"/>
      <c r="B317" s="6"/>
      <c r="C317" s="3" t="s">
        <v>5</v>
      </c>
      <c r="D317" s="23">
        <f>SUM(D307:D316)</f>
        <v>0.99999999999999989</v>
      </c>
    </row>
    <row r="318" spans="1:4" x14ac:dyDescent="0.3">
      <c r="A318" s="20">
        <v>1</v>
      </c>
      <c r="B318" s="6" t="s">
        <v>92</v>
      </c>
      <c r="C318" s="6" t="s">
        <v>8</v>
      </c>
      <c r="D318" s="21">
        <v>7.8495372882540382E-2</v>
      </c>
    </row>
    <row r="319" spans="1:4" x14ac:dyDescent="0.3">
      <c r="A319" s="20">
        <v>2</v>
      </c>
      <c r="B319" s="6" t="s">
        <v>92</v>
      </c>
      <c r="C319" s="12" t="s">
        <v>96</v>
      </c>
      <c r="D319" s="16">
        <v>5.3624889852005184E-2</v>
      </c>
    </row>
    <row r="320" spans="1:4" x14ac:dyDescent="0.3">
      <c r="A320" s="20">
        <v>3</v>
      </c>
      <c r="B320" s="6" t="s">
        <v>92</v>
      </c>
      <c r="C320" s="6" t="s">
        <v>27</v>
      </c>
      <c r="D320" s="21">
        <v>4.9247659521549601E-2</v>
      </c>
    </row>
    <row r="321" spans="1:4" x14ac:dyDescent="0.3">
      <c r="A321" s="20">
        <f t="shared" ref="A321:A329" si="29">A320+1</f>
        <v>4</v>
      </c>
      <c r="B321" s="6" t="s">
        <v>92</v>
      </c>
      <c r="C321" s="6" t="s">
        <v>170</v>
      </c>
      <c r="D321" s="21">
        <v>4.680765281988318E-2</v>
      </c>
    </row>
    <row r="322" spans="1:4" x14ac:dyDescent="0.3">
      <c r="A322" s="20">
        <f t="shared" si="29"/>
        <v>5</v>
      </c>
      <c r="B322" s="6" t="s">
        <v>92</v>
      </c>
      <c r="C322" s="6" t="s">
        <v>16</v>
      </c>
      <c r="D322" s="21">
        <v>4.0723532428156746E-2</v>
      </c>
    </row>
    <row r="323" spans="1:4" x14ac:dyDescent="0.3">
      <c r="A323" s="20">
        <f t="shared" si="29"/>
        <v>6</v>
      </c>
      <c r="B323" s="6" t="s">
        <v>92</v>
      </c>
      <c r="C323" s="6" t="s">
        <v>176</v>
      </c>
      <c r="D323" s="21">
        <v>3.996115596857068E-2</v>
      </c>
    </row>
    <row r="324" spans="1:4" x14ac:dyDescent="0.3">
      <c r="A324" s="20">
        <f t="shared" si="29"/>
        <v>7</v>
      </c>
      <c r="B324" s="6" t="s">
        <v>92</v>
      </c>
      <c r="C324" s="6" t="s">
        <v>97</v>
      </c>
      <c r="D324" s="21">
        <v>3.7976837833449274E-2</v>
      </c>
    </row>
    <row r="325" spans="1:4" x14ac:dyDescent="0.3">
      <c r="A325" s="20">
        <f t="shared" si="29"/>
        <v>8</v>
      </c>
      <c r="B325" s="6" t="s">
        <v>92</v>
      </c>
      <c r="C325" s="6" t="s">
        <v>9</v>
      </c>
      <c r="D325" s="21">
        <v>3.7649006859468877E-2</v>
      </c>
    </row>
    <row r="326" spans="1:4" x14ac:dyDescent="0.3">
      <c r="A326" s="20">
        <f t="shared" si="29"/>
        <v>9</v>
      </c>
      <c r="B326" s="6" t="s">
        <v>92</v>
      </c>
      <c r="C326" s="6" t="s">
        <v>94</v>
      </c>
      <c r="D326" s="21">
        <v>3.5227209178592157E-2</v>
      </c>
    </row>
    <row r="327" spans="1:4" x14ac:dyDescent="0.3">
      <c r="A327" s="20">
        <f t="shared" si="29"/>
        <v>10</v>
      </c>
      <c r="B327" s="6" t="s">
        <v>92</v>
      </c>
      <c r="C327" s="6" t="s">
        <v>111</v>
      </c>
      <c r="D327" s="21">
        <v>3.435509746410708E-2</v>
      </c>
    </row>
    <row r="328" spans="1:4" x14ac:dyDescent="0.3">
      <c r="A328" s="20"/>
      <c r="B328" s="6"/>
      <c r="C328" s="3" t="s">
        <v>5</v>
      </c>
      <c r="D328" s="23">
        <f>SUM(D318:D327)</f>
        <v>0.45406841480832322</v>
      </c>
    </row>
    <row r="329" spans="1:4" x14ac:dyDescent="0.3">
      <c r="A329" s="20">
        <f t="shared" si="29"/>
        <v>1</v>
      </c>
      <c r="B329" s="6" t="s">
        <v>79</v>
      </c>
      <c r="C329" s="6" t="s">
        <v>170</v>
      </c>
      <c r="D329" s="21">
        <v>5.2693095667639085E-2</v>
      </c>
    </row>
    <row r="330" spans="1:4" x14ac:dyDescent="0.3">
      <c r="A330" s="20">
        <v>2</v>
      </c>
      <c r="B330" s="6" t="s">
        <v>79</v>
      </c>
      <c r="C330" s="12" t="s">
        <v>8</v>
      </c>
      <c r="D330" s="16">
        <v>3.413642260820051E-2</v>
      </c>
    </row>
    <row r="331" spans="1:4" x14ac:dyDescent="0.3">
      <c r="A331" s="20">
        <v>3</v>
      </c>
      <c r="B331" s="6" t="s">
        <v>79</v>
      </c>
      <c r="C331" s="6" t="s">
        <v>40</v>
      </c>
      <c r="D331" s="21">
        <v>3.0071997950842793E-2</v>
      </c>
    </row>
    <row r="332" spans="1:4" x14ac:dyDescent="0.3">
      <c r="A332" s="20">
        <f t="shared" ref="A332:A340" si="30">A331+1</f>
        <v>4</v>
      </c>
      <c r="B332" s="6" t="s">
        <v>79</v>
      </c>
      <c r="C332" s="6" t="s">
        <v>165</v>
      </c>
      <c r="D332" s="21">
        <v>2.4274707961214698E-2</v>
      </c>
    </row>
    <row r="333" spans="1:4" x14ac:dyDescent="0.3">
      <c r="A333" s="20">
        <f t="shared" si="30"/>
        <v>5</v>
      </c>
      <c r="B333" s="6" t="s">
        <v>79</v>
      </c>
      <c r="C333" s="6" t="s">
        <v>6</v>
      </c>
      <c r="D333" s="21">
        <v>2.3532413672130364E-2</v>
      </c>
    </row>
    <row r="334" spans="1:4" x14ac:dyDescent="0.3">
      <c r="A334" s="20">
        <f t="shared" si="30"/>
        <v>6</v>
      </c>
      <c r="B334" s="6" t="s">
        <v>79</v>
      </c>
      <c r="C334" s="6" t="s">
        <v>138</v>
      </c>
      <c r="D334" s="21">
        <v>2.0947914420873872E-2</v>
      </c>
    </row>
    <row r="335" spans="1:4" x14ac:dyDescent="0.3">
      <c r="A335" s="20">
        <f t="shared" si="30"/>
        <v>7</v>
      </c>
      <c r="B335" s="6" t="s">
        <v>79</v>
      </c>
      <c r="C335" s="6" t="s">
        <v>111</v>
      </c>
      <c r="D335" s="21">
        <v>1.8514826907620394E-2</v>
      </c>
    </row>
    <row r="336" spans="1:4" x14ac:dyDescent="0.3">
      <c r="A336" s="20">
        <f t="shared" si="30"/>
        <v>8</v>
      </c>
      <c r="B336" s="6" t="s">
        <v>79</v>
      </c>
      <c r="C336" s="6" t="s">
        <v>184</v>
      </c>
      <c r="D336" s="21">
        <v>1.79067492408592E-2</v>
      </c>
    </row>
    <row r="337" spans="1:4" x14ac:dyDescent="0.3">
      <c r="A337" s="20">
        <f t="shared" si="30"/>
        <v>9</v>
      </c>
      <c r="B337" s="6" t="s">
        <v>79</v>
      </c>
      <c r="C337" s="6" t="s">
        <v>150</v>
      </c>
      <c r="D337" s="21">
        <v>1.7695945440175605E-2</v>
      </c>
    </row>
    <row r="338" spans="1:4" x14ac:dyDescent="0.3">
      <c r="A338" s="20">
        <f t="shared" si="30"/>
        <v>10</v>
      </c>
      <c r="B338" s="6" t="s">
        <v>79</v>
      </c>
      <c r="C338" s="6" t="s">
        <v>185</v>
      </c>
      <c r="D338" s="21">
        <v>1.7100291471021701E-2</v>
      </c>
    </row>
    <row r="339" spans="1:4" x14ac:dyDescent="0.3">
      <c r="A339" s="20"/>
      <c r="B339" s="6"/>
      <c r="C339" s="8" t="s">
        <v>5</v>
      </c>
      <c r="D339" s="23">
        <f>SUM(D329:D338)</f>
        <v>0.25687436534057823</v>
      </c>
    </row>
    <row r="340" spans="1:4" x14ac:dyDescent="0.3">
      <c r="A340" s="20">
        <f t="shared" si="30"/>
        <v>1</v>
      </c>
      <c r="B340" s="6" t="s">
        <v>37</v>
      </c>
      <c r="C340" s="6" t="s">
        <v>170</v>
      </c>
      <c r="D340" s="21">
        <v>0.90557723673714052</v>
      </c>
    </row>
    <row r="341" spans="1:4" x14ac:dyDescent="0.3">
      <c r="A341" s="20">
        <v>2</v>
      </c>
      <c r="B341" s="6" t="s">
        <v>37</v>
      </c>
      <c r="C341" s="12" t="s">
        <v>97</v>
      </c>
      <c r="D341" s="16">
        <v>9.4422763262859574E-2</v>
      </c>
    </row>
    <row r="342" spans="1:4" x14ac:dyDescent="0.3">
      <c r="A342" s="20"/>
      <c r="B342" s="6"/>
      <c r="C342" s="8" t="s">
        <v>5</v>
      </c>
      <c r="D342" s="23">
        <f>SUM(D340:D341)</f>
        <v>1</v>
      </c>
    </row>
    <row r="343" spans="1:4" x14ac:dyDescent="0.3">
      <c r="A343" s="20">
        <v>1</v>
      </c>
      <c r="B343" s="6" t="s">
        <v>38</v>
      </c>
      <c r="C343" s="6" t="s">
        <v>97</v>
      </c>
      <c r="D343" s="21">
        <v>0.14822509683415791</v>
      </c>
    </row>
    <row r="344" spans="1:4" x14ac:dyDescent="0.3">
      <c r="A344" s="20">
        <v>2</v>
      </c>
      <c r="B344" s="6" t="s">
        <v>38</v>
      </c>
      <c r="C344" s="12" t="s">
        <v>141</v>
      </c>
      <c r="D344" s="16">
        <v>9.3730402885382771E-2</v>
      </c>
    </row>
    <row r="345" spans="1:4" x14ac:dyDescent="0.3">
      <c r="A345" s="20">
        <v>3</v>
      </c>
      <c r="B345" s="6" t="s">
        <v>38</v>
      </c>
      <c r="C345" s="6" t="s">
        <v>142</v>
      </c>
      <c r="D345" s="21">
        <v>7.7879294629651166E-2</v>
      </c>
    </row>
    <row r="346" spans="1:4" x14ac:dyDescent="0.3">
      <c r="A346" s="20">
        <f t="shared" ref="A346:A354" si="31">A345+1</f>
        <v>4</v>
      </c>
      <c r="B346" s="6" t="s">
        <v>38</v>
      </c>
      <c r="C346" s="6" t="s">
        <v>147</v>
      </c>
      <c r="D346" s="21">
        <v>5.3059418240622776E-2</v>
      </c>
    </row>
    <row r="347" spans="1:4" x14ac:dyDescent="0.3">
      <c r="A347" s="20">
        <f t="shared" si="31"/>
        <v>5</v>
      </c>
      <c r="B347" s="6" t="s">
        <v>38</v>
      </c>
      <c r="C347" s="6" t="s">
        <v>175</v>
      </c>
      <c r="D347" s="21">
        <v>4.7426323795186943E-2</v>
      </c>
    </row>
    <row r="348" spans="1:4" x14ac:dyDescent="0.3">
      <c r="A348" s="20">
        <f t="shared" si="31"/>
        <v>6</v>
      </c>
      <c r="B348" s="6" t="s">
        <v>38</v>
      </c>
      <c r="C348" s="6" t="s">
        <v>32</v>
      </c>
      <c r="D348" s="21">
        <v>4.6251508506916873E-2</v>
      </c>
    </row>
    <row r="349" spans="1:4" x14ac:dyDescent="0.3">
      <c r="A349" s="20">
        <f t="shared" si="31"/>
        <v>7</v>
      </c>
      <c r="B349" s="6" t="s">
        <v>38</v>
      </c>
      <c r="C349" s="6" t="s">
        <v>166</v>
      </c>
      <c r="D349" s="21">
        <v>4.0495581135542941E-2</v>
      </c>
    </row>
    <row r="350" spans="1:4" x14ac:dyDescent="0.3">
      <c r="A350" s="20">
        <f t="shared" si="31"/>
        <v>8</v>
      </c>
      <c r="B350" s="6" t="s">
        <v>38</v>
      </c>
      <c r="C350" s="6" t="s">
        <v>186</v>
      </c>
      <c r="D350" s="21">
        <v>3.647142098748829E-2</v>
      </c>
    </row>
    <row r="351" spans="1:4" x14ac:dyDescent="0.3">
      <c r="A351" s="20">
        <f t="shared" si="31"/>
        <v>9</v>
      </c>
      <c r="B351" s="6" t="s">
        <v>38</v>
      </c>
      <c r="C351" s="6" t="s">
        <v>85</v>
      </c>
      <c r="D351" s="21">
        <v>3.4921749312548343E-2</v>
      </c>
    </row>
    <row r="352" spans="1:4" x14ac:dyDescent="0.3">
      <c r="A352" s="20">
        <f t="shared" si="31"/>
        <v>10</v>
      </c>
      <c r="B352" s="6" t="s">
        <v>38</v>
      </c>
      <c r="C352" s="6" t="s">
        <v>146</v>
      </c>
      <c r="D352" s="21">
        <v>2.7855136503703977E-2</v>
      </c>
    </row>
    <row r="353" spans="1:4" x14ac:dyDescent="0.3">
      <c r="A353" s="20"/>
      <c r="B353" s="6"/>
      <c r="C353" s="8" t="s">
        <v>5</v>
      </c>
      <c r="D353" s="23">
        <f>SUM(D343:D352)</f>
        <v>0.606315932831202</v>
      </c>
    </row>
    <row r="354" spans="1:4" x14ac:dyDescent="0.3">
      <c r="A354" s="20">
        <f t="shared" si="31"/>
        <v>1</v>
      </c>
      <c r="B354" s="6" t="s">
        <v>64</v>
      </c>
      <c r="C354" s="6" t="s">
        <v>133</v>
      </c>
      <c r="D354" s="21">
        <v>3.0353747778584947E-2</v>
      </c>
    </row>
    <row r="355" spans="1:4" x14ac:dyDescent="0.3">
      <c r="A355" s="20">
        <v>2</v>
      </c>
      <c r="B355" s="6" t="s">
        <v>64</v>
      </c>
      <c r="C355" s="12" t="s">
        <v>170</v>
      </c>
      <c r="D355" s="16">
        <v>2.8623225384379645E-2</v>
      </c>
    </row>
    <row r="356" spans="1:4" x14ac:dyDescent="0.3">
      <c r="A356" s="20">
        <v>3</v>
      </c>
      <c r="B356" s="6" t="s">
        <v>64</v>
      </c>
      <c r="C356" s="6" t="s">
        <v>165</v>
      </c>
      <c r="D356" s="21">
        <v>2.0033450347259334E-2</v>
      </c>
    </row>
    <row r="357" spans="1:4" x14ac:dyDescent="0.3">
      <c r="A357" s="20">
        <f t="shared" ref="A357:A363" si="32">A356+1</f>
        <v>4</v>
      </c>
      <c r="B357" s="6" t="s">
        <v>64</v>
      </c>
      <c r="C357" s="6" t="s">
        <v>187</v>
      </c>
      <c r="D357" s="21">
        <v>1.9529976497127594E-2</v>
      </c>
    </row>
    <row r="358" spans="1:4" x14ac:dyDescent="0.3">
      <c r="A358" s="20">
        <f t="shared" si="32"/>
        <v>5</v>
      </c>
      <c r="B358" s="6" t="s">
        <v>64</v>
      </c>
      <c r="C358" s="6" t="s">
        <v>185</v>
      </c>
      <c r="D358" s="21">
        <v>1.9270234834064936E-2</v>
      </c>
    </row>
    <row r="359" spans="1:4" x14ac:dyDescent="0.3">
      <c r="A359" s="20">
        <f t="shared" si="32"/>
        <v>6</v>
      </c>
      <c r="B359" s="6" t="s">
        <v>64</v>
      </c>
      <c r="C359" s="6" t="s">
        <v>184</v>
      </c>
      <c r="D359" s="21">
        <v>1.878271756040787E-2</v>
      </c>
    </row>
    <row r="360" spans="1:4" x14ac:dyDescent="0.3">
      <c r="A360" s="20">
        <f t="shared" si="32"/>
        <v>7</v>
      </c>
      <c r="B360" s="6" t="s">
        <v>64</v>
      </c>
      <c r="C360" s="6" t="s">
        <v>124</v>
      </c>
      <c r="D360" s="21">
        <v>1.855889008913307E-2</v>
      </c>
    </row>
    <row r="361" spans="1:4" x14ac:dyDescent="0.3">
      <c r="A361" s="20">
        <f t="shared" si="32"/>
        <v>8</v>
      </c>
      <c r="B361" s="6" t="s">
        <v>64</v>
      </c>
      <c r="C361" s="6" t="s">
        <v>188</v>
      </c>
      <c r="D361" s="21">
        <v>1.7249793005337098E-2</v>
      </c>
    </row>
    <row r="362" spans="1:4" x14ac:dyDescent="0.3">
      <c r="A362" s="20">
        <f t="shared" si="32"/>
        <v>9</v>
      </c>
      <c r="B362" s="6" t="s">
        <v>64</v>
      </c>
      <c r="C362" s="6" t="s">
        <v>189</v>
      </c>
      <c r="D362" s="21">
        <v>1.7012765989688396E-2</v>
      </c>
    </row>
    <row r="363" spans="1:4" x14ac:dyDescent="0.3">
      <c r="A363" s="20">
        <f t="shared" si="32"/>
        <v>10</v>
      </c>
      <c r="B363" s="6" t="s">
        <v>64</v>
      </c>
      <c r="C363" s="6" t="s">
        <v>111</v>
      </c>
      <c r="D363" s="21">
        <v>1.6917600428020346E-2</v>
      </c>
    </row>
    <row r="364" spans="1:4" x14ac:dyDescent="0.3">
      <c r="A364" s="20"/>
      <c r="B364" s="6"/>
      <c r="C364" s="8" t="s">
        <v>5</v>
      </c>
      <c r="D364" s="23">
        <f>SUM(D354:D363)</f>
        <v>0.20633240191400323</v>
      </c>
    </row>
    <row r="365" spans="1:4" x14ac:dyDescent="0.3">
      <c r="A365" s="20">
        <v>1</v>
      </c>
      <c r="B365" s="6" t="s">
        <v>43</v>
      </c>
      <c r="C365" s="6" t="s">
        <v>97</v>
      </c>
      <c r="D365" s="21">
        <v>0.14664909883059563</v>
      </c>
    </row>
    <row r="366" spans="1:4" x14ac:dyDescent="0.3">
      <c r="A366" s="20">
        <v>2</v>
      </c>
      <c r="B366" s="6" t="s">
        <v>43</v>
      </c>
      <c r="C366" s="12" t="s">
        <v>6</v>
      </c>
      <c r="D366" s="16">
        <v>7.7281011726589757E-2</v>
      </c>
    </row>
    <row r="367" spans="1:4" x14ac:dyDescent="0.3">
      <c r="A367" s="20">
        <v>3</v>
      </c>
      <c r="B367" s="6" t="s">
        <v>43</v>
      </c>
      <c r="C367" s="6" t="s">
        <v>175</v>
      </c>
      <c r="D367" s="21">
        <v>7.0334644273188252E-2</v>
      </c>
    </row>
    <row r="368" spans="1:4" x14ac:dyDescent="0.3">
      <c r="A368" s="20">
        <f t="shared" ref="A368:A376" si="33">A367+1</f>
        <v>4</v>
      </c>
      <c r="B368" s="6" t="s">
        <v>43</v>
      </c>
      <c r="C368" s="6" t="s">
        <v>141</v>
      </c>
      <c r="D368" s="21">
        <v>6.8185447837706248E-2</v>
      </c>
    </row>
    <row r="369" spans="1:4" x14ac:dyDescent="0.3">
      <c r="A369" s="20">
        <f t="shared" si="33"/>
        <v>5</v>
      </c>
      <c r="B369" s="6" t="s">
        <v>43</v>
      </c>
      <c r="C369" s="6" t="s">
        <v>142</v>
      </c>
      <c r="D369" s="21">
        <v>6.6489088139110086E-2</v>
      </c>
    </row>
    <row r="370" spans="1:4" x14ac:dyDescent="0.3">
      <c r="A370" s="20">
        <f t="shared" si="33"/>
        <v>6</v>
      </c>
      <c r="B370" s="6" t="s">
        <v>43</v>
      </c>
      <c r="C370" s="6" t="s">
        <v>59</v>
      </c>
      <c r="D370" s="21">
        <v>6.2543068817717554E-2</v>
      </c>
    </row>
    <row r="371" spans="1:4" x14ac:dyDescent="0.3">
      <c r="A371" s="20">
        <f t="shared" si="33"/>
        <v>7</v>
      </c>
      <c r="B371" s="6" t="s">
        <v>43</v>
      </c>
      <c r="C371" s="6" t="s">
        <v>137</v>
      </c>
      <c r="D371" s="21">
        <v>5.9976761116400462E-2</v>
      </c>
    </row>
    <row r="372" spans="1:4" x14ac:dyDescent="0.3">
      <c r="A372" s="20">
        <f t="shared" si="33"/>
        <v>8</v>
      </c>
      <c r="B372" s="6" t="s">
        <v>43</v>
      </c>
      <c r="C372" s="6" t="s">
        <v>31</v>
      </c>
      <c r="D372" s="21">
        <v>5.9230973404919618E-2</v>
      </c>
    </row>
    <row r="373" spans="1:4" x14ac:dyDescent="0.3">
      <c r="A373" s="20">
        <f t="shared" si="33"/>
        <v>9</v>
      </c>
      <c r="B373" s="6" t="s">
        <v>43</v>
      </c>
      <c r="C373" s="6" t="s">
        <v>164</v>
      </c>
      <c r="D373" s="21">
        <v>5.888445600507354E-2</v>
      </c>
    </row>
    <row r="374" spans="1:4" x14ac:dyDescent="0.3">
      <c r="A374" s="20">
        <f t="shared" si="33"/>
        <v>10</v>
      </c>
      <c r="B374" s="6" t="s">
        <v>43</v>
      </c>
      <c r="C374" s="6" t="s">
        <v>132</v>
      </c>
      <c r="D374" s="21">
        <v>5.886298844446268E-2</v>
      </c>
    </row>
    <row r="375" spans="1:4" x14ac:dyDescent="0.3">
      <c r="A375" s="20"/>
      <c r="B375" s="6"/>
      <c r="C375" s="8" t="s">
        <v>5</v>
      </c>
      <c r="D375" s="23">
        <f>SUM(D365:D374)</f>
        <v>0.72843753859576388</v>
      </c>
    </row>
    <row r="376" spans="1:4" x14ac:dyDescent="0.3">
      <c r="A376" s="20">
        <f t="shared" si="33"/>
        <v>1</v>
      </c>
      <c r="B376" s="6" t="s">
        <v>44</v>
      </c>
      <c r="C376" s="6" t="s">
        <v>170</v>
      </c>
      <c r="D376" s="21">
        <v>7.0616066556012602E-2</v>
      </c>
    </row>
    <row r="377" spans="1:4" x14ac:dyDescent="0.3">
      <c r="A377" s="20">
        <v>2</v>
      </c>
      <c r="B377" s="6" t="s">
        <v>44</v>
      </c>
      <c r="C377" s="12" t="s">
        <v>40</v>
      </c>
      <c r="D377" s="16">
        <v>3.906181881630999E-2</v>
      </c>
    </row>
    <row r="378" spans="1:4" x14ac:dyDescent="0.3">
      <c r="A378" s="20">
        <v>3</v>
      </c>
      <c r="B378" s="6" t="s">
        <v>44</v>
      </c>
      <c r="C378" s="6" t="s">
        <v>24</v>
      </c>
      <c r="D378" s="21">
        <v>3.577216549036278E-2</v>
      </c>
    </row>
    <row r="379" spans="1:4" x14ac:dyDescent="0.3">
      <c r="A379" s="20">
        <f t="shared" ref="A379:A385" si="34">A378+1</f>
        <v>4</v>
      </c>
      <c r="B379" s="6" t="s">
        <v>44</v>
      </c>
      <c r="C379" s="6" t="s">
        <v>133</v>
      </c>
      <c r="D379" s="21">
        <v>3.4190618235408442E-2</v>
      </c>
    </row>
    <row r="380" spans="1:4" x14ac:dyDescent="0.3">
      <c r="A380" s="20">
        <f t="shared" si="34"/>
        <v>5</v>
      </c>
      <c r="B380" s="6" t="s">
        <v>44</v>
      </c>
      <c r="C380" s="6" t="s">
        <v>8</v>
      </c>
      <c r="D380" s="21">
        <v>3.3754295177984686E-2</v>
      </c>
    </row>
    <row r="381" spans="1:4" x14ac:dyDescent="0.3">
      <c r="A381" s="20">
        <f t="shared" si="34"/>
        <v>6</v>
      </c>
      <c r="B381" s="6" t="s">
        <v>44</v>
      </c>
      <c r="C381" s="6" t="s">
        <v>6</v>
      </c>
      <c r="D381" s="21">
        <v>3.3341883339377855E-2</v>
      </c>
    </row>
    <row r="382" spans="1:4" x14ac:dyDescent="0.3">
      <c r="A382" s="20">
        <f t="shared" si="34"/>
        <v>7</v>
      </c>
      <c r="B382" s="6" t="s">
        <v>44</v>
      </c>
      <c r="C382" s="6" t="s">
        <v>105</v>
      </c>
      <c r="D382" s="21">
        <v>2.9307547406132676E-2</v>
      </c>
    </row>
    <row r="383" spans="1:4" x14ac:dyDescent="0.3">
      <c r="A383" s="20">
        <f t="shared" si="34"/>
        <v>8</v>
      </c>
      <c r="B383" s="6" t="s">
        <v>44</v>
      </c>
      <c r="C383" s="6" t="s">
        <v>165</v>
      </c>
      <c r="D383" s="21">
        <v>2.7224842805830464E-2</v>
      </c>
    </row>
    <row r="384" spans="1:4" x14ac:dyDescent="0.3">
      <c r="A384" s="20">
        <f t="shared" si="34"/>
        <v>9</v>
      </c>
      <c r="B384" s="6" t="s">
        <v>44</v>
      </c>
      <c r="C384" s="6" t="s">
        <v>150</v>
      </c>
      <c r="D384" s="21">
        <v>2.4375006419527192E-2</v>
      </c>
    </row>
    <row r="385" spans="1:6" x14ac:dyDescent="0.3">
      <c r="A385" s="20">
        <f t="shared" si="34"/>
        <v>10</v>
      </c>
      <c r="B385" s="6" t="s">
        <v>44</v>
      </c>
      <c r="C385" s="6" t="s">
        <v>10</v>
      </c>
      <c r="D385" s="21">
        <v>2.4290072685546688E-2</v>
      </c>
    </row>
    <row r="386" spans="1:6" x14ac:dyDescent="0.3">
      <c r="A386" s="20"/>
      <c r="B386" s="6"/>
      <c r="C386" s="8" t="s">
        <v>5</v>
      </c>
      <c r="D386" s="23">
        <f>SUM(D376:D385)</f>
        <v>0.35193431693249339</v>
      </c>
    </row>
    <row r="387" spans="1:6" x14ac:dyDescent="0.3">
      <c r="A387" s="20">
        <v>1</v>
      </c>
      <c r="B387" s="6" t="s">
        <v>190</v>
      </c>
      <c r="C387" s="24" t="s">
        <v>191</v>
      </c>
      <c r="D387" s="25">
        <v>0.87457443461640783</v>
      </c>
    </row>
    <row r="388" spans="1:6" x14ac:dyDescent="0.3">
      <c r="A388" s="20">
        <v>2</v>
      </c>
      <c r="B388" s="6" t="s">
        <v>190</v>
      </c>
      <c r="C388" s="24" t="s">
        <v>170</v>
      </c>
      <c r="D388" s="25">
        <v>0.12542556538359212</v>
      </c>
    </row>
    <row r="389" spans="1:6" x14ac:dyDescent="0.3">
      <c r="A389" s="20"/>
      <c r="B389" s="6"/>
      <c r="C389" s="8" t="s">
        <v>5</v>
      </c>
      <c r="D389" s="23">
        <f>SUM(D387:D388)</f>
        <v>1</v>
      </c>
    </row>
    <row r="390" spans="1:6" x14ac:dyDescent="0.3">
      <c r="A390" s="22"/>
      <c r="C390" s="17"/>
      <c r="D390" s="18"/>
    </row>
    <row r="391" spans="1:6" x14ac:dyDescent="0.3">
      <c r="A391" s="9" t="s">
        <v>91</v>
      </c>
    </row>
    <row r="394" spans="1:6" x14ac:dyDescent="0.3">
      <c r="A394" s="29" t="s">
        <v>98</v>
      </c>
      <c r="B394" s="29"/>
      <c r="C394" s="29"/>
      <c r="D394" s="29"/>
      <c r="E394" s="29"/>
      <c r="F394" s="29"/>
    </row>
    <row r="395" spans="1:6" ht="48.75" customHeight="1" x14ac:dyDescent="0.3">
      <c r="A395" s="28" t="s">
        <v>99</v>
      </c>
      <c r="B395" s="28"/>
      <c r="C395" s="28"/>
      <c r="D395" s="28"/>
      <c r="E395" s="28"/>
      <c r="F395" s="28"/>
    </row>
    <row r="396" spans="1:6" ht="48.75" customHeight="1" x14ac:dyDescent="0.3">
      <c r="A396" s="28" t="s">
        <v>100</v>
      </c>
      <c r="B396" s="28"/>
      <c r="C396" s="28"/>
      <c r="D396" s="28"/>
      <c r="E396" s="28"/>
      <c r="F396" s="28"/>
    </row>
    <row r="397" spans="1:6" ht="48.75" customHeight="1" x14ac:dyDescent="0.3">
      <c r="A397" s="28" t="s">
        <v>101</v>
      </c>
      <c r="B397" s="28"/>
      <c r="C397" s="28"/>
      <c r="D397" s="28"/>
      <c r="E397" s="28"/>
      <c r="F397" s="28"/>
    </row>
    <row r="398" spans="1:6" ht="48.75" customHeight="1" x14ac:dyDescent="0.3">
      <c r="A398" s="28" t="s">
        <v>102</v>
      </c>
      <c r="B398" s="28"/>
      <c r="C398" s="28"/>
      <c r="D398" s="28"/>
      <c r="E398" s="28"/>
      <c r="F398" s="28"/>
    </row>
    <row r="399" spans="1:6" ht="63.75" customHeight="1" x14ac:dyDescent="0.3">
      <c r="A399" s="28" t="s">
        <v>103</v>
      </c>
      <c r="B399" s="28"/>
      <c r="C399" s="28"/>
      <c r="D399" s="28"/>
      <c r="E399" s="28"/>
      <c r="F399" s="28"/>
    </row>
  </sheetData>
  <mergeCells count="7">
    <mergeCell ref="A1:B1"/>
    <mergeCell ref="A399:F399"/>
    <mergeCell ref="A394:F394"/>
    <mergeCell ref="A395:F395"/>
    <mergeCell ref="A396:F396"/>
    <mergeCell ref="A397:F397"/>
    <mergeCell ref="A398:F398"/>
  </mergeCells>
  <pageMargins left="0.7" right="0.7" top="0.75" bottom="0.75" header="0.3" footer="0.3"/>
  <pageSetup paperSize="9" orientation="portrait" r:id="rId1"/>
  <headerFooter>
    <oddHeader>&amp;C&amp;"Calibri"&amp;11&amp;KFF0000 Classification - Confidential&amp;1#_x000D_</oddHead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D468"/>
  <sheetViews>
    <sheetView workbookViewId="0"/>
  </sheetViews>
  <sheetFormatPr defaultRowHeight="14.4" x14ac:dyDescent="0.3"/>
  <cols>
    <col min="1" max="1" width="51.33203125" customWidth="1"/>
    <col min="2" max="2" width="38.109375" bestFit="1" customWidth="1"/>
    <col min="3" max="3" width="18.5546875" style="11" customWidth="1"/>
  </cols>
  <sheetData>
    <row r="1" spans="1:3" x14ac:dyDescent="0.3">
      <c r="A1" s="10" t="s">
        <v>193</v>
      </c>
      <c r="B1" s="11"/>
    </row>
    <row r="3" spans="1:3" x14ac:dyDescent="0.3">
      <c r="A3" s="3" t="s">
        <v>1</v>
      </c>
      <c r="B3" s="3" t="s">
        <v>3</v>
      </c>
      <c r="C3" s="3" t="s">
        <v>4</v>
      </c>
    </row>
    <row r="4" spans="1:3" x14ac:dyDescent="0.3">
      <c r="A4" s="6" t="s">
        <v>121</v>
      </c>
      <c r="B4" s="6" t="s">
        <v>83</v>
      </c>
      <c r="C4" s="21">
        <v>0.9848397113310452</v>
      </c>
    </row>
    <row r="5" spans="1:3" x14ac:dyDescent="0.3">
      <c r="A5" s="6" t="s">
        <v>121</v>
      </c>
      <c r="B5" s="12" t="s">
        <v>170</v>
      </c>
      <c r="C5" s="16">
        <v>1.5160288668954792E-2</v>
      </c>
    </row>
    <row r="6" spans="1:3" x14ac:dyDescent="0.3">
      <c r="A6" s="6"/>
      <c r="B6" s="3" t="s">
        <v>5</v>
      </c>
      <c r="C6" s="14">
        <v>1</v>
      </c>
    </row>
    <row r="7" spans="1:3" x14ac:dyDescent="0.3">
      <c r="A7" s="6" t="s">
        <v>50</v>
      </c>
      <c r="B7" s="6" t="s">
        <v>7</v>
      </c>
      <c r="C7" s="21">
        <v>0.45364034383564522</v>
      </c>
    </row>
    <row r="8" spans="1:3" x14ac:dyDescent="0.3">
      <c r="A8" s="6" t="s">
        <v>50</v>
      </c>
      <c r="B8" s="6" t="s">
        <v>17</v>
      </c>
      <c r="C8" s="21">
        <v>0.14365714762183904</v>
      </c>
    </row>
    <row r="9" spans="1:3" x14ac:dyDescent="0.3">
      <c r="A9" s="6" t="s">
        <v>50</v>
      </c>
      <c r="B9" s="6" t="s">
        <v>42</v>
      </c>
      <c r="C9" s="21">
        <v>7.4680957848229021E-2</v>
      </c>
    </row>
    <row r="10" spans="1:3" x14ac:dyDescent="0.3">
      <c r="A10" s="6" t="s">
        <v>50</v>
      </c>
      <c r="B10" s="6" t="s">
        <v>46</v>
      </c>
      <c r="C10" s="21">
        <v>6.9063463507616066E-2</v>
      </c>
    </row>
    <row r="11" spans="1:3" x14ac:dyDescent="0.3">
      <c r="A11" s="6" t="s">
        <v>50</v>
      </c>
      <c r="B11" s="6" t="s">
        <v>15</v>
      </c>
      <c r="C11" s="21">
        <v>4.658412011225422E-2</v>
      </c>
    </row>
    <row r="12" spans="1:3" x14ac:dyDescent="0.3">
      <c r="A12" s="6" t="s">
        <v>50</v>
      </c>
      <c r="B12" s="6" t="s">
        <v>11</v>
      </c>
      <c r="C12" s="21">
        <v>3.9472742360735308E-2</v>
      </c>
    </row>
    <row r="13" spans="1:3" x14ac:dyDescent="0.3">
      <c r="A13" s="6" t="s">
        <v>50</v>
      </c>
      <c r="B13" s="6" t="s">
        <v>97</v>
      </c>
      <c r="C13" s="21">
        <v>3.5568986474767042E-2</v>
      </c>
    </row>
    <row r="14" spans="1:3" x14ac:dyDescent="0.3">
      <c r="A14" s="6" t="s">
        <v>50</v>
      </c>
      <c r="B14" s="6" t="s">
        <v>75</v>
      </c>
      <c r="C14" s="21">
        <v>3.3087883707294874E-2</v>
      </c>
    </row>
    <row r="15" spans="1:3" x14ac:dyDescent="0.3">
      <c r="A15" s="6" t="s">
        <v>50</v>
      </c>
      <c r="B15" s="6" t="s">
        <v>14</v>
      </c>
      <c r="C15" s="21">
        <v>2.6116215427071515E-2</v>
      </c>
    </row>
    <row r="16" spans="1:3" x14ac:dyDescent="0.3">
      <c r="A16" s="6" t="s">
        <v>50</v>
      </c>
      <c r="B16" s="6" t="s">
        <v>28</v>
      </c>
      <c r="C16" s="21">
        <v>2.3915279423383153E-2</v>
      </c>
    </row>
    <row r="17" spans="1:3" x14ac:dyDescent="0.3">
      <c r="A17" s="6" t="s">
        <v>50</v>
      </c>
      <c r="B17" s="6" t="s">
        <v>18</v>
      </c>
      <c r="C17" s="21">
        <v>1.9033060744891847E-2</v>
      </c>
    </row>
    <row r="18" spans="1:3" x14ac:dyDescent="0.3">
      <c r="A18" s="6" t="s">
        <v>50</v>
      </c>
      <c r="B18" s="6" t="s">
        <v>139</v>
      </c>
      <c r="C18" s="21">
        <v>1.1721624005775196E-2</v>
      </c>
    </row>
    <row r="19" spans="1:3" x14ac:dyDescent="0.3">
      <c r="A19" s="6" t="s">
        <v>50</v>
      </c>
      <c r="B19" s="6" t="s">
        <v>170</v>
      </c>
      <c r="C19" s="21">
        <v>8.2612144868025646E-3</v>
      </c>
    </row>
    <row r="20" spans="1:3" x14ac:dyDescent="0.3">
      <c r="A20" s="6" t="s">
        <v>50</v>
      </c>
      <c r="B20" s="6" t="s">
        <v>69</v>
      </c>
      <c r="C20" s="21">
        <v>7.8785905720458096E-3</v>
      </c>
    </row>
    <row r="21" spans="1:3" x14ac:dyDescent="0.3">
      <c r="A21" s="6" t="s">
        <v>50</v>
      </c>
      <c r="B21" s="6" t="s">
        <v>13</v>
      </c>
      <c r="C21" s="21">
        <v>5.8316060766274288E-3</v>
      </c>
    </row>
    <row r="22" spans="1:3" x14ac:dyDescent="0.3">
      <c r="A22" s="6" t="s">
        <v>50</v>
      </c>
      <c r="B22" s="6" t="s">
        <v>41</v>
      </c>
      <c r="C22" s="21">
        <v>1.4867637950216244E-3</v>
      </c>
    </row>
    <row r="23" spans="1:3" x14ac:dyDescent="0.3">
      <c r="A23" s="6"/>
      <c r="B23" s="3" t="s">
        <v>5</v>
      </c>
      <c r="C23" s="23">
        <v>0.99999999999999978</v>
      </c>
    </row>
    <row r="24" spans="1:3" x14ac:dyDescent="0.3">
      <c r="A24" s="6" t="s">
        <v>66</v>
      </c>
      <c r="B24" s="12" t="s">
        <v>7</v>
      </c>
      <c r="C24" s="16">
        <v>0.43214790910735301</v>
      </c>
    </row>
    <row r="25" spans="1:3" x14ac:dyDescent="0.3">
      <c r="A25" s="6" t="s">
        <v>66</v>
      </c>
      <c r="B25" s="6" t="s">
        <v>83</v>
      </c>
      <c r="C25" s="21">
        <v>0.19666403945043298</v>
      </c>
    </row>
    <row r="26" spans="1:3" x14ac:dyDescent="0.3">
      <c r="A26" s="6" t="s">
        <v>66</v>
      </c>
      <c r="B26" s="6" t="s">
        <v>45</v>
      </c>
      <c r="C26" s="21">
        <v>5.4994485237533891E-2</v>
      </c>
    </row>
    <row r="27" spans="1:3" x14ac:dyDescent="0.3">
      <c r="A27" s="6" t="s">
        <v>66</v>
      </c>
      <c r="B27" s="6" t="s">
        <v>41</v>
      </c>
      <c r="C27" s="21">
        <v>4.1353809736002958E-2</v>
      </c>
    </row>
    <row r="28" spans="1:3" x14ac:dyDescent="0.3">
      <c r="A28" s="6" t="s">
        <v>66</v>
      </c>
      <c r="B28" s="6" t="s">
        <v>46</v>
      </c>
      <c r="C28" s="21">
        <v>3.7346933746309784E-2</v>
      </c>
    </row>
    <row r="29" spans="1:3" x14ac:dyDescent="0.3">
      <c r="A29" s="6" t="s">
        <v>66</v>
      </c>
      <c r="B29" s="6" t="s">
        <v>170</v>
      </c>
      <c r="C29" s="21">
        <v>3.1937542266400644E-2</v>
      </c>
    </row>
    <row r="30" spans="1:3" x14ac:dyDescent="0.3">
      <c r="A30" s="6" t="s">
        <v>66</v>
      </c>
      <c r="B30" s="6" t="s">
        <v>14</v>
      </c>
      <c r="C30" s="21">
        <v>2.7957327852546676E-2</v>
      </c>
    </row>
    <row r="31" spans="1:3" x14ac:dyDescent="0.3">
      <c r="A31" s="6" t="s">
        <v>66</v>
      </c>
      <c r="B31" s="6" t="s">
        <v>15</v>
      </c>
      <c r="C31" s="21">
        <v>2.6056567450969084E-2</v>
      </c>
    </row>
    <row r="32" spans="1:3" x14ac:dyDescent="0.3">
      <c r="A32" s="6" t="s">
        <v>66</v>
      </c>
      <c r="B32" s="6" t="s">
        <v>42</v>
      </c>
      <c r="C32" s="21">
        <v>2.6036868427284237E-2</v>
      </c>
    </row>
    <row r="33" spans="1:4" x14ac:dyDescent="0.3">
      <c r="A33" s="6" t="s">
        <v>66</v>
      </c>
      <c r="B33" s="6" t="s">
        <v>139</v>
      </c>
      <c r="C33" s="21">
        <v>2.6014339265224142E-2</v>
      </c>
    </row>
    <row r="34" spans="1:4" x14ac:dyDescent="0.3">
      <c r="A34" s="6" t="s">
        <v>66</v>
      </c>
      <c r="B34" s="6" t="s">
        <v>69</v>
      </c>
      <c r="C34" s="21">
        <v>2.1612960510879544E-2</v>
      </c>
    </row>
    <row r="35" spans="1:4" x14ac:dyDescent="0.3">
      <c r="A35" s="6" t="s">
        <v>66</v>
      </c>
      <c r="B35" s="6" t="s">
        <v>97</v>
      </c>
      <c r="C35" s="21">
        <v>1.8877262689416981E-2</v>
      </c>
    </row>
    <row r="36" spans="1:4" x14ac:dyDescent="0.3">
      <c r="A36" s="6" t="s">
        <v>66</v>
      </c>
      <c r="B36" s="6" t="s">
        <v>17</v>
      </c>
      <c r="C36" s="21">
        <v>1.5574631052542382E-2</v>
      </c>
    </row>
    <row r="37" spans="1:4" x14ac:dyDescent="0.3">
      <c r="A37" s="6" t="s">
        <v>66</v>
      </c>
      <c r="B37" s="6" t="s">
        <v>75</v>
      </c>
      <c r="C37" s="21">
        <v>1.4466495980836666E-2</v>
      </c>
    </row>
    <row r="38" spans="1:4" x14ac:dyDescent="0.3">
      <c r="A38" s="6" t="s">
        <v>66</v>
      </c>
      <c r="B38" s="6" t="s">
        <v>55</v>
      </c>
      <c r="C38" s="21">
        <v>7.117713881841725E-3</v>
      </c>
    </row>
    <row r="39" spans="1:4" x14ac:dyDescent="0.3">
      <c r="A39" s="6" t="s">
        <v>66</v>
      </c>
      <c r="B39" s="6" t="s">
        <v>18</v>
      </c>
      <c r="C39" s="21">
        <v>6.3977163814304856E-3</v>
      </c>
    </row>
    <row r="40" spans="1:4" x14ac:dyDescent="0.3">
      <c r="A40" s="6" t="s">
        <v>66</v>
      </c>
      <c r="B40" s="6" t="s">
        <v>13</v>
      </c>
      <c r="C40" s="21">
        <v>5.4100547636871709E-3</v>
      </c>
    </row>
    <row r="41" spans="1:4" x14ac:dyDescent="0.3">
      <c r="A41" s="6" t="s">
        <v>66</v>
      </c>
      <c r="B41" s="6" t="s">
        <v>28</v>
      </c>
      <c r="C41" s="21">
        <v>5.2693345377564527E-3</v>
      </c>
    </row>
    <row r="42" spans="1:4" x14ac:dyDescent="0.3">
      <c r="A42" s="6" t="s">
        <v>66</v>
      </c>
      <c r="B42" s="6" t="s">
        <v>11</v>
      </c>
      <c r="C42" s="21">
        <v>4.7332756322207058E-3</v>
      </c>
    </row>
    <row r="43" spans="1:4" x14ac:dyDescent="0.3">
      <c r="A43" s="6" t="s">
        <v>66</v>
      </c>
      <c r="B43" s="12" t="s">
        <v>33</v>
      </c>
      <c r="C43" s="21">
        <v>3.0468513114980207E-5</v>
      </c>
    </row>
    <row r="44" spans="1:4" x14ac:dyDescent="0.3">
      <c r="A44" s="6"/>
      <c r="B44" s="3" t="s">
        <v>5</v>
      </c>
      <c r="C44" s="14">
        <v>0.99999973648378471</v>
      </c>
      <c r="D44" s="26"/>
    </row>
    <row r="45" spans="1:4" x14ac:dyDescent="0.3">
      <c r="A45" s="6" t="s">
        <v>143</v>
      </c>
      <c r="B45" s="6" t="s">
        <v>84</v>
      </c>
      <c r="C45" s="21">
        <v>0.9624498896517365</v>
      </c>
    </row>
    <row r="46" spans="1:4" x14ac:dyDescent="0.3">
      <c r="A46" s="6" t="s">
        <v>143</v>
      </c>
      <c r="B46" s="12" t="s">
        <v>170</v>
      </c>
      <c r="C46" s="16">
        <v>3.7550110348263548E-2</v>
      </c>
    </row>
    <row r="47" spans="1:4" x14ac:dyDescent="0.3">
      <c r="A47" s="6"/>
      <c r="B47" s="3" t="s">
        <v>5</v>
      </c>
      <c r="C47" s="14">
        <v>1</v>
      </c>
    </row>
    <row r="48" spans="1:4" x14ac:dyDescent="0.3">
      <c r="A48" s="6" t="s">
        <v>51</v>
      </c>
      <c r="B48" s="6" t="s">
        <v>7</v>
      </c>
      <c r="C48" s="21">
        <v>0.3747717628533393</v>
      </c>
    </row>
    <row r="49" spans="1:3" x14ac:dyDescent="0.3">
      <c r="A49" s="6" t="s">
        <v>51</v>
      </c>
      <c r="B49" s="6" t="s">
        <v>97</v>
      </c>
      <c r="C49" s="21">
        <v>0.12529908224971964</v>
      </c>
    </row>
    <row r="50" spans="1:3" x14ac:dyDescent="0.3">
      <c r="A50" s="6" t="s">
        <v>51</v>
      </c>
      <c r="B50" s="6" t="s">
        <v>46</v>
      </c>
      <c r="C50" s="21">
        <v>7.379723396026068E-2</v>
      </c>
    </row>
    <row r="51" spans="1:3" x14ac:dyDescent="0.3">
      <c r="A51" s="6" t="s">
        <v>51</v>
      </c>
      <c r="B51" s="6" t="s">
        <v>17</v>
      </c>
      <c r="C51" s="21">
        <v>6.1800940605765541E-2</v>
      </c>
    </row>
    <row r="52" spans="1:3" x14ac:dyDescent="0.3">
      <c r="A52" s="6" t="s">
        <v>51</v>
      </c>
      <c r="B52" s="6" t="s">
        <v>170</v>
      </c>
      <c r="C52" s="21">
        <v>5.7176688428052354E-2</v>
      </c>
    </row>
    <row r="53" spans="1:3" x14ac:dyDescent="0.3">
      <c r="A53" s="6" t="s">
        <v>51</v>
      </c>
      <c r="B53" s="6" t="s">
        <v>15</v>
      </c>
      <c r="C53" s="21">
        <v>4.8151798149297063E-2</v>
      </c>
    </row>
    <row r="54" spans="1:3" x14ac:dyDescent="0.3">
      <c r="A54" s="6" t="s">
        <v>51</v>
      </c>
      <c r="B54" s="6" t="s">
        <v>14</v>
      </c>
      <c r="C54" s="21">
        <v>4.3900801973387998E-2</v>
      </c>
    </row>
    <row r="55" spans="1:3" x14ac:dyDescent="0.3">
      <c r="A55" s="6" t="s">
        <v>51</v>
      </c>
      <c r="B55" s="6" t="s">
        <v>139</v>
      </c>
      <c r="C55" s="21">
        <v>3.7416938797475374E-2</v>
      </c>
    </row>
    <row r="56" spans="1:3" x14ac:dyDescent="0.3">
      <c r="A56" s="6" t="s">
        <v>51</v>
      </c>
      <c r="B56" s="6" t="s">
        <v>41</v>
      </c>
      <c r="C56" s="21">
        <v>3.0889880006958987E-2</v>
      </c>
    </row>
    <row r="57" spans="1:3" x14ac:dyDescent="0.3">
      <c r="A57" s="6" t="s">
        <v>51</v>
      </c>
      <c r="B57" s="6" t="s">
        <v>18</v>
      </c>
      <c r="C57" s="21">
        <v>2.7568624985372336E-2</v>
      </c>
    </row>
    <row r="58" spans="1:3" x14ac:dyDescent="0.3">
      <c r="A58" s="6" t="s">
        <v>51</v>
      </c>
      <c r="B58" s="6" t="s">
        <v>11</v>
      </c>
      <c r="C58" s="21">
        <v>2.532311304148329E-2</v>
      </c>
    </row>
    <row r="59" spans="1:3" x14ac:dyDescent="0.3">
      <c r="A59" s="6" t="s">
        <v>51</v>
      </c>
      <c r="B59" s="6" t="s">
        <v>28</v>
      </c>
      <c r="C59" s="21">
        <v>2.1062472434386099E-2</v>
      </c>
    </row>
    <row r="60" spans="1:3" x14ac:dyDescent="0.3">
      <c r="A60" s="6" t="s">
        <v>51</v>
      </c>
      <c r="B60" s="6" t="s">
        <v>13</v>
      </c>
      <c r="C60" s="21">
        <v>1.9363770509881115E-2</v>
      </c>
    </row>
    <row r="61" spans="1:3" x14ac:dyDescent="0.3">
      <c r="A61" s="6" t="s">
        <v>51</v>
      </c>
      <c r="B61" s="6" t="s">
        <v>42</v>
      </c>
      <c r="C61" s="21">
        <v>1.8016674368914073E-2</v>
      </c>
    </row>
    <row r="62" spans="1:3" x14ac:dyDescent="0.3">
      <c r="A62" s="6" t="s">
        <v>51</v>
      </c>
      <c r="B62" s="6" t="s">
        <v>75</v>
      </c>
      <c r="C62" s="21">
        <v>1.7787953264932634E-2</v>
      </c>
    </row>
    <row r="63" spans="1:3" x14ac:dyDescent="0.3">
      <c r="A63" s="6" t="s">
        <v>51</v>
      </c>
      <c r="B63" s="6" t="s">
        <v>45</v>
      </c>
      <c r="C63" s="21">
        <v>6.4148430298926872E-3</v>
      </c>
    </row>
    <row r="64" spans="1:3" x14ac:dyDescent="0.3">
      <c r="A64" s="6" t="s">
        <v>51</v>
      </c>
      <c r="B64" s="6" t="s">
        <v>33</v>
      </c>
      <c r="C64" s="21">
        <v>4.573828031134165E-3</v>
      </c>
    </row>
    <row r="65" spans="1:4" x14ac:dyDescent="0.3">
      <c r="A65" s="6" t="s">
        <v>51</v>
      </c>
      <c r="B65" s="12" t="s">
        <v>55</v>
      </c>
      <c r="C65" s="21">
        <v>3.8595192541205216E-3</v>
      </c>
    </row>
    <row r="66" spans="1:4" x14ac:dyDescent="0.3">
      <c r="A66" s="6" t="s">
        <v>51</v>
      </c>
      <c r="B66" s="12" t="s">
        <v>69</v>
      </c>
      <c r="C66" s="16">
        <v>2.8236644605709035E-3</v>
      </c>
    </row>
    <row r="67" spans="1:4" x14ac:dyDescent="0.3">
      <c r="A67" s="21"/>
      <c r="B67" s="3" t="s">
        <v>5</v>
      </c>
      <c r="C67" s="23">
        <v>0.9999995904049449</v>
      </c>
      <c r="D67" s="26"/>
    </row>
    <row r="68" spans="1:4" x14ac:dyDescent="0.3">
      <c r="A68" s="6" t="s">
        <v>49</v>
      </c>
      <c r="B68" s="6" t="s">
        <v>7</v>
      </c>
      <c r="C68" s="21">
        <v>0.71754165793170799</v>
      </c>
    </row>
    <row r="69" spans="1:4" x14ac:dyDescent="0.3">
      <c r="A69" s="6" t="s">
        <v>49</v>
      </c>
      <c r="B69" s="6" t="s">
        <v>97</v>
      </c>
      <c r="C69" s="21">
        <v>0.16077765193579299</v>
      </c>
    </row>
    <row r="70" spans="1:4" x14ac:dyDescent="0.3">
      <c r="A70" s="6" t="s">
        <v>49</v>
      </c>
      <c r="B70" s="6" t="s">
        <v>139</v>
      </c>
      <c r="C70" s="21">
        <v>3.9787079404258442E-2</v>
      </c>
    </row>
    <row r="71" spans="1:4" x14ac:dyDescent="0.3">
      <c r="A71" s="6" t="s">
        <v>49</v>
      </c>
      <c r="B71" s="6" t="s">
        <v>28</v>
      </c>
      <c r="C71" s="21">
        <v>3.096645798047231E-2</v>
      </c>
    </row>
    <row r="72" spans="1:4" x14ac:dyDescent="0.3">
      <c r="A72" s="6" t="s">
        <v>49</v>
      </c>
      <c r="B72" s="6" t="s">
        <v>41</v>
      </c>
      <c r="C72" s="21">
        <v>2.321663782497679E-2</v>
      </c>
    </row>
    <row r="73" spans="1:4" x14ac:dyDescent="0.3">
      <c r="A73" s="6" t="s">
        <v>49</v>
      </c>
      <c r="B73" s="6" t="s">
        <v>170</v>
      </c>
      <c r="C73" s="21">
        <v>1.3707917798859572E-2</v>
      </c>
    </row>
    <row r="74" spans="1:4" x14ac:dyDescent="0.3">
      <c r="A74" s="6" t="s">
        <v>49</v>
      </c>
      <c r="B74" s="12" t="s">
        <v>18</v>
      </c>
      <c r="C74" s="21">
        <v>1.0559564160427736E-2</v>
      </c>
    </row>
    <row r="75" spans="1:4" x14ac:dyDescent="0.3">
      <c r="A75" s="6" t="s">
        <v>49</v>
      </c>
      <c r="B75" s="12" t="s">
        <v>48</v>
      </c>
      <c r="C75" s="16">
        <v>3.4430329635042585E-3</v>
      </c>
    </row>
    <row r="76" spans="1:4" x14ac:dyDescent="0.3">
      <c r="A76" s="6"/>
      <c r="B76" s="3" t="s">
        <v>5</v>
      </c>
      <c r="C76" s="23">
        <v>0.99999999999999989</v>
      </c>
    </row>
    <row r="77" spans="1:4" x14ac:dyDescent="0.3">
      <c r="A77" s="6" t="s">
        <v>21</v>
      </c>
      <c r="B77" s="12" t="s">
        <v>84</v>
      </c>
      <c r="C77" s="16">
        <v>0.96448779679227814</v>
      </c>
    </row>
    <row r="78" spans="1:4" x14ac:dyDescent="0.3">
      <c r="A78" s="6" t="s">
        <v>21</v>
      </c>
      <c r="B78" s="12" t="s">
        <v>170</v>
      </c>
      <c r="C78" s="16">
        <v>3.5512203207721804E-2</v>
      </c>
    </row>
    <row r="79" spans="1:4" x14ac:dyDescent="0.3">
      <c r="A79" s="6"/>
      <c r="B79" s="3" t="s">
        <v>5</v>
      </c>
      <c r="C79" s="23">
        <v>1</v>
      </c>
    </row>
    <row r="80" spans="1:4" x14ac:dyDescent="0.3">
      <c r="A80" s="6" t="s">
        <v>67</v>
      </c>
      <c r="B80" s="6" t="s">
        <v>7</v>
      </c>
      <c r="C80" s="21">
        <v>0.33729137187816388</v>
      </c>
    </row>
    <row r="81" spans="1:3" x14ac:dyDescent="0.3">
      <c r="A81" s="6" t="s">
        <v>67</v>
      </c>
      <c r="B81" s="6" t="s">
        <v>17</v>
      </c>
      <c r="C81" s="21">
        <v>0.1986456174928499</v>
      </c>
    </row>
    <row r="82" spans="1:3" x14ac:dyDescent="0.3">
      <c r="A82" s="6" t="s">
        <v>67</v>
      </c>
      <c r="B82" s="6" t="s">
        <v>15</v>
      </c>
      <c r="C82" s="21">
        <v>7.4409711381870441E-2</v>
      </c>
    </row>
    <row r="83" spans="1:3" x14ac:dyDescent="0.3">
      <c r="A83" s="6" t="s">
        <v>67</v>
      </c>
      <c r="B83" s="6" t="s">
        <v>13</v>
      </c>
      <c r="C83" s="21">
        <v>6.3307070200029722E-2</v>
      </c>
    </row>
    <row r="84" spans="1:3" x14ac:dyDescent="0.3">
      <c r="A84" s="6" t="s">
        <v>67</v>
      </c>
      <c r="B84" s="6" t="s">
        <v>75</v>
      </c>
      <c r="C84" s="21">
        <v>6.094966793876095E-2</v>
      </c>
    </row>
    <row r="85" spans="1:3" x14ac:dyDescent="0.3">
      <c r="A85" s="6" t="s">
        <v>67</v>
      </c>
      <c r="B85" s="6" t="s">
        <v>139</v>
      </c>
      <c r="C85" s="21">
        <v>5.5277074509588069E-2</v>
      </c>
    </row>
    <row r="86" spans="1:3" x14ac:dyDescent="0.3">
      <c r="A86" s="6" t="s">
        <v>67</v>
      </c>
      <c r="B86" s="6" t="s">
        <v>45</v>
      </c>
      <c r="C86" s="21">
        <v>3.2733724762377979E-2</v>
      </c>
    </row>
    <row r="87" spans="1:3" x14ac:dyDescent="0.3">
      <c r="A87" s="6" t="s">
        <v>67</v>
      </c>
      <c r="B87" s="6" t="s">
        <v>170</v>
      </c>
      <c r="C87" s="21">
        <v>3.0892168268237624E-2</v>
      </c>
    </row>
    <row r="88" spans="1:3" x14ac:dyDescent="0.3">
      <c r="A88" s="6" t="s">
        <v>67</v>
      </c>
      <c r="B88" s="6" t="s">
        <v>33</v>
      </c>
      <c r="C88" s="21">
        <v>3.0420102178915297E-2</v>
      </c>
    </row>
    <row r="89" spans="1:3" x14ac:dyDescent="0.3">
      <c r="A89" s="6" t="s">
        <v>67</v>
      </c>
      <c r="B89" s="6" t="s">
        <v>42</v>
      </c>
      <c r="C89" s="21">
        <v>2.7027440224768121E-2</v>
      </c>
    </row>
    <row r="90" spans="1:3" x14ac:dyDescent="0.3">
      <c r="A90" s="6" t="s">
        <v>67</v>
      </c>
      <c r="B90" s="6" t="s">
        <v>69</v>
      </c>
      <c r="C90" s="21">
        <v>2.5042468787426393E-2</v>
      </c>
    </row>
    <row r="91" spans="1:3" x14ac:dyDescent="0.3">
      <c r="A91" s="6" t="s">
        <v>67</v>
      </c>
      <c r="B91" s="6" t="s">
        <v>65</v>
      </c>
      <c r="C91" s="21">
        <v>2.2406447647809045E-2</v>
      </c>
    </row>
    <row r="92" spans="1:3" x14ac:dyDescent="0.3">
      <c r="A92" s="6" t="s">
        <v>67</v>
      </c>
      <c r="B92" s="6" t="s">
        <v>55</v>
      </c>
      <c r="C92" s="21">
        <v>2.1564468365404071E-2</v>
      </c>
    </row>
    <row r="93" spans="1:3" x14ac:dyDescent="0.3">
      <c r="A93" s="6" t="s">
        <v>67</v>
      </c>
      <c r="B93" s="12" t="s">
        <v>41</v>
      </c>
      <c r="C93" s="21">
        <v>2.0032666363798489E-2</v>
      </c>
    </row>
    <row r="94" spans="1:3" x14ac:dyDescent="0.3">
      <c r="A94" s="6"/>
      <c r="B94" s="3" t="s">
        <v>5</v>
      </c>
      <c r="C94" s="14">
        <v>1</v>
      </c>
    </row>
    <row r="95" spans="1:3" x14ac:dyDescent="0.3">
      <c r="A95" s="6" t="s">
        <v>71</v>
      </c>
      <c r="B95" s="6" t="s">
        <v>97</v>
      </c>
      <c r="C95" s="21">
        <v>0.51393348706417485</v>
      </c>
    </row>
    <row r="96" spans="1:3" x14ac:dyDescent="0.3">
      <c r="A96" s="6" t="s">
        <v>71</v>
      </c>
      <c r="B96" s="6" t="s">
        <v>7</v>
      </c>
      <c r="C96" s="21">
        <v>0.31661003592309234</v>
      </c>
    </row>
    <row r="97" spans="1:3" x14ac:dyDescent="0.3">
      <c r="A97" s="6" t="s">
        <v>71</v>
      </c>
      <c r="B97" s="6" t="s">
        <v>17</v>
      </c>
      <c r="C97" s="21">
        <v>7.9863448985622615E-2</v>
      </c>
    </row>
    <row r="98" spans="1:3" x14ac:dyDescent="0.3">
      <c r="A98" s="6" t="s">
        <v>71</v>
      </c>
      <c r="B98" s="6" t="s">
        <v>170</v>
      </c>
      <c r="C98" s="21">
        <v>6.1420640860337508E-2</v>
      </c>
    </row>
    <row r="99" spans="1:3" x14ac:dyDescent="0.3">
      <c r="A99" s="6" t="s">
        <v>71</v>
      </c>
      <c r="B99" s="6" t="s">
        <v>11</v>
      </c>
      <c r="C99" s="21">
        <v>9.829833738716473E-3</v>
      </c>
    </row>
    <row r="100" spans="1:3" x14ac:dyDescent="0.3">
      <c r="A100" s="6" t="s">
        <v>71</v>
      </c>
      <c r="B100" s="6" t="s">
        <v>13</v>
      </c>
      <c r="C100" s="21">
        <v>6.5251596444245788E-3</v>
      </c>
    </row>
    <row r="101" spans="1:3" x14ac:dyDescent="0.3">
      <c r="A101" s="6" t="s">
        <v>71</v>
      </c>
      <c r="B101" s="6" t="s">
        <v>75</v>
      </c>
      <c r="C101" s="21">
        <v>4.689936381399494E-3</v>
      </c>
    </row>
    <row r="102" spans="1:3" x14ac:dyDescent="0.3">
      <c r="A102" s="6" t="s">
        <v>71</v>
      </c>
      <c r="B102" s="6" t="s">
        <v>15</v>
      </c>
      <c r="C102" s="21">
        <v>3.6528454847102815E-3</v>
      </c>
    </row>
    <row r="103" spans="1:3" x14ac:dyDescent="0.3">
      <c r="A103" s="6" t="s">
        <v>71</v>
      </c>
      <c r="B103" s="6" t="s">
        <v>48</v>
      </c>
      <c r="C103" s="21">
        <v>3.4746119175219185E-3</v>
      </c>
    </row>
    <row r="104" spans="1:3" x14ac:dyDescent="0.3">
      <c r="A104" s="6"/>
      <c r="B104" s="3" t="s">
        <v>5</v>
      </c>
      <c r="C104" s="23">
        <v>1</v>
      </c>
    </row>
    <row r="105" spans="1:3" x14ac:dyDescent="0.3">
      <c r="A105" s="6" t="s">
        <v>80</v>
      </c>
      <c r="B105" s="12" t="s">
        <v>14</v>
      </c>
      <c r="C105" s="16">
        <v>0.21439417006535469</v>
      </c>
    </row>
    <row r="106" spans="1:3" x14ac:dyDescent="0.3">
      <c r="A106" s="6" t="s">
        <v>80</v>
      </c>
      <c r="B106" s="6" t="s">
        <v>75</v>
      </c>
      <c r="C106" s="21">
        <v>0.19951210797698443</v>
      </c>
    </row>
    <row r="107" spans="1:3" x14ac:dyDescent="0.3">
      <c r="A107" s="6" t="s">
        <v>80</v>
      </c>
      <c r="B107" s="6" t="s">
        <v>15</v>
      </c>
      <c r="C107" s="21">
        <v>0.16287272081832932</v>
      </c>
    </row>
    <row r="108" spans="1:3" x14ac:dyDescent="0.3">
      <c r="A108" s="6" t="s">
        <v>80</v>
      </c>
      <c r="B108" s="6" t="s">
        <v>42</v>
      </c>
      <c r="C108" s="21">
        <v>0.15866007097436061</v>
      </c>
    </row>
    <row r="109" spans="1:3" x14ac:dyDescent="0.3">
      <c r="A109" s="6" t="s">
        <v>80</v>
      </c>
      <c r="B109" s="6" t="s">
        <v>7</v>
      </c>
      <c r="C109" s="21">
        <v>9.2436640973506554E-2</v>
      </c>
    </row>
    <row r="110" spans="1:3" x14ac:dyDescent="0.3">
      <c r="A110" s="6" t="s">
        <v>80</v>
      </c>
      <c r="B110" s="6" t="s">
        <v>28</v>
      </c>
      <c r="C110" s="21">
        <v>6.3715450328313356E-2</v>
      </c>
    </row>
    <row r="111" spans="1:3" x14ac:dyDescent="0.3">
      <c r="A111" s="6" t="s">
        <v>80</v>
      </c>
      <c r="B111" s="6" t="s">
        <v>41</v>
      </c>
      <c r="C111" s="21">
        <v>3.148060067994584E-2</v>
      </c>
    </row>
    <row r="112" spans="1:3" x14ac:dyDescent="0.3">
      <c r="A112" s="6" t="s">
        <v>80</v>
      </c>
      <c r="B112" s="6" t="s">
        <v>170</v>
      </c>
      <c r="C112" s="21">
        <v>2.5665328705867331E-2</v>
      </c>
    </row>
    <row r="113" spans="1:3" x14ac:dyDescent="0.3">
      <c r="A113" s="6" t="s">
        <v>80</v>
      </c>
      <c r="B113" s="6" t="s">
        <v>46</v>
      </c>
      <c r="C113" s="21">
        <v>2.4692687550261074E-2</v>
      </c>
    </row>
    <row r="114" spans="1:3" x14ac:dyDescent="0.3">
      <c r="A114" s="6" t="s">
        <v>80</v>
      </c>
      <c r="B114" s="6" t="s">
        <v>17</v>
      </c>
      <c r="C114" s="21">
        <v>2.1944238068752502E-2</v>
      </c>
    </row>
    <row r="115" spans="1:3" x14ac:dyDescent="0.3">
      <c r="A115" s="6" t="s">
        <v>80</v>
      </c>
      <c r="B115" s="6" t="s">
        <v>69</v>
      </c>
      <c r="C115" s="21">
        <v>4.6259838583243493E-3</v>
      </c>
    </row>
    <row r="116" spans="1:3" x14ac:dyDescent="0.3">
      <c r="A116" s="6"/>
      <c r="B116" s="3" t="s">
        <v>5</v>
      </c>
      <c r="C116" s="23">
        <v>1</v>
      </c>
    </row>
    <row r="117" spans="1:3" x14ac:dyDescent="0.3">
      <c r="A117" s="6" t="s">
        <v>22</v>
      </c>
      <c r="B117" s="12" t="s">
        <v>7</v>
      </c>
      <c r="C117" s="16">
        <v>0.51714674724833121</v>
      </c>
    </row>
    <row r="118" spans="1:3" x14ac:dyDescent="0.3">
      <c r="A118" s="6" t="s">
        <v>22</v>
      </c>
      <c r="B118" s="6" t="s">
        <v>97</v>
      </c>
      <c r="C118" s="21">
        <v>0.13807372929108508</v>
      </c>
    </row>
    <row r="119" spans="1:3" x14ac:dyDescent="0.3">
      <c r="A119" s="6" t="s">
        <v>22</v>
      </c>
      <c r="B119" s="6" t="s">
        <v>18</v>
      </c>
      <c r="C119" s="21">
        <v>0.10806081924186926</v>
      </c>
    </row>
    <row r="120" spans="1:3" x14ac:dyDescent="0.3">
      <c r="A120" s="6" t="s">
        <v>22</v>
      </c>
      <c r="B120" s="6" t="s">
        <v>139</v>
      </c>
      <c r="C120" s="21">
        <v>7.0970359791567142E-2</v>
      </c>
    </row>
    <row r="121" spans="1:3" x14ac:dyDescent="0.3">
      <c r="A121" s="6" t="s">
        <v>22</v>
      </c>
      <c r="B121" s="6" t="s">
        <v>13</v>
      </c>
      <c r="C121" s="21">
        <v>7.0347313936146127E-2</v>
      </c>
    </row>
    <row r="122" spans="1:3" x14ac:dyDescent="0.3">
      <c r="A122" s="6" t="s">
        <v>22</v>
      </c>
      <c r="B122" s="6" t="s">
        <v>41</v>
      </c>
      <c r="C122" s="21">
        <v>5.1699424280032415E-2</v>
      </c>
    </row>
    <row r="123" spans="1:3" x14ac:dyDescent="0.3">
      <c r="A123" s="6" t="s">
        <v>22</v>
      </c>
      <c r="B123" s="6" t="s">
        <v>28</v>
      </c>
      <c r="C123" s="21">
        <v>2.0498803224898686E-2</v>
      </c>
    </row>
    <row r="124" spans="1:3" x14ac:dyDescent="0.3">
      <c r="A124" s="6" t="s">
        <v>22</v>
      </c>
      <c r="B124" s="6" t="s">
        <v>45</v>
      </c>
      <c r="C124" s="21">
        <v>1.2500658172589205E-2</v>
      </c>
    </row>
    <row r="125" spans="1:3" x14ac:dyDescent="0.3">
      <c r="A125" s="6" t="s">
        <v>22</v>
      </c>
      <c r="B125" s="6" t="s">
        <v>170</v>
      </c>
      <c r="C125" s="21">
        <v>7.1657500948016165E-3</v>
      </c>
    </row>
    <row r="126" spans="1:3" x14ac:dyDescent="0.3">
      <c r="A126" s="6" t="s">
        <v>22</v>
      </c>
      <c r="B126" s="6" t="s">
        <v>48</v>
      </c>
      <c r="C126" s="21">
        <v>3.5363947186791791E-3</v>
      </c>
    </row>
    <row r="127" spans="1:3" x14ac:dyDescent="0.3">
      <c r="A127" s="6"/>
      <c r="B127" s="3" t="s">
        <v>5</v>
      </c>
      <c r="C127" s="23">
        <v>0.99999999999999989</v>
      </c>
    </row>
    <row r="128" spans="1:3" x14ac:dyDescent="0.3">
      <c r="A128" s="6" t="s">
        <v>61</v>
      </c>
      <c r="B128" s="12" t="s">
        <v>7</v>
      </c>
      <c r="C128" s="16">
        <v>0.37194985103862188</v>
      </c>
    </row>
    <row r="129" spans="1:3" x14ac:dyDescent="0.3">
      <c r="A129" s="6" t="s">
        <v>61</v>
      </c>
      <c r="B129" s="6" t="s">
        <v>45</v>
      </c>
      <c r="C129" s="21">
        <v>0.16297920274502362</v>
      </c>
    </row>
    <row r="130" spans="1:3" x14ac:dyDescent="0.3">
      <c r="A130" s="6" t="s">
        <v>61</v>
      </c>
      <c r="B130" s="6" t="s">
        <v>97</v>
      </c>
      <c r="C130" s="21">
        <v>0.1166210410494626</v>
      </c>
    </row>
    <row r="131" spans="1:3" x14ac:dyDescent="0.3">
      <c r="A131" s="6" t="s">
        <v>61</v>
      </c>
      <c r="B131" s="6" t="s">
        <v>18</v>
      </c>
      <c r="C131" s="21">
        <v>0.10991403057926473</v>
      </c>
    </row>
    <row r="132" spans="1:3" x14ac:dyDescent="0.3">
      <c r="A132" s="6" t="s">
        <v>61</v>
      </c>
      <c r="B132" s="6" t="s">
        <v>33</v>
      </c>
      <c r="C132" s="21">
        <v>6.3662548488850473E-2</v>
      </c>
    </row>
    <row r="133" spans="1:3" x14ac:dyDescent="0.3">
      <c r="A133" s="6" t="s">
        <v>61</v>
      </c>
      <c r="B133" s="6" t="s">
        <v>41</v>
      </c>
      <c r="C133" s="21">
        <v>5.5695257204036827E-2</v>
      </c>
    </row>
    <row r="134" spans="1:3" x14ac:dyDescent="0.3">
      <c r="A134" s="6" t="s">
        <v>61</v>
      </c>
      <c r="B134" s="6" t="s">
        <v>13</v>
      </c>
      <c r="C134" s="21">
        <v>3.3735130491311723E-2</v>
      </c>
    </row>
    <row r="135" spans="1:3" x14ac:dyDescent="0.3">
      <c r="A135" s="6" t="s">
        <v>61</v>
      </c>
      <c r="B135" s="6" t="s">
        <v>15</v>
      </c>
      <c r="C135" s="21">
        <v>3.2994619644925144E-2</v>
      </c>
    </row>
    <row r="136" spans="1:3" x14ac:dyDescent="0.3">
      <c r="A136" s="6" t="s">
        <v>61</v>
      </c>
      <c r="B136" s="6" t="s">
        <v>69</v>
      </c>
      <c r="C136" s="21">
        <v>3.2124388495253842E-2</v>
      </c>
    </row>
    <row r="137" spans="1:3" x14ac:dyDescent="0.3">
      <c r="A137" s="6" t="s">
        <v>61</v>
      </c>
      <c r="B137" s="6" t="s">
        <v>170</v>
      </c>
      <c r="C137" s="21">
        <v>1.6398570654404178E-2</v>
      </c>
    </row>
    <row r="138" spans="1:3" x14ac:dyDescent="0.3">
      <c r="A138" s="6" t="s">
        <v>61</v>
      </c>
      <c r="B138" s="6" t="s">
        <v>48</v>
      </c>
      <c r="C138" s="21">
        <v>3.9253596088449309E-3</v>
      </c>
    </row>
    <row r="139" spans="1:3" x14ac:dyDescent="0.3">
      <c r="A139" s="6"/>
      <c r="B139" s="3" t="s">
        <v>5</v>
      </c>
      <c r="C139" s="23">
        <v>1</v>
      </c>
    </row>
    <row r="140" spans="1:3" x14ac:dyDescent="0.3">
      <c r="A140" s="6" t="s">
        <v>47</v>
      </c>
      <c r="B140" s="12" t="s">
        <v>7</v>
      </c>
      <c r="C140" s="16">
        <v>0.43902893909762591</v>
      </c>
    </row>
    <row r="141" spans="1:3" x14ac:dyDescent="0.3">
      <c r="A141" s="6" t="s">
        <v>47</v>
      </c>
      <c r="B141" s="6" t="s">
        <v>97</v>
      </c>
      <c r="C141" s="16">
        <v>0.40112228721140231</v>
      </c>
    </row>
    <row r="142" spans="1:3" x14ac:dyDescent="0.3">
      <c r="A142" s="6" t="s">
        <v>47</v>
      </c>
      <c r="B142" s="6" t="s">
        <v>13</v>
      </c>
      <c r="C142" s="21">
        <v>6.1769324571375413E-2</v>
      </c>
    </row>
    <row r="143" spans="1:3" x14ac:dyDescent="0.3">
      <c r="A143" s="6" t="s">
        <v>47</v>
      </c>
      <c r="B143" s="6" t="s">
        <v>18</v>
      </c>
      <c r="C143" s="21">
        <v>5.8479747367955345E-2</v>
      </c>
    </row>
    <row r="144" spans="1:3" x14ac:dyDescent="0.3">
      <c r="A144" s="6" t="s">
        <v>47</v>
      </c>
      <c r="B144" s="6" t="s">
        <v>170</v>
      </c>
      <c r="C144" s="21">
        <v>3.4672612961876265E-2</v>
      </c>
    </row>
    <row r="145" spans="1:3" x14ac:dyDescent="0.3">
      <c r="A145" s="6" t="s">
        <v>47</v>
      </c>
      <c r="B145" s="6" t="s">
        <v>48</v>
      </c>
      <c r="C145" s="21">
        <v>4.9270887897647038E-3</v>
      </c>
    </row>
    <row r="146" spans="1:3" x14ac:dyDescent="0.3">
      <c r="A146" s="6"/>
      <c r="B146" s="3" t="s">
        <v>5</v>
      </c>
      <c r="C146" s="23">
        <v>1</v>
      </c>
    </row>
    <row r="147" spans="1:3" x14ac:dyDescent="0.3">
      <c r="A147" s="6" t="s">
        <v>81</v>
      </c>
      <c r="B147" s="12" t="s">
        <v>7</v>
      </c>
      <c r="C147" s="21">
        <v>0.243354047894108</v>
      </c>
    </row>
    <row r="148" spans="1:3" x14ac:dyDescent="0.3">
      <c r="A148" s="6" t="s">
        <v>81</v>
      </c>
      <c r="B148" s="12" t="s">
        <v>17</v>
      </c>
      <c r="C148" s="16">
        <v>0.14038189831355763</v>
      </c>
    </row>
    <row r="149" spans="1:3" x14ac:dyDescent="0.3">
      <c r="A149" s="6" t="s">
        <v>81</v>
      </c>
      <c r="B149" s="6" t="s">
        <v>11</v>
      </c>
      <c r="C149" s="21">
        <v>8.2604295719811663E-2</v>
      </c>
    </row>
    <row r="150" spans="1:3" x14ac:dyDescent="0.3">
      <c r="A150" s="6" t="s">
        <v>81</v>
      </c>
      <c r="B150" s="6" t="s">
        <v>42</v>
      </c>
      <c r="C150" s="21">
        <v>7.843083798730284E-2</v>
      </c>
    </row>
    <row r="151" spans="1:3" x14ac:dyDescent="0.3">
      <c r="A151" s="6" t="s">
        <v>81</v>
      </c>
      <c r="B151" s="6" t="s">
        <v>75</v>
      </c>
      <c r="C151" s="21">
        <v>6.0037091305882764E-2</v>
      </c>
    </row>
    <row r="152" spans="1:3" x14ac:dyDescent="0.3">
      <c r="A152" s="6" t="s">
        <v>81</v>
      </c>
      <c r="B152" s="6" t="s">
        <v>139</v>
      </c>
      <c r="C152" s="21">
        <v>5.9350037126094039E-2</v>
      </c>
    </row>
    <row r="153" spans="1:3" x14ac:dyDescent="0.3">
      <c r="A153" s="6" t="s">
        <v>81</v>
      </c>
      <c r="B153" s="6" t="s">
        <v>15</v>
      </c>
      <c r="C153" s="21">
        <v>5.7611743661944874E-2</v>
      </c>
    </row>
    <row r="154" spans="1:3" x14ac:dyDescent="0.3">
      <c r="A154" s="6" t="s">
        <v>81</v>
      </c>
      <c r="B154" s="6" t="s">
        <v>46</v>
      </c>
      <c r="C154" s="21">
        <v>5.5246140476426966E-2</v>
      </c>
    </row>
    <row r="155" spans="1:3" x14ac:dyDescent="0.3">
      <c r="A155" s="6" t="s">
        <v>81</v>
      </c>
      <c r="B155" s="6" t="s">
        <v>13</v>
      </c>
      <c r="C155" s="21">
        <v>3.7420305709582893E-2</v>
      </c>
    </row>
    <row r="156" spans="1:3" x14ac:dyDescent="0.3">
      <c r="A156" s="6" t="s">
        <v>81</v>
      </c>
      <c r="B156" s="6" t="s">
        <v>14</v>
      </c>
      <c r="C156" s="21">
        <v>3.7252133454305232E-2</v>
      </c>
    </row>
    <row r="157" spans="1:3" x14ac:dyDescent="0.3">
      <c r="A157" s="6" t="s">
        <v>81</v>
      </c>
      <c r="B157" s="6" t="s">
        <v>45</v>
      </c>
      <c r="C157" s="21">
        <v>2.7927622101116441E-2</v>
      </c>
    </row>
    <row r="158" spans="1:3" x14ac:dyDescent="0.3">
      <c r="A158" s="6" t="s">
        <v>81</v>
      </c>
      <c r="B158" s="6" t="s">
        <v>18</v>
      </c>
      <c r="C158" s="21">
        <v>2.3417168406741951E-2</v>
      </c>
    </row>
    <row r="159" spans="1:3" x14ac:dyDescent="0.3">
      <c r="A159" s="6" t="s">
        <v>81</v>
      </c>
      <c r="B159" s="6" t="s">
        <v>28</v>
      </c>
      <c r="C159" s="21">
        <v>2.3372842818032452E-2</v>
      </c>
    </row>
    <row r="160" spans="1:3" x14ac:dyDescent="0.3">
      <c r="A160" s="6" t="s">
        <v>81</v>
      </c>
      <c r="B160" s="6" t="s">
        <v>170</v>
      </c>
      <c r="C160" s="21">
        <v>2.1183333179161108E-2</v>
      </c>
    </row>
    <row r="161" spans="1:3" x14ac:dyDescent="0.3">
      <c r="A161" s="6" t="s">
        <v>81</v>
      </c>
      <c r="B161" s="6" t="s">
        <v>65</v>
      </c>
      <c r="C161" s="21">
        <v>1.6464866965276697E-2</v>
      </c>
    </row>
    <row r="162" spans="1:3" x14ac:dyDescent="0.3">
      <c r="A162" s="6" t="s">
        <v>81</v>
      </c>
      <c r="B162" s="6" t="s">
        <v>41</v>
      </c>
      <c r="C162" s="21">
        <v>1.2592078184452234E-2</v>
      </c>
    </row>
    <row r="163" spans="1:3" x14ac:dyDescent="0.3">
      <c r="A163" s="6" t="s">
        <v>81</v>
      </c>
      <c r="B163" s="6" t="s">
        <v>55</v>
      </c>
      <c r="C163" s="21">
        <v>1.1887543688588796E-2</v>
      </c>
    </row>
    <row r="164" spans="1:3" x14ac:dyDescent="0.3">
      <c r="A164" s="6" t="s">
        <v>81</v>
      </c>
      <c r="B164" s="6" t="s">
        <v>33</v>
      </c>
      <c r="C164" s="21">
        <v>1.1466013007613447E-2</v>
      </c>
    </row>
    <row r="165" spans="1:3" x14ac:dyDescent="0.3">
      <c r="A165" s="6"/>
      <c r="B165" s="3" t="s">
        <v>5</v>
      </c>
      <c r="C165" s="23">
        <v>0.99999999999999978</v>
      </c>
    </row>
    <row r="166" spans="1:3" x14ac:dyDescent="0.3">
      <c r="A166" s="6" t="s">
        <v>57</v>
      </c>
      <c r="B166" s="12" t="s">
        <v>7</v>
      </c>
      <c r="C166" s="21">
        <v>0.33980533430675364</v>
      </c>
    </row>
    <row r="167" spans="1:3" x14ac:dyDescent="0.3">
      <c r="A167" s="6" t="s">
        <v>57</v>
      </c>
      <c r="B167" s="6" t="s">
        <v>97</v>
      </c>
      <c r="C167" s="16">
        <v>0.15322826303840528</v>
      </c>
    </row>
    <row r="168" spans="1:3" x14ac:dyDescent="0.3">
      <c r="A168" s="6" t="s">
        <v>57</v>
      </c>
      <c r="B168" s="6" t="s">
        <v>17</v>
      </c>
      <c r="C168" s="21">
        <v>0.13573609143599541</v>
      </c>
    </row>
    <row r="169" spans="1:3" x14ac:dyDescent="0.3">
      <c r="A169" s="6" t="s">
        <v>57</v>
      </c>
      <c r="B169" s="6" t="s">
        <v>139</v>
      </c>
      <c r="C169" s="21">
        <v>7.8139626911497631E-2</v>
      </c>
    </row>
    <row r="170" spans="1:3" x14ac:dyDescent="0.3">
      <c r="A170" s="6" t="s">
        <v>57</v>
      </c>
      <c r="B170" s="6" t="s">
        <v>28</v>
      </c>
      <c r="C170" s="21">
        <v>7.3782393681870811E-2</v>
      </c>
    </row>
    <row r="171" spans="1:3" x14ac:dyDescent="0.3">
      <c r="A171" s="6" t="s">
        <v>57</v>
      </c>
      <c r="B171" s="6" t="s">
        <v>42</v>
      </c>
      <c r="C171" s="21">
        <v>5.9911633531624819E-2</v>
      </c>
    </row>
    <row r="172" spans="1:3" x14ac:dyDescent="0.3">
      <c r="A172" s="6" t="s">
        <v>57</v>
      </c>
      <c r="B172" s="6" t="s">
        <v>15</v>
      </c>
      <c r="C172" s="21">
        <v>2.7539510882718478E-2</v>
      </c>
    </row>
    <row r="173" spans="1:3" x14ac:dyDescent="0.3">
      <c r="A173" s="6" t="s">
        <v>57</v>
      </c>
      <c r="B173" s="6" t="s">
        <v>55</v>
      </c>
      <c r="C173" s="21">
        <v>2.4645707456269438E-2</v>
      </c>
    </row>
    <row r="174" spans="1:3" x14ac:dyDescent="0.3">
      <c r="A174" s="6" t="s">
        <v>57</v>
      </c>
      <c r="B174" s="6" t="s">
        <v>46</v>
      </c>
      <c r="C174" s="21">
        <v>2.3007345509432744E-2</v>
      </c>
    </row>
    <row r="175" spans="1:3" x14ac:dyDescent="0.3">
      <c r="A175" s="6" t="s">
        <v>57</v>
      </c>
      <c r="B175" s="6" t="s">
        <v>170</v>
      </c>
      <c r="C175" s="21">
        <v>2.2297187486190168E-2</v>
      </c>
    </row>
    <row r="176" spans="1:3" x14ac:dyDescent="0.3">
      <c r="A176" s="6" t="s">
        <v>57</v>
      </c>
      <c r="B176" s="6" t="s">
        <v>45</v>
      </c>
      <c r="C176" s="21">
        <v>1.605670638560143E-2</v>
      </c>
    </row>
    <row r="177" spans="1:4" x14ac:dyDescent="0.3">
      <c r="A177" s="6" t="s">
        <v>57</v>
      </c>
      <c r="B177" s="6" t="s">
        <v>14</v>
      </c>
      <c r="C177" s="21">
        <v>1.4261100143305463E-2</v>
      </c>
    </row>
    <row r="178" spans="1:4" x14ac:dyDescent="0.3">
      <c r="A178" s="6" t="s">
        <v>57</v>
      </c>
      <c r="B178" s="6" t="s">
        <v>41</v>
      </c>
      <c r="C178" s="21">
        <v>1.2438698228528942E-2</v>
      </c>
    </row>
    <row r="179" spans="1:4" x14ac:dyDescent="0.3">
      <c r="A179" s="6" t="s">
        <v>57</v>
      </c>
      <c r="B179" s="6" t="s">
        <v>69</v>
      </c>
      <c r="C179" s="21">
        <v>1.0431054041274703E-2</v>
      </c>
    </row>
    <row r="180" spans="1:4" x14ac:dyDescent="0.3">
      <c r="A180" s="6" t="s">
        <v>57</v>
      </c>
      <c r="B180" s="6" t="s">
        <v>11</v>
      </c>
      <c r="C180" s="21">
        <v>5.3732789524408272E-3</v>
      </c>
    </row>
    <row r="181" spans="1:4" x14ac:dyDescent="0.3">
      <c r="A181" s="6" t="s">
        <v>57</v>
      </c>
      <c r="B181" s="6" t="s">
        <v>75</v>
      </c>
      <c r="C181" s="21">
        <v>3.3019995712508937E-3</v>
      </c>
    </row>
    <row r="182" spans="1:4" x14ac:dyDescent="0.3">
      <c r="A182" s="6" t="s">
        <v>57</v>
      </c>
      <c r="B182" s="6" t="s">
        <v>13</v>
      </c>
      <c r="C182" s="21">
        <v>4.4014661100434388E-5</v>
      </c>
    </row>
    <row r="183" spans="1:4" x14ac:dyDescent="0.3">
      <c r="A183" s="6"/>
      <c r="B183" s="3" t="s">
        <v>5</v>
      </c>
      <c r="C183" s="23">
        <v>0.99999994622426114</v>
      </c>
      <c r="D183" s="26"/>
    </row>
    <row r="184" spans="1:4" x14ac:dyDescent="0.3">
      <c r="A184" s="6" t="s">
        <v>115</v>
      </c>
      <c r="B184" s="12" t="s">
        <v>7</v>
      </c>
      <c r="C184" s="16">
        <v>0.95221180205628286</v>
      </c>
    </row>
    <row r="185" spans="1:4" x14ac:dyDescent="0.3">
      <c r="A185" s="6" t="s">
        <v>115</v>
      </c>
      <c r="B185" s="6" t="s">
        <v>170</v>
      </c>
      <c r="C185" s="21">
        <v>4.0181411106318524E-2</v>
      </c>
    </row>
    <row r="186" spans="1:4" x14ac:dyDescent="0.3">
      <c r="A186" s="6" t="s">
        <v>115</v>
      </c>
      <c r="B186" s="6" t="s">
        <v>69</v>
      </c>
      <c r="C186" s="21">
        <v>7.6067868373984899E-3</v>
      </c>
    </row>
    <row r="187" spans="1:4" x14ac:dyDescent="0.3">
      <c r="A187" s="6"/>
      <c r="B187" s="3" t="s">
        <v>5</v>
      </c>
      <c r="C187" s="23">
        <v>0.99999999999999989</v>
      </c>
    </row>
    <row r="188" spans="1:4" x14ac:dyDescent="0.3">
      <c r="A188" s="6" t="s">
        <v>26</v>
      </c>
      <c r="B188" s="12" t="s">
        <v>7</v>
      </c>
      <c r="C188" s="16">
        <v>0.29210347852840945</v>
      </c>
    </row>
    <row r="189" spans="1:4" x14ac:dyDescent="0.3">
      <c r="A189" s="6" t="s">
        <v>26</v>
      </c>
      <c r="B189" s="6" t="s">
        <v>17</v>
      </c>
      <c r="C189" s="21">
        <v>0.12491427645213571</v>
      </c>
    </row>
    <row r="190" spans="1:4" x14ac:dyDescent="0.3">
      <c r="A190" s="6" t="s">
        <v>26</v>
      </c>
      <c r="B190" s="6" t="s">
        <v>11</v>
      </c>
      <c r="C190" s="21">
        <v>7.2067156924809264E-2</v>
      </c>
    </row>
    <row r="191" spans="1:4" x14ac:dyDescent="0.3">
      <c r="A191" s="6" t="s">
        <v>26</v>
      </c>
      <c r="B191" s="6" t="s">
        <v>42</v>
      </c>
      <c r="C191" s="21">
        <v>6.0752362441802356E-2</v>
      </c>
    </row>
    <row r="192" spans="1:4" x14ac:dyDescent="0.3">
      <c r="A192" s="6" t="s">
        <v>26</v>
      </c>
      <c r="B192" s="6" t="s">
        <v>46</v>
      </c>
      <c r="C192" s="21">
        <v>5.9942907023390016E-2</v>
      </c>
    </row>
    <row r="193" spans="1:3" x14ac:dyDescent="0.3">
      <c r="A193" s="6" t="s">
        <v>26</v>
      </c>
      <c r="B193" s="6" t="s">
        <v>45</v>
      </c>
      <c r="C193" s="21">
        <v>5.3730540086196793E-2</v>
      </c>
    </row>
    <row r="194" spans="1:3" x14ac:dyDescent="0.3">
      <c r="A194" s="6" t="s">
        <v>26</v>
      </c>
      <c r="B194" s="6" t="s">
        <v>14</v>
      </c>
      <c r="C194" s="21">
        <v>5.3479455592127356E-2</v>
      </c>
    </row>
    <row r="195" spans="1:3" x14ac:dyDescent="0.3">
      <c r="A195" s="6" t="s">
        <v>26</v>
      </c>
      <c r="B195" s="6" t="s">
        <v>139</v>
      </c>
      <c r="C195" s="21">
        <v>4.5774750132005729E-2</v>
      </c>
    </row>
    <row r="196" spans="1:3" x14ac:dyDescent="0.3">
      <c r="A196" s="6" t="s">
        <v>26</v>
      </c>
      <c r="B196" s="6" t="s">
        <v>15</v>
      </c>
      <c r="C196" s="21">
        <v>4.3312924294997744E-2</v>
      </c>
    </row>
    <row r="197" spans="1:3" x14ac:dyDescent="0.3">
      <c r="A197" s="6" t="s">
        <v>26</v>
      </c>
      <c r="B197" s="6" t="s">
        <v>75</v>
      </c>
      <c r="C197" s="21">
        <v>4.0682263076757326E-2</v>
      </c>
    </row>
    <row r="198" spans="1:3" x14ac:dyDescent="0.3">
      <c r="A198" s="6" t="s">
        <v>26</v>
      </c>
      <c r="B198" s="6" t="s">
        <v>13</v>
      </c>
      <c r="C198" s="21">
        <v>2.6080264988508427E-2</v>
      </c>
    </row>
    <row r="199" spans="1:3" x14ac:dyDescent="0.3">
      <c r="A199" s="6" t="s">
        <v>26</v>
      </c>
      <c r="B199" s="6" t="s">
        <v>18</v>
      </c>
      <c r="C199" s="21">
        <v>2.5628737254765322E-2</v>
      </c>
    </row>
    <row r="200" spans="1:3" x14ac:dyDescent="0.3">
      <c r="A200" s="6" t="s">
        <v>26</v>
      </c>
      <c r="B200" s="6" t="s">
        <v>28</v>
      </c>
      <c r="C200" s="21">
        <v>2.4667141283274709E-2</v>
      </c>
    </row>
    <row r="201" spans="1:3" x14ac:dyDescent="0.3">
      <c r="A201" s="6" t="s">
        <v>26</v>
      </c>
      <c r="B201" s="6" t="s">
        <v>55</v>
      </c>
      <c r="C201" s="21">
        <v>2.2116873053426654E-2</v>
      </c>
    </row>
    <row r="202" spans="1:3" x14ac:dyDescent="0.3">
      <c r="A202" s="6" t="s">
        <v>26</v>
      </c>
      <c r="B202" s="6" t="s">
        <v>170</v>
      </c>
      <c r="C202" s="21">
        <v>2.0543164298784302E-2</v>
      </c>
    </row>
    <row r="203" spans="1:3" x14ac:dyDescent="0.3">
      <c r="A203" s="6" t="s">
        <v>26</v>
      </c>
      <c r="B203" s="6" t="s">
        <v>69</v>
      </c>
      <c r="C203" s="21">
        <v>1.0718802484477839E-2</v>
      </c>
    </row>
    <row r="204" spans="1:3" x14ac:dyDescent="0.3">
      <c r="A204" s="6" t="s">
        <v>26</v>
      </c>
      <c r="B204" s="6" t="s">
        <v>41</v>
      </c>
      <c r="C204" s="21">
        <v>8.5020907288650173E-3</v>
      </c>
    </row>
    <row r="205" spans="1:3" x14ac:dyDescent="0.3">
      <c r="A205" s="6" t="s">
        <v>26</v>
      </c>
      <c r="B205" s="6" t="s">
        <v>65</v>
      </c>
      <c r="C205" s="21">
        <v>8.1855913871965152E-3</v>
      </c>
    </row>
    <row r="206" spans="1:3" x14ac:dyDescent="0.3">
      <c r="A206" s="6" t="s">
        <v>26</v>
      </c>
      <c r="B206" s="6" t="s">
        <v>33</v>
      </c>
      <c r="C206" s="21">
        <v>6.7972199680694199E-3</v>
      </c>
    </row>
    <row r="207" spans="1:3" x14ac:dyDescent="0.3">
      <c r="A207" s="6"/>
      <c r="B207" s="3" t="s">
        <v>5</v>
      </c>
      <c r="C207" s="14">
        <v>1</v>
      </c>
    </row>
    <row r="208" spans="1:3" x14ac:dyDescent="0.3">
      <c r="A208" s="6" t="s">
        <v>73</v>
      </c>
      <c r="B208" s="6" t="s">
        <v>7</v>
      </c>
      <c r="C208" s="21">
        <v>0.33990978886223477</v>
      </c>
    </row>
    <row r="209" spans="1:3" x14ac:dyDescent="0.3">
      <c r="A209" s="6" t="s">
        <v>73</v>
      </c>
      <c r="B209" s="6" t="s">
        <v>17</v>
      </c>
      <c r="C209" s="21">
        <v>9.764049539152074E-2</v>
      </c>
    </row>
    <row r="210" spans="1:3" x14ac:dyDescent="0.3">
      <c r="A210" s="6" t="s">
        <v>73</v>
      </c>
      <c r="B210" s="6" t="s">
        <v>46</v>
      </c>
      <c r="C210" s="21">
        <v>9.0676883862040702E-2</v>
      </c>
    </row>
    <row r="211" spans="1:3" x14ac:dyDescent="0.3">
      <c r="A211" s="6" t="s">
        <v>73</v>
      </c>
      <c r="B211" s="6" t="s">
        <v>139</v>
      </c>
      <c r="C211" s="21">
        <v>8.8677998940644487E-2</v>
      </c>
    </row>
    <row r="212" spans="1:3" x14ac:dyDescent="0.3">
      <c r="A212" s="6" t="s">
        <v>73</v>
      </c>
      <c r="B212" s="6" t="s">
        <v>75</v>
      </c>
      <c r="C212" s="21">
        <v>5.7633011421499222E-2</v>
      </c>
    </row>
    <row r="213" spans="1:3" x14ac:dyDescent="0.3">
      <c r="A213" s="6" t="s">
        <v>73</v>
      </c>
      <c r="B213" s="6" t="s">
        <v>15</v>
      </c>
      <c r="C213" s="21">
        <v>5.6890049982925461E-2</v>
      </c>
    </row>
    <row r="214" spans="1:3" x14ac:dyDescent="0.3">
      <c r="A214" s="6" t="s">
        <v>73</v>
      </c>
      <c r="B214" s="6" t="s">
        <v>14</v>
      </c>
      <c r="C214" s="21">
        <v>4.9402407457741687E-2</v>
      </c>
    </row>
    <row r="215" spans="1:3" x14ac:dyDescent="0.3">
      <c r="A215" s="6" t="s">
        <v>73</v>
      </c>
      <c r="B215" s="6" t="s">
        <v>13</v>
      </c>
      <c r="C215" s="21">
        <v>4.7014197325621968E-2</v>
      </c>
    </row>
    <row r="216" spans="1:3" x14ac:dyDescent="0.3">
      <c r="A216" s="6" t="s">
        <v>73</v>
      </c>
      <c r="B216" s="6" t="s">
        <v>11</v>
      </c>
      <c r="C216" s="21">
        <v>4.6142768965615359E-2</v>
      </c>
    </row>
    <row r="217" spans="1:3" x14ac:dyDescent="0.3">
      <c r="A217" s="6" t="s">
        <v>73</v>
      </c>
      <c r="B217" s="6" t="s">
        <v>42</v>
      </c>
      <c r="C217" s="21">
        <v>3.8362034022812734E-2</v>
      </c>
    </row>
    <row r="218" spans="1:3" x14ac:dyDescent="0.3">
      <c r="A218" s="6" t="s">
        <v>73</v>
      </c>
      <c r="B218" s="6" t="s">
        <v>170</v>
      </c>
      <c r="C218" s="21">
        <v>3.7934450565251181E-2</v>
      </c>
    </row>
    <row r="219" spans="1:3" x14ac:dyDescent="0.3">
      <c r="A219" s="6" t="s">
        <v>73</v>
      </c>
      <c r="B219" s="6" t="s">
        <v>69</v>
      </c>
      <c r="C219" s="21">
        <v>2.4659208797895928E-2</v>
      </c>
    </row>
    <row r="220" spans="1:3" x14ac:dyDescent="0.3">
      <c r="A220" s="6" t="s">
        <v>73</v>
      </c>
      <c r="B220" s="6" t="s">
        <v>33</v>
      </c>
      <c r="C220" s="21">
        <v>1.362750889270032E-2</v>
      </c>
    </row>
    <row r="221" spans="1:3" x14ac:dyDescent="0.3">
      <c r="A221" s="6" t="s">
        <v>73</v>
      </c>
      <c r="B221" s="12" t="s">
        <v>65</v>
      </c>
      <c r="C221" s="16">
        <v>1.1429195511495412E-2</v>
      </c>
    </row>
    <row r="222" spans="1:3" x14ac:dyDescent="0.3">
      <c r="A222" s="6"/>
      <c r="B222" s="3" t="s">
        <v>5</v>
      </c>
      <c r="C222" s="23">
        <v>1</v>
      </c>
    </row>
    <row r="223" spans="1:3" x14ac:dyDescent="0.3">
      <c r="A223" s="6" t="s">
        <v>63</v>
      </c>
      <c r="B223" s="6" t="s">
        <v>97</v>
      </c>
      <c r="C223" s="16">
        <v>0.8506600932569004</v>
      </c>
    </row>
    <row r="224" spans="1:3" x14ac:dyDescent="0.3">
      <c r="A224" s="6" t="s">
        <v>63</v>
      </c>
      <c r="B224" s="12" t="s">
        <v>170</v>
      </c>
      <c r="C224" s="16">
        <v>0.14933990674309955</v>
      </c>
    </row>
    <row r="225" spans="1:3" x14ac:dyDescent="0.3">
      <c r="A225" s="6"/>
      <c r="B225" s="3" t="s">
        <v>5</v>
      </c>
      <c r="C225" s="23">
        <v>1</v>
      </c>
    </row>
    <row r="226" spans="1:3" x14ac:dyDescent="0.3">
      <c r="A226" s="6" t="s">
        <v>29</v>
      </c>
      <c r="B226" s="12" t="s">
        <v>84</v>
      </c>
      <c r="C226" s="16">
        <v>0.97013018134997553</v>
      </c>
    </row>
    <row r="227" spans="1:3" x14ac:dyDescent="0.3">
      <c r="A227" s="6" t="s">
        <v>29</v>
      </c>
      <c r="B227" s="12" t="s">
        <v>170</v>
      </c>
      <c r="C227" s="16">
        <v>2.9869818650024468E-2</v>
      </c>
    </row>
    <row r="228" spans="1:3" x14ac:dyDescent="0.3">
      <c r="A228" s="6"/>
      <c r="B228" s="3" t="s">
        <v>5</v>
      </c>
      <c r="C228" s="23">
        <v>1</v>
      </c>
    </row>
    <row r="229" spans="1:3" x14ac:dyDescent="0.3">
      <c r="A229" s="6" t="s">
        <v>118</v>
      </c>
      <c r="B229" s="12" t="s">
        <v>83</v>
      </c>
      <c r="C229" s="16">
        <v>0.96989307665162972</v>
      </c>
    </row>
    <row r="230" spans="1:3" x14ac:dyDescent="0.3">
      <c r="A230" s="6" t="s">
        <v>118</v>
      </c>
      <c r="B230" s="12" t="s">
        <v>170</v>
      </c>
      <c r="C230" s="16">
        <v>3.010692334837026E-2</v>
      </c>
    </row>
    <row r="231" spans="1:3" x14ac:dyDescent="0.3">
      <c r="A231" s="6"/>
      <c r="B231" s="3" t="s">
        <v>5</v>
      </c>
      <c r="C231" s="23">
        <v>1</v>
      </c>
    </row>
    <row r="232" spans="1:3" x14ac:dyDescent="0.3">
      <c r="A232" s="6" t="s">
        <v>109</v>
      </c>
      <c r="B232" s="12" t="s">
        <v>17</v>
      </c>
      <c r="C232" s="16">
        <v>0.13670380131524065</v>
      </c>
    </row>
    <row r="233" spans="1:3" x14ac:dyDescent="0.3">
      <c r="A233" s="6" t="s">
        <v>109</v>
      </c>
      <c r="B233" s="12" t="s">
        <v>46</v>
      </c>
      <c r="C233" s="16">
        <v>0.13315244365251394</v>
      </c>
    </row>
    <row r="234" spans="1:3" x14ac:dyDescent="0.3">
      <c r="A234" s="6" t="s">
        <v>109</v>
      </c>
      <c r="B234" s="6" t="s">
        <v>42</v>
      </c>
      <c r="C234" s="21">
        <v>9.7710065245976072E-2</v>
      </c>
    </row>
    <row r="235" spans="1:3" x14ac:dyDescent="0.3">
      <c r="A235" s="6" t="s">
        <v>109</v>
      </c>
      <c r="B235" s="6" t="s">
        <v>45</v>
      </c>
      <c r="C235" s="21">
        <v>8.9335894451457731E-2</v>
      </c>
    </row>
    <row r="236" spans="1:3" x14ac:dyDescent="0.3">
      <c r="A236" s="6" t="s">
        <v>109</v>
      </c>
      <c r="B236" s="6" t="s">
        <v>14</v>
      </c>
      <c r="C236" s="21">
        <v>7.9602072071462998E-2</v>
      </c>
    </row>
    <row r="237" spans="1:3" x14ac:dyDescent="0.3">
      <c r="A237" s="6" t="s">
        <v>109</v>
      </c>
      <c r="B237" s="6" t="s">
        <v>11</v>
      </c>
      <c r="C237" s="21">
        <v>6.7497869517496006E-2</v>
      </c>
    </row>
    <row r="238" spans="1:3" x14ac:dyDescent="0.3">
      <c r="A238" s="6" t="s">
        <v>109</v>
      </c>
      <c r="B238" s="6" t="s">
        <v>65</v>
      </c>
      <c r="C238" s="21">
        <v>6.7415884173475674E-2</v>
      </c>
    </row>
    <row r="239" spans="1:3" x14ac:dyDescent="0.3">
      <c r="A239" s="6" t="s">
        <v>109</v>
      </c>
      <c r="B239" s="6" t="s">
        <v>33</v>
      </c>
      <c r="C239" s="21">
        <v>4.6989732619895898E-2</v>
      </c>
    </row>
    <row r="240" spans="1:3" x14ac:dyDescent="0.3">
      <c r="A240" s="6" t="s">
        <v>109</v>
      </c>
      <c r="B240" s="6" t="s">
        <v>69</v>
      </c>
      <c r="C240" s="21">
        <v>4.5747968689987178E-2</v>
      </c>
    </row>
    <row r="241" spans="1:3" x14ac:dyDescent="0.3">
      <c r="A241" s="6" t="s">
        <v>109</v>
      </c>
      <c r="B241" s="6" t="s">
        <v>139</v>
      </c>
      <c r="C241" s="21">
        <v>4.438663186377878E-2</v>
      </c>
    </row>
    <row r="242" spans="1:3" x14ac:dyDescent="0.3">
      <c r="A242" s="6" t="s">
        <v>109</v>
      </c>
      <c r="B242" s="6" t="s">
        <v>13</v>
      </c>
      <c r="C242" s="21">
        <v>4.0671033052165143E-2</v>
      </c>
    </row>
    <row r="243" spans="1:3" x14ac:dyDescent="0.3">
      <c r="A243" s="6" t="s">
        <v>109</v>
      </c>
      <c r="B243" s="6" t="s">
        <v>7</v>
      </c>
      <c r="C243" s="21">
        <v>3.638592809941249E-2</v>
      </c>
    </row>
    <row r="244" spans="1:3" x14ac:dyDescent="0.3">
      <c r="A244" s="6" t="s">
        <v>109</v>
      </c>
      <c r="B244" s="6" t="s">
        <v>28</v>
      </c>
      <c r="C244" s="21">
        <v>3.5945078996108382E-2</v>
      </c>
    </row>
    <row r="245" spans="1:3" x14ac:dyDescent="0.3">
      <c r="A245" s="6" t="s">
        <v>109</v>
      </c>
      <c r="B245" s="6" t="s">
        <v>15</v>
      </c>
      <c r="C245" s="21">
        <v>3.4010666554143539E-2</v>
      </c>
    </row>
    <row r="246" spans="1:3" x14ac:dyDescent="0.3">
      <c r="A246" s="6" t="s">
        <v>109</v>
      </c>
      <c r="B246" s="6" t="s">
        <v>170</v>
      </c>
      <c r="C246" s="21">
        <v>2.2678679759337652E-2</v>
      </c>
    </row>
    <row r="247" spans="1:3" x14ac:dyDescent="0.3">
      <c r="A247" s="6" t="s">
        <v>109</v>
      </c>
      <c r="B247" s="6" t="s">
        <v>75</v>
      </c>
      <c r="C247" s="21">
        <v>2.1766249937547864E-2</v>
      </c>
    </row>
    <row r="248" spans="1:3" x14ac:dyDescent="0.3">
      <c r="A248" s="6"/>
      <c r="B248" s="3" t="s">
        <v>5</v>
      </c>
      <c r="C248" s="23">
        <v>1.0000000000000002</v>
      </c>
    </row>
    <row r="249" spans="1:3" x14ac:dyDescent="0.3">
      <c r="A249" s="6" t="s">
        <v>53</v>
      </c>
      <c r="B249" s="6" t="s">
        <v>17</v>
      </c>
      <c r="C249" s="21">
        <v>0.41606036494443671</v>
      </c>
    </row>
    <row r="250" spans="1:3" x14ac:dyDescent="0.3">
      <c r="A250" s="6" t="s">
        <v>53</v>
      </c>
      <c r="B250" s="12" t="s">
        <v>13</v>
      </c>
      <c r="C250" s="16">
        <v>0.11134098715759379</v>
      </c>
    </row>
    <row r="251" spans="1:3" x14ac:dyDescent="0.3">
      <c r="A251" s="6" t="s">
        <v>53</v>
      </c>
      <c r="B251" s="6" t="s">
        <v>18</v>
      </c>
      <c r="C251" s="21">
        <v>0.10711308365514607</v>
      </c>
    </row>
    <row r="252" spans="1:3" x14ac:dyDescent="0.3">
      <c r="A252" s="6" t="s">
        <v>53</v>
      </c>
      <c r="B252" s="6" t="s">
        <v>139</v>
      </c>
      <c r="C252" s="21">
        <v>8.312750583656231E-2</v>
      </c>
    </row>
    <row r="253" spans="1:3" x14ac:dyDescent="0.3">
      <c r="A253" s="6" t="s">
        <v>53</v>
      </c>
      <c r="B253" s="6" t="s">
        <v>28</v>
      </c>
      <c r="C253" s="21">
        <v>6.713449426459267E-2</v>
      </c>
    </row>
    <row r="254" spans="1:3" x14ac:dyDescent="0.3">
      <c r="A254" s="6" t="s">
        <v>53</v>
      </c>
      <c r="B254" s="6" t="s">
        <v>55</v>
      </c>
      <c r="C254" s="21">
        <v>4.1254597736267745E-2</v>
      </c>
    </row>
    <row r="255" spans="1:3" x14ac:dyDescent="0.3">
      <c r="A255" s="6" t="s">
        <v>53</v>
      </c>
      <c r="B255" s="6" t="s">
        <v>45</v>
      </c>
      <c r="C255" s="21">
        <v>3.8978198868897487E-2</v>
      </c>
    </row>
    <row r="256" spans="1:3" x14ac:dyDescent="0.3">
      <c r="A256" s="6" t="s">
        <v>53</v>
      </c>
      <c r="B256" s="6" t="s">
        <v>75</v>
      </c>
      <c r="C256" s="21">
        <v>3.2467753089724716E-2</v>
      </c>
    </row>
    <row r="257" spans="1:3" x14ac:dyDescent="0.3">
      <c r="A257" s="6" t="s">
        <v>53</v>
      </c>
      <c r="B257" s="6" t="s">
        <v>170</v>
      </c>
      <c r="C257" s="21">
        <v>3.0785979585793814E-2</v>
      </c>
    </row>
    <row r="258" spans="1:3" x14ac:dyDescent="0.3">
      <c r="A258" s="6" t="s">
        <v>53</v>
      </c>
      <c r="B258" s="6" t="s">
        <v>69</v>
      </c>
      <c r="C258" s="21">
        <v>3.0762698463322299E-2</v>
      </c>
    </row>
    <row r="259" spans="1:3" x14ac:dyDescent="0.3">
      <c r="A259" s="6" t="s">
        <v>53</v>
      </c>
      <c r="B259" s="6" t="s">
        <v>41</v>
      </c>
      <c r="C259" s="21">
        <v>2.27370976481759E-2</v>
      </c>
    </row>
    <row r="260" spans="1:3" x14ac:dyDescent="0.3">
      <c r="A260" s="6" t="s">
        <v>53</v>
      </c>
      <c r="B260" s="6" t="s">
        <v>7</v>
      </c>
      <c r="C260" s="21">
        <v>1.8237238749486517E-2</v>
      </c>
    </row>
    <row r="261" spans="1:3" x14ac:dyDescent="0.3">
      <c r="A261" s="6"/>
      <c r="B261" s="3" t="s">
        <v>5</v>
      </c>
      <c r="C261" s="23">
        <v>1</v>
      </c>
    </row>
    <row r="262" spans="1:3" x14ac:dyDescent="0.3">
      <c r="A262" s="6" t="s">
        <v>76</v>
      </c>
      <c r="B262" s="6" t="s">
        <v>7</v>
      </c>
      <c r="C262" s="21">
        <v>0.30511792429944512</v>
      </c>
    </row>
    <row r="263" spans="1:3" x14ac:dyDescent="0.3">
      <c r="A263" s="6" t="s">
        <v>76</v>
      </c>
      <c r="B263" s="6" t="s">
        <v>17</v>
      </c>
      <c r="C263" s="21">
        <v>0.22305471272497787</v>
      </c>
    </row>
    <row r="264" spans="1:3" x14ac:dyDescent="0.3">
      <c r="A264" s="6" t="s">
        <v>76</v>
      </c>
      <c r="B264" s="12" t="s">
        <v>139</v>
      </c>
      <c r="C264" s="16">
        <v>9.983101052846928E-2</v>
      </c>
    </row>
    <row r="265" spans="1:3" x14ac:dyDescent="0.3">
      <c r="A265" s="6" t="s">
        <v>76</v>
      </c>
      <c r="B265" s="6" t="s">
        <v>15</v>
      </c>
      <c r="C265" s="21">
        <v>7.5498282339677814E-2</v>
      </c>
    </row>
    <row r="266" spans="1:3" x14ac:dyDescent="0.3">
      <c r="A266" s="6" t="s">
        <v>76</v>
      </c>
      <c r="B266" s="6" t="s">
        <v>45</v>
      </c>
      <c r="C266" s="21">
        <v>5.67810337303652E-2</v>
      </c>
    </row>
    <row r="267" spans="1:3" x14ac:dyDescent="0.3">
      <c r="A267" s="6" t="s">
        <v>76</v>
      </c>
      <c r="B267" s="6" t="s">
        <v>46</v>
      </c>
      <c r="C267" s="21">
        <v>5.0454917505849267E-2</v>
      </c>
    </row>
    <row r="268" spans="1:3" x14ac:dyDescent="0.3">
      <c r="A268" s="6" t="s">
        <v>76</v>
      </c>
      <c r="B268" s="6" t="s">
        <v>18</v>
      </c>
      <c r="C268" s="21">
        <v>4.4858486553340099E-2</v>
      </c>
    </row>
    <row r="269" spans="1:3" x14ac:dyDescent="0.3">
      <c r="A269" s="6" t="s">
        <v>76</v>
      </c>
      <c r="B269" s="6" t="s">
        <v>42</v>
      </c>
      <c r="C269" s="21">
        <v>4.3209046465362388E-2</v>
      </c>
    </row>
    <row r="270" spans="1:3" x14ac:dyDescent="0.3">
      <c r="A270" s="6" t="s">
        <v>76</v>
      </c>
      <c r="B270" s="6" t="s">
        <v>28</v>
      </c>
      <c r="C270" s="21">
        <v>3.663366871002631E-2</v>
      </c>
    </row>
    <row r="271" spans="1:3" x14ac:dyDescent="0.3">
      <c r="A271" s="6" t="s">
        <v>76</v>
      </c>
      <c r="B271" s="6" t="s">
        <v>170</v>
      </c>
      <c r="C271" s="21">
        <v>2.4897158022913701E-2</v>
      </c>
    </row>
    <row r="272" spans="1:3" x14ac:dyDescent="0.3">
      <c r="A272" s="6" t="s">
        <v>76</v>
      </c>
      <c r="B272" s="6" t="s">
        <v>75</v>
      </c>
      <c r="C272" s="21">
        <v>1.3805153788530708E-2</v>
      </c>
    </row>
    <row r="273" spans="1:3" x14ac:dyDescent="0.3">
      <c r="A273" s="6" t="s">
        <v>76</v>
      </c>
      <c r="B273" s="6" t="s">
        <v>14</v>
      </c>
      <c r="C273" s="21">
        <v>1.0411797636243995E-2</v>
      </c>
    </row>
    <row r="274" spans="1:3" x14ac:dyDescent="0.3">
      <c r="A274" s="6" t="s">
        <v>76</v>
      </c>
      <c r="B274" s="6" t="s">
        <v>69</v>
      </c>
      <c r="C274" s="21">
        <v>8.2128563586723411E-3</v>
      </c>
    </row>
    <row r="275" spans="1:3" x14ac:dyDescent="0.3">
      <c r="A275" s="6" t="s">
        <v>76</v>
      </c>
      <c r="B275" s="6" t="s">
        <v>11</v>
      </c>
      <c r="C275" s="21">
        <v>4.6089564362384264E-3</v>
      </c>
    </row>
    <row r="276" spans="1:3" x14ac:dyDescent="0.3">
      <c r="A276" s="6" t="s">
        <v>76</v>
      </c>
      <c r="B276" s="6" t="s">
        <v>13</v>
      </c>
      <c r="C276" s="21">
        <v>2.0588867149541126E-3</v>
      </c>
    </row>
    <row r="277" spans="1:3" x14ac:dyDescent="0.3">
      <c r="A277" s="6" t="s">
        <v>76</v>
      </c>
      <c r="B277" s="6" t="s">
        <v>55</v>
      </c>
      <c r="C277" s="21">
        <v>5.6610818493344731E-4</v>
      </c>
    </row>
    <row r="278" spans="1:3" x14ac:dyDescent="0.3">
      <c r="A278" s="6"/>
      <c r="B278" s="3" t="s">
        <v>5</v>
      </c>
      <c r="C278" s="23">
        <v>1.0000000000000002</v>
      </c>
    </row>
    <row r="279" spans="1:3" x14ac:dyDescent="0.3">
      <c r="A279" s="6" t="s">
        <v>72</v>
      </c>
      <c r="B279" s="6" t="s">
        <v>7</v>
      </c>
      <c r="C279" s="21">
        <v>0.36077909086681431</v>
      </c>
    </row>
    <row r="280" spans="1:3" x14ac:dyDescent="0.3">
      <c r="A280" s="6" t="s">
        <v>72</v>
      </c>
      <c r="B280" s="6" t="s">
        <v>46</v>
      </c>
      <c r="C280" s="21">
        <v>9.3802119847161899E-2</v>
      </c>
    </row>
    <row r="281" spans="1:3" x14ac:dyDescent="0.3">
      <c r="A281" s="6" t="s">
        <v>72</v>
      </c>
      <c r="B281" s="12" t="s">
        <v>11</v>
      </c>
      <c r="C281" s="21">
        <v>8.1712761831633118E-2</v>
      </c>
    </row>
    <row r="282" spans="1:3" x14ac:dyDescent="0.3">
      <c r="A282" s="6" t="s">
        <v>72</v>
      </c>
      <c r="B282" s="6" t="s">
        <v>139</v>
      </c>
      <c r="C282" s="21">
        <v>7.2534348992322209E-2</v>
      </c>
    </row>
    <row r="283" spans="1:3" x14ac:dyDescent="0.3">
      <c r="A283" s="6" t="s">
        <v>72</v>
      </c>
      <c r="B283" s="12" t="s">
        <v>42</v>
      </c>
      <c r="C283" s="16">
        <v>5.5605739523923295E-2</v>
      </c>
    </row>
    <row r="284" spans="1:3" x14ac:dyDescent="0.3">
      <c r="A284" s="6" t="s">
        <v>72</v>
      </c>
      <c r="B284" s="6" t="s">
        <v>15</v>
      </c>
      <c r="C284" s="21">
        <v>4.992504860324283E-2</v>
      </c>
    </row>
    <row r="285" spans="1:3" x14ac:dyDescent="0.3">
      <c r="A285" s="6" t="s">
        <v>72</v>
      </c>
      <c r="B285" s="6" t="s">
        <v>13</v>
      </c>
      <c r="C285" s="21">
        <v>4.7281719678546816E-2</v>
      </c>
    </row>
    <row r="286" spans="1:3" x14ac:dyDescent="0.3">
      <c r="A286" s="6" t="s">
        <v>72</v>
      </c>
      <c r="B286" s="6" t="s">
        <v>14</v>
      </c>
      <c r="C286" s="21">
        <v>4.3871973791509124E-2</v>
      </c>
    </row>
    <row r="287" spans="1:3" x14ac:dyDescent="0.3">
      <c r="A287" s="6" t="s">
        <v>72</v>
      </c>
      <c r="B287" s="6" t="s">
        <v>17</v>
      </c>
      <c r="C287" s="21">
        <v>4.0566425828733453E-2</v>
      </c>
    </row>
    <row r="288" spans="1:3" x14ac:dyDescent="0.3">
      <c r="A288" s="6" t="s">
        <v>72</v>
      </c>
      <c r="B288" s="6" t="s">
        <v>28</v>
      </c>
      <c r="C288" s="21">
        <v>3.7411702487263679E-2</v>
      </c>
    </row>
    <row r="289" spans="1:3" x14ac:dyDescent="0.3">
      <c r="A289" s="6" t="s">
        <v>72</v>
      </c>
      <c r="B289" s="6" t="s">
        <v>75</v>
      </c>
      <c r="C289" s="21">
        <v>2.79195864296422E-2</v>
      </c>
    </row>
    <row r="290" spans="1:3" x14ac:dyDescent="0.3">
      <c r="A290" s="6" t="s">
        <v>72</v>
      </c>
      <c r="B290" s="6" t="s">
        <v>45</v>
      </c>
      <c r="C290" s="21">
        <v>2.3011699279322933E-2</v>
      </c>
    </row>
    <row r="291" spans="1:3" x14ac:dyDescent="0.3">
      <c r="A291" s="6" t="s">
        <v>72</v>
      </c>
      <c r="B291" s="6" t="s">
        <v>69</v>
      </c>
      <c r="C291" s="21">
        <v>1.9589509611402149E-2</v>
      </c>
    </row>
    <row r="292" spans="1:3" x14ac:dyDescent="0.3">
      <c r="A292" s="6" t="s">
        <v>72</v>
      </c>
      <c r="B292" s="6" t="s">
        <v>55</v>
      </c>
      <c r="C292" s="21">
        <v>1.933133863934574E-2</v>
      </c>
    </row>
    <row r="293" spans="1:3" x14ac:dyDescent="0.3">
      <c r="A293" s="6" t="s">
        <v>72</v>
      </c>
      <c r="B293" s="6" t="s">
        <v>18</v>
      </c>
      <c r="C293" s="21">
        <v>1.444812915569342E-2</v>
      </c>
    </row>
    <row r="294" spans="1:3" x14ac:dyDescent="0.3">
      <c r="A294" s="6" t="s">
        <v>72</v>
      </c>
      <c r="B294" s="6" t="s">
        <v>170</v>
      </c>
      <c r="C294" s="21">
        <v>1.2208805433442878E-2</v>
      </c>
    </row>
    <row r="295" spans="1:3" x14ac:dyDescent="0.3">
      <c r="A295" s="6"/>
      <c r="B295" s="3" t="s">
        <v>5</v>
      </c>
      <c r="C295" s="23">
        <v>1</v>
      </c>
    </row>
    <row r="296" spans="1:3" x14ac:dyDescent="0.3">
      <c r="A296" s="6" t="s">
        <v>77</v>
      </c>
      <c r="B296" s="6" t="s">
        <v>7</v>
      </c>
      <c r="C296" s="21">
        <v>0.91647059508165829</v>
      </c>
    </row>
    <row r="297" spans="1:3" x14ac:dyDescent="0.3">
      <c r="A297" s="6" t="s">
        <v>77</v>
      </c>
      <c r="B297" s="6" t="s">
        <v>97</v>
      </c>
      <c r="C297" s="21">
        <v>0.19408865884839649</v>
      </c>
    </row>
    <row r="298" spans="1:3" x14ac:dyDescent="0.3">
      <c r="A298" s="6" t="s">
        <v>77</v>
      </c>
      <c r="B298" s="6" t="s">
        <v>15</v>
      </c>
      <c r="C298" s="21">
        <v>3.6738972611660425E-2</v>
      </c>
    </row>
    <row r="299" spans="1:3" x14ac:dyDescent="0.3">
      <c r="A299" s="6" t="s">
        <v>77</v>
      </c>
      <c r="B299" s="12" t="s">
        <v>18</v>
      </c>
      <c r="C299" s="16">
        <v>1.8414665828619215E-2</v>
      </c>
    </row>
    <row r="300" spans="1:3" x14ac:dyDescent="0.3">
      <c r="A300" s="6" t="s">
        <v>77</v>
      </c>
      <c r="B300" s="6" t="s">
        <v>33</v>
      </c>
      <c r="C300" s="21">
        <v>7.3723572357844531E-3</v>
      </c>
    </row>
    <row r="301" spans="1:3" x14ac:dyDescent="0.3">
      <c r="A301" s="6" t="s">
        <v>77</v>
      </c>
      <c r="B301" s="6" t="s">
        <v>116</v>
      </c>
      <c r="C301" s="21">
        <v>5.5554678815852871E-3</v>
      </c>
    </row>
    <row r="302" spans="1:3" x14ac:dyDescent="0.3">
      <c r="A302" s="6" t="s">
        <v>77</v>
      </c>
      <c r="B302" s="6" t="s">
        <v>167</v>
      </c>
      <c r="C302" s="21">
        <v>5.5420357292049003E-3</v>
      </c>
    </row>
    <row r="303" spans="1:3" x14ac:dyDescent="0.3">
      <c r="A303" s="6" t="s">
        <v>77</v>
      </c>
      <c r="B303" s="6" t="s">
        <v>48</v>
      </c>
      <c r="C303" s="21">
        <v>3.9216370929728104E-3</v>
      </c>
    </row>
    <row r="304" spans="1:3" x14ac:dyDescent="0.3">
      <c r="A304" s="6" t="s">
        <v>77</v>
      </c>
      <c r="B304" s="6" t="s">
        <v>170</v>
      </c>
      <c r="C304" s="21">
        <v>-0.18810439030988199</v>
      </c>
    </row>
    <row r="305" spans="1:3" x14ac:dyDescent="0.3">
      <c r="A305" s="6"/>
      <c r="B305" s="3" t="s">
        <v>5</v>
      </c>
      <c r="C305" s="23">
        <v>0.99999999999999978</v>
      </c>
    </row>
    <row r="306" spans="1:3" x14ac:dyDescent="0.3">
      <c r="A306" s="6" t="s">
        <v>30</v>
      </c>
      <c r="B306" s="6" t="s">
        <v>7</v>
      </c>
      <c r="C306" s="21">
        <v>0.80270862055163328</v>
      </c>
    </row>
    <row r="307" spans="1:3" x14ac:dyDescent="0.3">
      <c r="A307" s="6" t="s">
        <v>30</v>
      </c>
      <c r="B307" s="6" t="s">
        <v>97</v>
      </c>
      <c r="C307" s="21">
        <v>0.1091082476693343</v>
      </c>
    </row>
    <row r="308" spans="1:3" x14ac:dyDescent="0.3">
      <c r="A308" s="6" t="s">
        <v>30</v>
      </c>
      <c r="B308" s="6" t="s">
        <v>41</v>
      </c>
      <c r="C308" s="21">
        <v>5.7443488603722337E-2</v>
      </c>
    </row>
    <row r="309" spans="1:3" x14ac:dyDescent="0.3">
      <c r="A309" s="6" t="s">
        <v>30</v>
      </c>
      <c r="B309" s="6" t="s">
        <v>45</v>
      </c>
      <c r="C309" s="21">
        <v>2.757396723464537E-2</v>
      </c>
    </row>
    <row r="310" spans="1:3" x14ac:dyDescent="0.3">
      <c r="A310" s="6" t="s">
        <v>30</v>
      </c>
      <c r="B310" s="6" t="s">
        <v>18</v>
      </c>
      <c r="C310" s="21">
        <v>5.0794496239778232E-3</v>
      </c>
    </row>
    <row r="311" spans="1:3" x14ac:dyDescent="0.3">
      <c r="A311" s="6" t="s">
        <v>30</v>
      </c>
      <c r="B311" s="12" t="s">
        <v>48</v>
      </c>
      <c r="C311" s="21">
        <v>2.726045790025122E-3</v>
      </c>
    </row>
    <row r="312" spans="1:3" x14ac:dyDescent="0.3">
      <c r="A312" s="6" t="s">
        <v>30</v>
      </c>
      <c r="B312" s="6" t="s">
        <v>170</v>
      </c>
      <c r="C312" s="21">
        <v>-4.6398194733382921E-3</v>
      </c>
    </row>
    <row r="313" spans="1:3" x14ac:dyDescent="0.3">
      <c r="A313" s="6"/>
      <c r="B313" s="3" t="s">
        <v>5</v>
      </c>
      <c r="C313" s="23">
        <v>1</v>
      </c>
    </row>
    <row r="314" spans="1:3" x14ac:dyDescent="0.3">
      <c r="A314" s="6" t="s">
        <v>68</v>
      </c>
      <c r="B314" s="12" t="s">
        <v>7</v>
      </c>
      <c r="C314" s="16">
        <v>0.55129310671206333</v>
      </c>
    </row>
    <row r="315" spans="1:3" x14ac:dyDescent="0.3">
      <c r="A315" s="6" t="s">
        <v>68</v>
      </c>
      <c r="B315" s="6" t="s">
        <v>97</v>
      </c>
      <c r="C315" s="21">
        <v>0.14208836354535145</v>
      </c>
    </row>
    <row r="316" spans="1:3" x14ac:dyDescent="0.3">
      <c r="A316" s="6" t="s">
        <v>68</v>
      </c>
      <c r="B316" s="6" t="s">
        <v>45</v>
      </c>
      <c r="C316" s="21">
        <v>0.10372596867048615</v>
      </c>
    </row>
    <row r="317" spans="1:3" x14ac:dyDescent="0.3">
      <c r="A317" s="6" t="s">
        <v>68</v>
      </c>
      <c r="B317" s="6" t="s">
        <v>18</v>
      </c>
      <c r="C317" s="21">
        <v>6.124560804048032E-2</v>
      </c>
    </row>
    <row r="318" spans="1:3" x14ac:dyDescent="0.3">
      <c r="A318" s="6" t="s">
        <v>68</v>
      </c>
      <c r="B318" s="6" t="s">
        <v>69</v>
      </c>
      <c r="C318" s="21">
        <v>5.4934472926130365E-2</v>
      </c>
    </row>
    <row r="319" spans="1:3" x14ac:dyDescent="0.3">
      <c r="A319" s="6" t="s">
        <v>68</v>
      </c>
      <c r="B319" s="6" t="s">
        <v>15</v>
      </c>
      <c r="C319" s="21">
        <v>3.5472758434590447E-2</v>
      </c>
    </row>
    <row r="320" spans="1:3" x14ac:dyDescent="0.3">
      <c r="A320" s="6" t="s">
        <v>68</v>
      </c>
      <c r="B320" s="12" t="s">
        <v>28</v>
      </c>
      <c r="C320" s="21">
        <v>3.3383172187360644E-2</v>
      </c>
    </row>
    <row r="321" spans="1:3" x14ac:dyDescent="0.3">
      <c r="A321" s="6" t="s">
        <v>68</v>
      </c>
      <c r="B321" s="6" t="s">
        <v>41</v>
      </c>
      <c r="C321" s="21">
        <v>8.0756942137130139E-3</v>
      </c>
    </row>
    <row r="322" spans="1:3" x14ac:dyDescent="0.3">
      <c r="A322" s="6" t="s">
        <v>68</v>
      </c>
      <c r="B322" s="6" t="s">
        <v>170</v>
      </c>
      <c r="C322" s="21">
        <v>6.5977391348536292E-3</v>
      </c>
    </row>
    <row r="323" spans="1:3" x14ac:dyDescent="0.3">
      <c r="A323" s="6" t="s">
        <v>68</v>
      </c>
      <c r="B323" s="12" t="s">
        <v>48</v>
      </c>
      <c r="C323" s="16">
        <v>3.183116134970567E-3</v>
      </c>
    </row>
    <row r="324" spans="1:3" x14ac:dyDescent="0.3">
      <c r="A324" s="6"/>
      <c r="B324" s="3" t="s">
        <v>5</v>
      </c>
      <c r="C324" s="23">
        <v>0.99999999999999989</v>
      </c>
    </row>
    <row r="325" spans="1:3" x14ac:dyDescent="0.3">
      <c r="A325" s="6" t="s">
        <v>70</v>
      </c>
      <c r="B325" s="6" t="s">
        <v>97</v>
      </c>
      <c r="C325" s="21">
        <v>0.51115747656412558</v>
      </c>
    </row>
    <row r="326" spans="1:3" x14ac:dyDescent="0.3">
      <c r="A326" s="6" t="s">
        <v>70</v>
      </c>
      <c r="B326" s="6" t="s">
        <v>7</v>
      </c>
      <c r="C326" s="21">
        <v>0.40262442724887926</v>
      </c>
    </row>
    <row r="327" spans="1:3" x14ac:dyDescent="0.3">
      <c r="A327" s="6" t="s">
        <v>70</v>
      </c>
      <c r="B327" s="6" t="s">
        <v>13</v>
      </c>
      <c r="C327" s="21">
        <v>5.3426718748357374E-2</v>
      </c>
    </row>
    <row r="328" spans="1:3" x14ac:dyDescent="0.3">
      <c r="A328" s="6" t="s">
        <v>70</v>
      </c>
      <c r="B328" s="6" t="s">
        <v>170</v>
      </c>
      <c r="C328" s="21">
        <v>2.9849589038493406E-2</v>
      </c>
    </row>
    <row r="329" spans="1:3" x14ac:dyDescent="0.3">
      <c r="A329" s="6" t="s">
        <v>70</v>
      </c>
      <c r="B329" s="6" t="s">
        <v>48</v>
      </c>
      <c r="C329" s="21">
        <v>2.9417884001444092E-3</v>
      </c>
    </row>
    <row r="330" spans="1:3" x14ac:dyDescent="0.3">
      <c r="A330" s="6"/>
      <c r="B330" s="3" t="s">
        <v>5</v>
      </c>
      <c r="C330" s="23">
        <v>1</v>
      </c>
    </row>
    <row r="331" spans="1:3" x14ac:dyDescent="0.3">
      <c r="A331" s="6" t="s">
        <v>56</v>
      </c>
      <c r="B331" s="12" t="s">
        <v>7</v>
      </c>
      <c r="C331" s="21">
        <v>0.30992276769176524</v>
      </c>
    </row>
    <row r="332" spans="1:3" x14ac:dyDescent="0.3">
      <c r="A332" s="6" t="s">
        <v>56</v>
      </c>
      <c r="B332" s="6" t="s">
        <v>17</v>
      </c>
      <c r="C332" s="21">
        <v>0.29781798401352932</v>
      </c>
    </row>
    <row r="333" spans="1:3" x14ac:dyDescent="0.3">
      <c r="A333" s="6" t="s">
        <v>56</v>
      </c>
      <c r="B333" s="6" t="s">
        <v>15</v>
      </c>
      <c r="C333" s="21">
        <v>9.1242168410431368E-2</v>
      </c>
    </row>
    <row r="334" spans="1:3" x14ac:dyDescent="0.3">
      <c r="A334" s="6" t="s">
        <v>56</v>
      </c>
      <c r="B334" s="12" t="s">
        <v>46</v>
      </c>
      <c r="C334" s="16">
        <v>7.5532624385713593E-2</v>
      </c>
    </row>
    <row r="335" spans="1:3" x14ac:dyDescent="0.3">
      <c r="A335" s="6" t="s">
        <v>56</v>
      </c>
      <c r="B335" s="6" t="s">
        <v>139</v>
      </c>
      <c r="C335" s="21">
        <v>3.8129611360017378E-2</v>
      </c>
    </row>
    <row r="336" spans="1:3" x14ac:dyDescent="0.3">
      <c r="A336" s="6" t="s">
        <v>56</v>
      </c>
      <c r="B336" s="6" t="s">
        <v>14</v>
      </c>
      <c r="C336" s="21">
        <v>3.6702642002433103E-2</v>
      </c>
    </row>
    <row r="337" spans="1:3" x14ac:dyDescent="0.3">
      <c r="A337" s="6" t="s">
        <v>56</v>
      </c>
      <c r="B337" s="6" t="s">
        <v>42</v>
      </c>
      <c r="C337" s="21">
        <v>3.351104156889096E-2</v>
      </c>
    </row>
    <row r="338" spans="1:3" x14ac:dyDescent="0.3">
      <c r="A338" s="6" t="s">
        <v>56</v>
      </c>
      <c r="B338" s="12" t="s">
        <v>45</v>
      </c>
      <c r="C338" s="21">
        <v>3.047401502788729E-2</v>
      </c>
    </row>
    <row r="339" spans="1:3" x14ac:dyDescent="0.3">
      <c r="A339" s="6" t="s">
        <v>56</v>
      </c>
      <c r="B339" s="6" t="s">
        <v>28</v>
      </c>
      <c r="C339" s="21">
        <v>2.3577620037481838E-2</v>
      </c>
    </row>
    <row r="340" spans="1:3" x14ac:dyDescent="0.3">
      <c r="A340" s="6" t="s">
        <v>56</v>
      </c>
      <c r="B340" s="6" t="s">
        <v>75</v>
      </c>
      <c r="C340" s="21">
        <v>1.8922672437649689E-2</v>
      </c>
    </row>
    <row r="341" spans="1:3" x14ac:dyDescent="0.3">
      <c r="A341" s="6" t="s">
        <v>56</v>
      </c>
      <c r="B341" s="12" t="s">
        <v>18</v>
      </c>
      <c r="C341" s="16">
        <v>1.847991579458081E-2</v>
      </c>
    </row>
    <row r="342" spans="1:3" x14ac:dyDescent="0.3">
      <c r="A342" s="6" t="s">
        <v>56</v>
      </c>
      <c r="B342" s="6" t="s">
        <v>170</v>
      </c>
      <c r="C342" s="21">
        <v>1.1444346881694142E-2</v>
      </c>
    </row>
    <row r="343" spans="1:3" x14ac:dyDescent="0.3">
      <c r="A343" s="6" t="s">
        <v>56</v>
      </c>
      <c r="B343" s="6" t="s">
        <v>69</v>
      </c>
      <c r="C343" s="21">
        <v>1.0106512116996591E-2</v>
      </c>
    </row>
    <row r="344" spans="1:3" x14ac:dyDescent="0.3">
      <c r="A344" s="6" t="s">
        <v>56</v>
      </c>
      <c r="B344" s="6" t="s">
        <v>11</v>
      </c>
      <c r="C344" s="21">
        <v>3.8228622619883618E-3</v>
      </c>
    </row>
    <row r="345" spans="1:3" x14ac:dyDescent="0.3">
      <c r="A345" s="6" t="s">
        <v>56</v>
      </c>
      <c r="B345" s="6" t="s">
        <v>55</v>
      </c>
      <c r="C345" s="21">
        <v>3.1321600894039612E-4</v>
      </c>
    </row>
    <row r="346" spans="1:3" x14ac:dyDescent="0.3">
      <c r="A346" s="6"/>
      <c r="B346" s="3" t="s">
        <v>5</v>
      </c>
      <c r="C346" s="23">
        <v>1</v>
      </c>
    </row>
    <row r="347" spans="1:3" x14ac:dyDescent="0.3">
      <c r="A347" s="6" t="s">
        <v>58</v>
      </c>
      <c r="B347" s="6" t="s">
        <v>7</v>
      </c>
      <c r="C347" s="21">
        <v>0.80420951330004786</v>
      </c>
    </row>
    <row r="348" spans="1:3" x14ac:dyDescent="0.3">
      <c r="A348" s="6" t="s">
        <v>58</v>
      </c>
      <c r="B348" s="6" t="s">
        <v>97</v>
      </c>
      <c r="C348" s="21">
        <v>0.1384735908490223</v>
      </c>
    </row>
    <row r="349" spans="1:3" x14ac:dyDescent="0.3">
      <c r="A349" s="6" t="s">
        <v>58</v>
      </c>
      <c r="B349" s="6" t="s">
        <v>41</v>
      </c>
      <c r="C349" s="21">
        <v>2.4879672382419213E-2</v>
      </c>
    </row>
    <row r="350" spans="1:3" x14ac:dyDescent="0.3">
      <c r="A350" s="6" t="s">
        <v>58</v>
      </c>
      <c r="B350" s="6" t="s">
        <v>170</v>
      </c>
      <c r="C350" s="21">
        <v>2.2273114973817357E-2</v>
      </c>
    </row>
    <row r="351" spans="1:3" x14ac:dyDescent="0.3">
      <c r="A351" s="6" t="s">
        <v>58</v>
      </c>
      <c r="B351" s="6" t="s">
        <v>13</v>
      </c>
      <c r="C351" s="21">
        <v>7.9474661972430086E-3</v>
      </c>
    </row>
    <row r="352" spans="1:3" x14ac:dyDescent="0.3">
      <c r="A352" s="6" t="s">
        <v>58</v>
      </c>
      <c r="B352" s="6" t="s">
        <v>48</v>
      </c>
      <c r="C352" s="21">
        <v>2.2166422974501318E-3</v>
      </c>
    </row>
    <row r="353" spans="1:3" x14ac:dyDescent="0.3">
      <c r="A353" s="6"/>
      <c r="B353" s="3" t="s">
        <v>5</v>
      </c>
      <c r="C353" s="23">
        <v>0.99999999999999989</v>
      </c>
    </row>
    <row r="354" spans="1:3" x14ac:dyDescent="0.3">
      <c r="A354" s="6" t="s">
        <v>123</v>
      </c>
      <c r="B354" s="6" t="s">
        <v>83</v>
      </c>
      <c r="C354" s="21">
        <v>0.83874477254536539</v>
      </c>
    </row>
    <row r="355" spans="1:3" x14ac:dyDescent="0.3">
      <c r="A355" s="6" t="s">
        <v>123</v>
      </c>
      <c r="B355" s="6" t="s">
        <v>107</v>
      </c>
      <c r="C355" s="21">
        <v>6.605009193738684E-2</v>
      </c>
    </row>
    <row r="356" spans="1:3" x14ac:dyDescent="0.3">
      <c r="A356" s="6" t="s">
        <v>123</v>
      </c>
      <c r="B356" s="6" t="s">
        <v>106</v>
      </c>
      <c r="C356" s="21">
        <v>5.9374085926936042E-2</v>
      </c>
    </row>
    <row r="357" spans="1:3" x14ac:dyDescent="0.3">
      <c r="A357" s="6" t="s">
        <v>123</v>
      </c>
      <c r="B357" s="6" t="s">
        <v>170</v>
      </c>
      <c r="C357" s="21">
        <v>3.5831049590311727E-2</v>
      </c>
    </row>
    <row r="358" spans="1:3" x14ac:dyDescent="0.3">
      <c r="A358" s="6"/>
      <c r="B358" s="3" t="s">
        <v>5</v>
      </c>
      <c r="C358" s="14">
        <v>1</v>
      </c>
    </row>
    <row r="359" spans="1:3" x14ac:dyDescent="0.3">
      <c r="A359" s="6" t="s">
        <v>92</v>
      </c>
      <c r="B359" s="6" t="s">
        <v>7</v>
      </c>
      <c r="C359" s="21">
        <v>0.18211733485059262</v>
      </c>
    </row>
    <row r="360" spans="1:3" x14ac:dyDescent="0.3">
      <c r="A360" s="6" t="s">
        <v>92</v>
      </c>
      <c r="B360" s="6" t="s">
        <v>17</v>
      </c>
      <c r="C360" s="21">
        <v>0.13754683145143903</v>
      </c>
    </row>
    <row r="361" spans="1:3" x14ac:dyDescent="0.3">
      <c r="A361" s="6" t="s">
        <v>92</v>
      </c>
      <c r="B361" s="6" t="s">
        <v>139</v>
      </c>
      <c r="C361" s="21">
        <v>0.11845652885111106</v>
      </c>
    </row>
    <row r="362" spans="1:3" x14ac:dyDescent="0.3">
      <c r="A362" s="6" t="s">
        <v>92</v>
      </c>
      <c r="B362" s="12" t="s">
        <v>106</v>
      </c>
      <c r="C362" s="21">
        <v>0.11464015297172678</v>
      </c>
    </row>
    <row r="363" spans="1:3" x14ac:dyDescent="0.3">
      <c r="A363" s="6" t="s">
        <v>92</v>
      </c>
      <c r="B363" s="6" t="s">
        <v>14</v>
      </c>
      <c r="C363" s="21">
        <v>5.1128087800732046E-2</v>
      </c>
    </row>
    <row r="364" spans="1:3" x14ac:dyDescent="0.3">
      <c r="A364" s="6" t="s">
        <v>92</v>
      </c>
      <c r="B364" s="6" t="s">
        <v>28</v>
      </c>
      <c r="C364" s="21">
        <v>4.9247659521549601E-2</v>
      </c>
    </row>
    <row r="365" spans="1:3" x14ac:dyDescent="0.3">
      <c r="A365" s="6" t="s">
        <v>92</v>
      </c>
      <c r="B365" s="12" t="s">
        <v>170</v>
      </c>
      <c r="C365" s="16">
        <v>4.680765281988318E-2</v>
      </c>
    </row>
    <row r="366" spans="1:3" x14ac:dyDescent="0.3">
      <c r="A366" s="6" t="s">
        <v>92</v>
      </c>
      <c r="B366" s="6" t="s">
        <v>18</v>
      </c>
      <c r="C366" s="21">
        <v>4.4679543394670264E-2</v>
      </c>
    </row>
    <row r="367" spans="1:3" x14ac:dyDescent="0.3">
      <c r="A367" s="6" t="s">
        <v>92</v>
      </c>
      <c r="B367" s="12" t="s">
        <v>15</v>
      </c>
      <c r="C367" s="21">
        <v>4.3498357081147312E-2</v>
      </c>
    </row>
    <row r="368" spans="1:3" x14ac:dyDescent="0.3">
      <c r="A368" s="6" t="s">
        <v>92</v>
      </c>
      <c r="B368" s="6" t="s">
        <v>46</v>
      </c>
      <c r="C368" s="21">
        <v>4.1924315134774369E-2</v>
      </c>
    </row>
    <row r="369" spans="1:4" x14ac:dyDescent="0.3">
      <c r="A369" s="6" t="s">
        <v>92</v>
      </c>
      <c r="B369" s="12" t="s">
        <v>42</v>
      </c>
      <c r="C369" s="16">
        <v>4.0537294336778204E-2</v>
      </c>
    </row>
    <row r="370" spans="1:4" x14ac:dyDescent="0.3">
      <c r="A370" s="6" t="s">
        <v>92</v>
      </c>
      <c r="B370" s="12" t="s">
        <v>107</v>
      </c>
      <c r="C370" s="16">
        <v>3.8467363073139069E-2</v>
      </c>
    </row>
    <row r="371" spans="1:4" x14ac:dyDescent="0.3">
      <c r="A371" s="6" t="s">
        <v>92</v>
      </c>
      <c r="B371" s="6" t="s">
        <v>97</v>
      </c>
      <c r="C371" s="21">
        <v>3.7976837833449274E-2</v>
      </c>
    </row>
    <row r="372" spans="1:4" x14ac:dyDescent="0.3">
      <c r="A372" s="6" t="s">
        <v>92</v>
      </c>
      <c r="B372" s="6" t="s">
        <v>45</v>
      </c>
      <c r="C372" s="21">
        <v>3.3252300867249798E-2</v>
      </c>
    </row>
    <row r="373" spans="1:4" x14ac:dyDescent="0.3">
      <c r="A373" s="6" t="s">
        <v>92</v>
      </c>
      <c r="B373" s="6" t="s">
        <v>75</v>
      </c>
      <c r="C373" s="21">
        <v>1.1107131360708429E-2</v>
      </c>
    </row>
    <row r="374" spans="1:4" x14ac:dyDescent="0.3">
      <c r="A374" s="6" t="s">
        <v>92</v>
      </c>
      <c r="B374" s="6" t="s">
        <v>41</v>
      </c>
      <c r="C374" s="21">
        <v>5.7382091870101324E-3</v>
      </c>
    </row>
    <row r="375" spans="1:4" x14ac:dyDescent="0.3">
      <c r="A375" s="6" t="s">
        <v>92</v>
      </c>
      <c r="B375" s="6" t="s">
        <v>11</v>
      </c>
      <c r="C375" s="21">
        <v>1.5320181037990134E-3</v>
      </c>
    </row>
    <row r="376" spans="1:4" x14ac:dyDescent="0.3">
      <c r="A376" s="6" t="s">
        <v>92</v>
      </c>
      <c r="B376" s="6" t="s">
        <v>13</v>
      </c>
      <c r="C376" s="21">
        <v>1.0808924130561875E-3</v>
      </c>
    </row>
    <row r="377" spans="1:4" x14ac:dyDescent="0.3">
      <c r="A377" s="6" t="s">
        <v>92</v>
      </c>
      <c r="B377" s="6" t="s">
        <v>55</v>
      </c>
      <c r="C377" s="21">
        <v>2.6150381299723031E-4</v>
      </c>
    </row>
    <row r="378" spans="1:4" x14ac:dyDescent="0.3">
      <c r="A378" s="6"/>
      <c r="B378" s="3" t="s">
        <v>5</v>
      </c>
      <c r="C378" s="23">
        <v>1.0000000148658137</v>
      </c>
      <c r="D378" s="26"/>
    </row>
    <row r="379" spans="1:4" x14ac:dyDescent="0.3">
      <c r="A379" s="6" t="s">
        <v>79</v>
      </c>
      <c r="B379" s="6" t="s">
        <v>7</v>
      </c>
      <c r="C379" s="21">
        <v>0.23290347896822541</v>
      </c>
    </row>
    <row r="380" spans="1:4" x14ac:dyDescent="0.3">
      <c r="A380" s="6" t="s">
        <v>79</v>
      </c>
      <c r="B380" s="6" t="s">
        <v>17</v>
      </c>
      <c r="C380" s="21">
        <v>0.15579164734018458</v>
      </c>
    </row>
    <row r="381" spans="1:4" x14ac:dyDescent="0.3">
      <c r="A381" s="6" t="s">
        <v>79</v>
      </c>
      <c r="B381" s="6" t="s">
        <v>46</v>
      </c>
      <c r="C381" s="21">
        <v>9.1452900756183036E-2</v>
      </c>
    </row>
    <row r="382" spans="1:4" x14ac:dyDescent="0.3">
      <c r="A382" s="6" t="s">
        <v>79</v>
      </c>
      <c r="B382" s="6" t="s">
        <v>14</v>
      </c>
      <c r="C382" s="21">
        <v>7.9067409328243979E-2</v>
      </c>
    </row>
    <row r="383" spans="1:4" x14ac:dyDescent="0.3">
      <c r="A383" s="6" t="s">
        <v>79</v>
      </c>
      <c r="B383" s="6" t="s">
        <v>42</v>
      </c>
      <c r="C383" s="21">
        <v>5.7726741726345968E-2</v>
      </c>
    </row>
    <row r="384" spans="1:4" x14ac:dyDescent="0.3">
      <c r="A384" s="6" t="s">
        <v>79</v>
      </c>
      <c r="B384" s="6" t="s">
        <v>170</v>
      </c>
      <c r="C384" s="21">
        <v>5.2693095667639085E-2</v>
      </c>
    </row>
    <row r="385" spans="1:3" x14ac:dyDescent="0.3">
      <c r="A385" s="6" t="s">
        <v>79</v>
      </c>
      <c r="B385" s="6" t="s">
        <v>139</v>
      </c>
      <c r="C385" s="21">
        <v>4.754609539881726E-2</v>
      </c>
    </row>
    <row r="386" spans="1:3" x14ac:dyDescent="0.3">
      <c r="A386" s="6" t="s">
        <v>79</v>
      </c>
      <c r="B386" s="6" t="s">
        <v>11</v>
      </c>
      <c r="C386" s="21">
        <v>4.4388972965756626E-2</v>
      </c>
    </row>
    <row r="387" spans="1:3" x14ac:dyDescent="0.3">
      <c r="A387" s="6" t="s">
        <v>79</v>
      </c>
      <c r="B387" s="12" t="s">
        <v>15</v>
      </c>
      <c r="C387" s="21">
        <v>3.9965735920362802E-2</v>
      </c>
    </row>
    <row r="388" spans="1:3" x14ac:dyDescent="0.3">
      <c r="A388" s="6" t="s">
        <v>79</v>
      </c>
      <c r="B388" s="6" t="s">
        <v>69</v>
      </c>
      <c r="C388" s="21">
        <v>3.1991716780305574E-2</v>
      </c>
    </row>
    <row r="389" spans="1:3" x14ac:dyDescent="0.3">
      <c r="A389" s="6" t="s">
        <v>79</v>
      </c>
      <c r="B389" s="12" t="s">
        <v>13</v>
      </c>
      <c r="C389" s="16">
        <v>3.1321074583841008E-2</v>
      </c>
    </row>
    <row r="390" spans="1:3" x14ac:dyDescent="0.3">
      <c r="A390" s="6" t="s">
        <v>79</v>
      </c>
      <c r="B390" s="6" t="s">
        <v>45</v>
      </c>
      <c r="C390" s="21">
        <v>2.9417191972949387E-2</v>
      </c>
    </row>
    <row r="391" spans="1:3" x14ac:dyDescent="0.3">
      <c r="A391" s="6" t="s">
        <v>79</v>
      </c>
      <c r="B391" s="6" t="s">
        <v>75</v>
      </c>
      <c r="C391" s="21">
        <v>2.1427228446233394E-2</v>
      </c>
    </row>
    <row r="392" spans="1:3" x14ac:dyDescent="0.3">
      <c r="A392" s="6" t="s">
        <v>79</v>
      </c>
      <c r="B392" s="6" t="s">
        <v>55</v>
      </c>
      <c r="C392" s="21">
        <v>1.946347683814792E-2</v>
      </c>
    </row>
    <row r="393" spans="1:3" x14ac:dyDescent="0.3">
      <c r="A393" s="6" t="s">
        <v>79</v>
      </c>
      <c r="B393" s="6" t="s">
        <v>33</v>
      </c>
      <c r="C393" s="21">
        <v>1.7244299801029941E-2</v>
      </c>
    </row>
    <row r="394" spans="1:3" x14ac:dyDescent="0.3">
      <c r="A394" s="6" t="s">
        <v>79</v>
      </c>
      <c r="B394" s="6" t="s">
        <v>18</v>
      </c>
      <c r="C394" s="21">
        <v>1.4561432223072115E-2</v>
      </c>
    </row>
    <row r="395" spans="1:3" x14ac:dyDescent="0.3">
      <c r="A395" s="6" t="s">
        <v>79</v>
      </c>
      <c r="B395" s="6" t="s">
        <v>28</v>
      </c>
      <c r="C395" s="21">
        <v>1.264935187028097E-2</v>
      </c>
    </row>
    <row r="396" spans="1:3" x14ac:dyDescent="0.3">
      <c r="A396" s="6" t="s">
        <v>79</v>
      </c>
      <c r="B396" s="6" t="s">
        <v>41</v>
      </c>
      <c r="C396" s="21">
        <v>1.0591889488748611E-2</v>
      </c>
    </row>
    <row r="397" spans="1:3" x14ac:dyDescent="0.3">
      <c r="A397" s="6" t="s">
        <v>79</v>
      </c>
      <c r="B397" s="6" t="s">
        <v>65</v>
      </c>
      <c r="C397" s="21">
        <v>9.7962599236323649E-3</v>
      </c>
    </row>
    <row r="398" spans="1:3" x14ac:dyDescent="0.3">
      <c r="A398" s="6"/>
      <c r="B398" s="3" t="s">
        <v>5</v>
      </c>
      <c r="C398" s="23">
        <v>0.99999999999999978</v>
      </c>
    </row>
    <row r="399" spans="1:3" x14ac:dyDescent="0.3">
      <c r="A399" s="6" t="s">
        <v>37</v>
      </c>
      <c r="B399" s="6" t="s">
        <v>170</v>
      </c>
      <c r="C399" s="21">
        <v>0.90557723673714052</v>
      </c>
    </row>
    <row r="400" spans="1:3" x14ac:dyDescent="0.3">
      <c r="A400" s="6" t="s">
        <v>37</v>
      </c>
      <c r="B400" s="6" t="s">
        <v>97</v>
      </c>
      <c r="C400" s="21">
        <v>9.4422763262859574E-2</v>
      </c>
    </row>
    <row r="401" spans="1:3" x14ac:dyDescent="0.3">
      <c r="A401" s="6"/>
      <c r="B401" s="3" t="s">
        <v>5</v>
      </c>
      <c r="C401" s="23">
        <v>1</v>
      </c>
    </row>
    <row r="402" spans="1:3" x14ac:dyDescent="0.3">
      <c r="A402" s="6" t="s">
        <v>38</v>
      </c>
      <c r="B402" s="6" t="s">
        <v>7</v>
      </c>
      <c r="C402" s="21">
        <v>0.63151292143768145</v>
      </c>
    </row>
    <row r="403" spans="1:3" x14ac:dyDescent="0.3">
      <c r="A403" s="6" t="s">
        <v>38</v>
      </c>
      <c r="B403" s="6" t="s">
        <v>97</v>
      </c>
      <c r="C403" s="21">
        <v>0.14822509683415791</v>
      </c>
    </row>
    <row r="404" spans="1:3" x14ac:dyDescent="0.3">
      <c r="A404" s="6" t="s">
        <v>38</v>
      </c>
      <c r="B404" s="6" t="s">
        <v>41</v>
      </c>
      <c r="C404" s="21">
        <v>5.615084867861625E-2</v>
      </c>
    </row>
    <row r="405" spans="1:3" x14ac:dyDescent="0.3">
      <c r="A405" s="6" t="s">
        <v>38</v>
      </c>
      <c r="B405" s="6" t="s">
        <v>28</v>
      </c>
      <c r="C405" s="21">
        <v>4.52789692198221E-2</v>
      </c>
    </row>
    <row r="406" spans="1:3" x14ac:dyDescent="0.3">
      <c r="A406" s="6" t="s">
        <v>38</v>
      </c>
      <c r="B406" s="6" t="s">
        <v>139</v>
      </c>
      <c r="C406" s="21">
        <v>4.4485649116891943E-2</v>
      </c>
    </row>
    <row r="407" spans="1:3" x14ac:dyDescent="0.3">
      <c r="A407" s="6" t="s">
        <v>38</v>
      </c>
      <c r="B407" s="6" t="s">
        <v>18</v>
      </c>
      <c r="C407" s="21">
        <v>3.4391420257815296E-2</v>
      </c>
    </row>
    <row r="408" spans="1:3" x14ac:dyDescent="0.3">
      <c r="A408" s="6" t="s">
        <v>38</v>
      </c>
      <c r="B408" s="12" t="s">
        <v>45</v>
      </c>
      <c r="C408" s="21">
        <v>1.9672640554484071E-2</v>
      </c>
    </row>
    <row r="409" spans="1:3" x14ac:dyDescent="0.3">
      <c r="A409" s="6" t="s">
        <v>38</v>
      </c>
      <c r="B409" s="6" t="s">
        <v>170</v>
      </c>
      <c r="C409" s="21">
        <v>1.6799999999999999E-2</v>
      </c>
    </row>
    <row r="410" spans="1:3" x14ac:dyDescent="0.3">
      <c r="A410" s="6" t="s">
        <v>38</v>
      </c>
      <c r="B410" s="6" t="s">
        <v>48</v>
      </c>
      <c r="C410" s="21">
        <v>3.4328530462959255E-3</v>
      </c>
    </row>
    <row r="411" spans="1:3" x14ac:dyDescent="0.3">
      <c r="A411" s="6"/>
      <c r="B411" s="3" t="s">
        <v>5</v>
      </c>
      <c r="C411" s="14">
        <v>0.99999999999999978</v>
      </c>
    </row>
    <row r="412" spans="1:3" x14ac:dyDescent="0.3">
      <c r="A412" s="6" t="s">
        <v>64</v>
      </c>
      <c r="B412" s="6" t="s">
        <v>7</v>
      </c>
      <c r="C412" s="21">
        <v>0.21357267581608699</v>
      </c>
    </row>
    <row r="413" spans="1:3" x14ac:dyDescent="0.3">
      <c r="A413" s="6" t="s">
        <v>64</v>
      </c>
      <c r="B413" s="12" t="s">
        <v>17</v>
      </c>
      <c r="C413" s="16">
        <v>0.21071673211491676</v>
      </c>
    </row>
    <row r="414" spans="1:3" x14ac:dyDescent="0.3">
      <c r="A414" s="6" t="s">
        <v>64</v>
      </c>
      <c r="B414" s="6" t="s">
        <v>46</v>
      </c>
      <c r="C414" s="21">
        <v>0.1105149430193101</v>
      </c>
    </row>
    <row r="415" spans="1:3" x14ac:dyDescent="0.3">
      <c r="A415" s="6" t="s">
        <v>64</v>
      </c>
      <c r="B415" s="6" t="s">
        <v>42</v>
      </c>
      <c r="C415" s="21">
        <v>6.2777256201523163E-2</v>
      </c>
    </row>
    <row r="416" spans="1:3" x14ac:dyDescent="0.3">
      <c r="A416" s="6" t="s">
        <v>64</v>
      </c>
      <c r="B416" s="6" t="s">
        <v>14</v>
      </c>
      <c r="C416" s="21">
        <v>5.8950880482185206E-2</v>
      </c>
    </row>
    <row r="417" spans="1:3" x14ac:dyDescent="0.3">
      <c r="A417" s="6" t="s">
        <v>64</v>
      </c>
      <c r="B417" s="6" t="s">
        <v>75</v>
      </c>
      <c r="C417" s="21">
        <v>5.6365020650624827E-2</v>
      </c>
    </row>
    <row r="418" spans="1:3" x14ac:dyDescent="0.3">
      <c r="A418" s="6" t="s">
        <v>64</v>
      </c>
      <c r="B418" s="6" t="s">
        <v>33</v>
      </c>
      <c r="C418" s="21">
        <v>4.9851509631740003E-2</v>
      </c>
    </row>
    <row r="419" spans="1:3" x14ac:dyDescent="0.3">
      <c r="A419" s="6" t="s">
        <v>64</v>
      </c>
      <c r="B419" s="6" t="s">
        <v>65</v>
      </c>
      <c r="C419" s="21">
        <v>4.3920407570311223E-2</v>
      </c>
    </row>
    <row r="420" spans="1:3" x14ac:dyDescent="0.3">
      <c r="A420" s="6" t="s">
        <v>64</v>
      </c>
      <c r="B420" s="6" t="s">
        <v>69</v>
      </c>
      <c r="C420" s="21">
        <v>4.0966210934754915E-2</v>
      </c>
    </row>
    <row r="421" spans="1:3" x14ac:dyDescent="0.3">
      <c r="A421" s="6" t="s">
        <v>64</v>
      </c>
      <c r="B421" s="12" t="s">
        <v>13</v>
      </c>
      <c r="C421" s="21">
        <v>3.4977297963598233E-2</v>
      </c>
    </row>
    <row r="422" spans="1:3" x14ac:dyDescent="0.3">
      <c r="A422" s="6" t="s">
        <v>64</v>
      </c>
      <c r="B422" s="6" t="s">
        <v>15</v>
      </c>
      <c r="C422" s="21">
        <v>2.9356267466116505E-2</v>
      </c>
    </row>
    <row r="423" spans="1:3" x14ac:dyDescent="0.3">
      <c r="A423" s="6" t="s">
        <v>64</v>
      </c>
      <c r="B423" s="12" t="s">
        <v>170</v>
      </c>
      <c r="C423" s="16">
        <v>2.8623225384379645E-2</v>
      </c>
    </row>
    <row r="424" spans="1:3" x14ac:dyDescent="0.3">
      <c r="A424" s="6" t="s">
        <v>64</v>
      </c>
      <c r="B424" s="6" t="s">
        <v>41</v>
      </c>
      <c r="C424" s="21">
        <v>2.0677291257611967E-2</v>
      </c>
    </row>
    <row r="425" spans="1:3" x14ac:dyDescent="0.3">
      <c r="A425" s="6" t="s">
        <v>64</v>
      </c>
      <c r="B425" s="6" t="s">
        <v>45</v>
      </c>
      <c r="C425" s="21">
        <v>1.6509729720740537E-2</v>
      </c>
    </row>
    <row r="426" spans="1:3" x14ac:dyDescent="0.3">
      <c r="A426" s="6" t="s">
        <v>64</v>
      </c>
      <c r="B426" s="6" t="s">
        <v>11</v>
      </c>
      <c r="C426" s="21">
        <v>1.438777798199424E-2</v>
      </c>
    </row>
    <row r="427" spans="1:3" x14ac:dyDescent="0.3">
      <c r="A427" s="6" t="s">
        <v>64</v>
      </c>
      <c r="B427" s="6" t="s">
        <v>139</v>
      </c>
      <c r="C427" s="21">
        <v>7.8327738041056791E-3</v>
      </c>
    </row>
    <row r="428" spans="1:3" x14ac:dyDescent="0.3">
      <c r="A428" s="6"/>
      <c r="B428" s="3" t="s">
        <v>5</v>
      </c>
      <c r="C428" s="23">
        <v>0.99999999999999989</v>
      </c>
    </row>
    <row r="429" spans="1:3" x14ac:dyDescent="0.3">
      <c r="A429" s="6" t="s">
        <v>43</v>
      </c>
      <c r="B429" s="6" t="s">
        <v>7</v>
      </c>
      <c r="C429" s="21">
        <v>0.86504770370216866</v>
      </c>
    </row>
    <row r="430" spans="1:3" x14ac:dyDescent="0.3">
      <c r="A430" s="6" t="s">
        <v>43</v>
      </c>
      <c r="B430" s="6" t="s">
        <v>97</v>
      </c>
      <c r="C430" s="21">
        <v>0.14664909883059563</v>
      </c>
    </row>
    <row r="431" spans="1:3" x14ac:dyDescent="0.3">
      <c r="A431" s="6" t="s">
        <v>43</v>
      </c>
      <c r="B431" s="6" t="s">
        <v>41</v>
      </c>
      <c r="C431" s="21">
        <v>9.9234443506404424E-2</v>
      </c>
    </row>
    <row r="432" spans="1:3" x14ac:dyDescent="0.3">
      <c r="A432" s="6" t="s">
        <v>43</v>
      </c>
      <c r="B432" s="6" t="s">
        <v>48</v>
      </c>
      <c r="C432" s="21">
        <v>3.5914109430935748E-3</v>
      </c>
    </row>
    <row r="433" spans="1:3" x14ac:dyDescent="0.3">
      <c r="A433" s="6" t="s">
        <v>43</v>
      </c>
      <c r="B433" s="6" t="s">
        <v>170</v>
      </c>
      <c r="C433" s="21">
        <v>-0.11452265698226236</v>
      </c>
    </row>
    <row r="434" spans="1:3" x14ac:dyDescent="0.3">
      <c r="A434" s="6"/>
      <c r="B434" s="3" t="s">
        <v>5</v>
      </c>
      <c r="C434" s="23">
        <v>0.99999999999999989</v>
      </c>
    </row>
    <row r="435" spans="1:3" x14ac:dyDescent="0.3">
      <c r="A435" s="6" t="s">
        <v>44</v>
      </c>
      <c r="B435" s="6" t="s">
        <v>7</v>
      </c>
      <c r="C435" s="21">
        <v>0.3294579155566279</v>
      </c>
    </row>
    <row r="436" spans="1:3" x14ac:dyDescent="0.3">
      <c r="A436" s="6" t="s">
        <v>44</v>
      </c>
      <c r="B436" s="6" t="s">
        <v>170</v>
      </c>
      <c r="C436" s="21">
        <v>7.0616066556012602E-2</v>
      </c>
    </row>
    <row r="437" spans="1:3" x14ac:dyDescent="0.3">
      <c r="A437" s="6" t="s">
        <v>44</v>
      </c>
      <c r="B437" s="6" t="s">
        <v>17</v>
      </c>
      <c r="C437" s="21">
        <v>7.0257829902279495E-2</v>
      </c>
    </row>
    <row r="438" spans="1:3" x14ac:dyDescent="0.3">
      <c r="A438" s="6" t="s">
        <v>44</v>
      </c>
      <c r="B438" s="12" t="s">
        <v>11</v>
      </c>
      <c r="C438" s="21">
        <v>6.8687119038343777E-2</v>
      </c>
    </row>
    <row r="439" spans="1:3" x14ac:dyDescent="0.3">
      <c r="A439" s="6" t="s">
        <v>44</v>
      </c>
      <c r="B439" s="12" t="s">
        <v>45</v>
      </c>
      <c r="C439" s="16">
        <v>6.6535790758060112E-2</v>
      </c>
    </row>
    <row r="440" spans="1:3" x14ac:dyDescent="0.3">
      <c r="A440" s="6" t="s">
        <v>44</v>
      </c>
      <c r="B440" s="6" t="s">
        <v>139</v>
      </c>
      <c r="C440" s="21">
        <v>6.4372803541899684E-2</v>
      </c>
    </row>
    <row r="441" spans="1:3" x14ac:dyDescent="0.3">
      <c r="A441" s="6" t="s">
        <v>44</v>
      </c>
      <c r="B441" s="6" t="s">
        <v>14</v>
      </c>
      <c r="C441" s="21">
        <v>5.3679815680413835E-2</v>
      </c>
    </row>
    <row r="442" spans="1:3" x14ac:dyDescent="0.3">
      <c r="A442" s="6" t="s">
        <v>44</v>
      </c>
      <c r="B442" s="6" t="s">
        <v>13</v>
      </c>
      <c r="C442" s="21">
        <v>3.9740004303589309E-2</v>
      </c>
    </row>
    <row r="443" spans="1:3" x14ac:dyDescent="0.3">
      <c r="A443" s="6" t="s">
        <v>44</v>
      </c>
      <c r="B443" s="6" t="s">
        <v>18</v>
      </c>
      <c r="C443" s="21">
        <v>3.577216549036278E-2</v>
      </c>
    </row>
    <row r="444" spans="1:3" x14ac:dyDescent="0.3">
      <c r="A444" s="6" t="s">
        <v>44</v>
      </c>
      <c r="B444" s="6" t="s">
        <v>65</v>
      </c>
      <c r="C444" s="21">
        <v>3.3038458632662485E-2</v>
      </c>
    </row>
    <row r="445" spans="1:3" x14ac:dyDescent="0.3">
      <c r="A445" s="6" t="s">
        <v>44</v>
      </c>
      <c r="B445" s="6" t="s">
        <v>42</v>
      </c>
      <c r="C445" s="21">
        <v>3.008211870713861E-2</v>
      </c>
    </row>
    <row r="446" spans="1:3" x14ac:dyDescent="0.3">
      <c r="A446" s="6" t="s">
        <v>44</v>
      </c>
      <c r="B446" s="6" t="s">
        <v>33</v>
      </c>
      <c r="C446" s="21">
        <v>2.9283152541349305E-2</v>
      </c>
    </row>
    <row r="447" spans="1:3" x14ac:dyDescent="0.3">
      <c r="A447" s="6" t="s">
        <v>44</v>
      </c>
      <c r="B447" s="6" t="s">
        <v>41</v>
      </c>
      <c r="C447" s="21">
        <v>2.8320397994114926E-2</v>
      </c>
    </row>
    <row r="448" spans="1:3" x14ac:dyDescent="0.3">
      <c r="A448" s="6" t="s">
        <v>44</v>
      </c>
      <c r="B448" s="6" t="s">
        <v>55</v>
      </c>
      <c r="C448" s="21">
        <v>2.4630048709290132E-2</v>
      </c>
    </row>
    <row r="449" spans="1:4" x14ac:dyDescent="0.3">
      <c r="A449" s="6" t="s">
        <v>44</v>
      </c>
      <c r="B449" s="6" t="s">
        <v>28</v>
      </c>
      <c r="C449" s="21">
        <v>1.6497696362889586E-2</v>
      </c>
    </row>
    <row r="450" spans="1:4" x14ac:dyDescent="0.3">
      <c r="A450" s="6" t="s">
        <v>44</v>
      </c>
      <c r="B450" s="6" t="s">
        <v>46</v>
      </c>
      <c r="C450" s="21">
        <v>1.3870288922064008E-2</v>
      </c>
    </row>
    <row r="451" spans="1:4" x14ac:dyDescent="0.3">
      <c r="A451" s="6" t="s">
        <v>44</v>
      </c>
      <c r="B451" s="6" t="s">
        <v>75</v>
      </c>
      <c r="C451" s="21">
        <v>1.2739378266671477E-2</v>
      </c>
    </row>
    <row r="452" spans="1:4" x14ac:dyDescent="0.3">
      <c r="A452" s="6" t="s">
        <v>44</v>
      </c>
      <c r="B452" s="6" t="s">
        <v>15</v>
      </c>
      <c r="C452" s="21">
        <v>8.5163609901044417E-3</v>
      </c>
    </row>
    <row r="453" spans="1:4" x14ac:dyDescent="0.3">
      <c r="A453" s="6" t="s">
        <v>44</v>
      </c>
      <c r="B453" s="6" t="s">
        <v>82</v>
      </c>
      <c r="C453" s="21">
        <v>3.9025880461254683E-3</v>
      </c>
    </row>
    <row r="454" spans="1:4" x14ac:dyDescent="0.3">
      <c r="A454" s="6"/>
      <c r="B454" s="3" t="s">
        <v>5</v>
      </c>
      <c r="C454" s="23">
        <v>1</v>
      </c>
    </row>
    <row r="455" spans="1:4" x14ac:dyDescent="0.3">
      <c r="A455" s="6" t="s">
        <v>190</v>
      </c>
      <c r="B455" s="6" t="s">
        <v>106</v>
      </c>
      <c r="C455" s="21">
        <v>0.87457443461640783</v>
      </c>
    </row>
    <row r="456" spans="1:4" x14ac:dyDescent="0.3">
      <c r="A456" s="6" t="s">
        <v>190</v>
      </c>
      <c r="B456" s="6" t="s">
        <v>170</v>
      </c>
      <c r="C456" s="21">
        <v>0.12542556538359212</v>
      </c>
    </row>
    <row r="457" spans="1:4" x14ac:dyDescent="0.3">
      <c r="A457" s="6"/>
      <c r="B457" s="3" t="s">
        <v>5</v>
      </c>
      <c r="C457" s="23">
        <v>1</v>
      </c>
    </row>
    <row r="459" spans="1:4" x14ac:dyDescent="0.3">
      <c r="B459" s="17"/>
      <c r="C459" s="18"/>
    </row>
    <row r="460" spans="1:4" x14ac:dyDescent="0.3">
      <c r="A460" s="9" t="s">
        <v>91</v>
      </c>
      <c r="C460"/>
    </row>
    <row r="463" spans="1:4" x14ac:dyDescent="0.3">
      <c r="A463" s="29" t="s">
        <v>98</v>
      </c>
      <c r="B463" s="29"/>
      <c r="C463" s="29"/>
      <c r="D463" s="29"/>
    </row>
    <row r="464" spans="1:4" ht="66" customHeight="1" x14ac:dyDescent="0.3">
      <c r="A464" s="28" t="s">
        <v>99</v>
      </c>
      <c r="B464" s="28"/>
      <c r="C464" s="28"/>
      <c r="D464" s="28"/>
    </row>
    <row r="465" spans="1:4" ht="66" customHeight="1" x14ac:dyDescent="0.3">
      <c r="A465" s="28" t="s">
        <v>100</v>
      </c>
      <c r="B465" s="28"/>
      <c r="C465" s="28"/>
      <c r="D465" s="28"/>
    </row>
    <row r="466" spans="1:4" ht="66" customHeight="1" x14ac:dyDescent="0.3">
      <c r="A466" s="28" t="s">
        <v>101</v>
      </c>
      <c r="B466" s="28"/>
      <c r="C466" s="28"/>
      <c r="D466" s="28"/>
    </row>
    <row r="467" spans="1:4" ht="66" customHeight="1" x14ac:dyDescent="0.3">
      <c r="A467" s="28" t="s">
        <v>102</v>
      </c>
      <c r="B467" s="28"/>
      <c r="C467" s="28"/>
      <c r="D467" s="28"/>
    </row>
    <row r="468" spans="1:4" ht="76.5" customHeight="1" x14ac:dyDescent="0.3">
      <c r="A468" s="28" t="s">
        <v>103</v>
      </c>
      <c r="B468" s="28"/>
      <c r="C468" s="28"/>
      <c r="D468" s="28"/>
    </row>
  </sheetData>
  <mergeCells count="6">
    <mergeCell ref="A468:D468"/>
    <mergeCell ref="A463:D463"/>
    <mergeCell ref="A464:D464"/>
    <mergeCell ref="A465:D465"/>
    <mergeCell ref="A466:D466"/>
    <mergeCell ref="A467:D467"/>
  </mergeCells>
  <pageMargins left="0.7" right="0.7" top="0.75" bottom="0.75" header="0.3" footer="0.3"/>
  <pageSetup paperSize="9" orientation="portrait" r:id="rId1"/>
  <headerFooter>
    <oddHeader>&amp;C&amp;"Calibri"&amp;11&amp;KFF0000 Classification - Confidential&amp;1#_x000D_</oddHead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Top 10 Issuer other than index </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10 Issuer Sectorwise Breakup - Mar 31, 2026</dc:title>
  <dc:subject>Top 10 Issuer Sectorwise Breakup - Mar 31, 2026</dc:subject>
  <dc:creator>HSBC MUTUAL FUND</dc:creator>
  <cp:keywords>Top 10 Issuer Sectorwise Breakup - Mar 31, 2026</cp:keywords>
  <dcterms:created xsi:type="dcterms:W3CDTF">2024-02-06T07:32:25Z</dcterms:created>
  <dcterms:modified xsi:type="dcterms:W3CDTF">2026-04-15T09:23:41Z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Classification">
    <vt:lpwstr>Public</vt:lpwstr>
  </property>
  <property fmtid="{D5CDD505-2E9C-101B-9397-08002B2CF9AE}" pid="11" name="MSIP_Label_9af84081-60d4-413c-b810-3972de6b57de_Enabled">
    <vt:lpwstr>true</vt:lpwstr>
  </property>
  <property fmtid="{D5CDD505-2E9C-101B-9397-08002B2CF9AE}" pid="12" name="MSIP_Label_9af84081-60d4-413c-b810-3972de6b57de_SetDate">
    <vt:lpwstr>2026-01-08T20:53:33Z</vt:lpwstr>
  </property>
  <property fmtid="{D5CDD505-2E9C-101B-9397-08002B2CF9AE}" pid="13" name="MSIP_Label_9af84081-60d4-413c-b810-3972de6b57de_Method">
    <vt:lpwstr>Privileged</vt:lpwstr>
  </property>
  <property fmtid="{D5CDD505-2E9C-101B-9397-08002B2CF9AE}" pid="14" name="MSIP_Label_9af84081-60d4-413c-b810-3972de6b57de_Name">
    <vt:lpwstr>Public</vt:lpwstr>
  </property>
  <property fmtid="{D5CDD505-2E9C-101B-9397-08002B2CF9AE}" pid="15" name="MSIP_Label_9af84081-60d4-413c-b810-3972de6b57de_SiteId">
    <vt:lpwstr>827fd022-05a6-4e57-be9c-cc069b6ae62d</vt:lpwstr>
  </property>
  <property fmtid="{D5CDD505-2E9C-101B-9397-08002B2CF9AE}" pid="16" name="MSIP_Label_9af84081-60d4-413c-b810-3972de6b57de_ActionId">
    <vt:lpwstr>8f501e47-3082-4e51-8c4e-320409187faf</vt:lpwstr>
  </property>
  <property fmtid="{D5CDD505-2E9C-101B-9397-08002B2CF9AE}" pid="17" name="MSIP_Label_9af84081-60d4-413c-b810-3972de6b57de_ContentBits">
    <vt:lpwstr>3</vt:lpwstr>
  </property>
  <property fmtid="{D5CDD505-2E9C-101B-9397-08002B2CF9AE}" pid="18" name="MSIP_Label_3486a02c-2dfb-4efe-823f-aa2d1f0e6ab7_Enabled">
    <vt:lpwstr>true</vt:lpwstr>
  </property>
  <property fmtid="{D5CDD505-2E9C-101B-9397-08002B2CF9AE}" pid="19" name="MSIP_Label_3486a02c-2dfb-4efe-823f-aa2d1f0e6ab7_SetDate">
    <vt:lpwstr>2026-04-15T06:06:47Z</vt:lpwstr>
  </property>
  <property fmtid="{D5CDD505-2E9C-101B-9397-08002B2CF9AE}" pid="20" name="MSIP_Label_3486a02c-2dfb-4efe-823f-aa2d1f0e6ab7_Method">
    <vt:lpwstr>Privileged</vt:lpwstr>
  </property>
  <property fmtid="{D5CDD505-2E9C-101B-9397-08002B2CF9AE}" pid="21" name="MSIP_Label_3486a02c-2dfb-4efe-823f-aa2d1f0e6ab7_Name">
    <vt:lpwstr>PUBLIC</vt:lpwstr>
  </property>
  <property fmtid="{D5CDD505-2E9C-101B-9397-08002B2CF9AE}" pid="22" name="MSIP_Label_3486a02c-2dfb-4efe-823f-aa2d1f0e6ab7_SiteId">
    <vt:lpwstr>e0fd434d-ba64-497b-90d2-859c472e1a92</vt:lpwstr>
  </property>
  <property fmtid="{D5CDD505-2E9C-101B-9397-08002B2CF9AE}" pid="23" name="MSIP_Label_3486a02c-2dfb-4efe-823f-aa2d1f0e6ab7_ActionId">
    <vt:lpwstr>8f4852cf-d712-467d-804e-88f7d8843db0</vt:lpwstr>
  </property>
  <property fmtid="{D5CDD505-2E9C-101B-9397-08002B2CF9AE}" pid="24" name="MSIP_Label_3486a02c-2dfb-4efe-823f-aa2d1f0e6ab7_ContentBits">
    <vt:lpwstr>2</vt:lpwstr>
  </property>
  <property fmtid="{D5CDD505-2E9C-101B-9397-08002B2CF9AE}" pid="25" name="MSIP_Label_3486a02c-2dfb-4efe-823f-aa2d1f0e6ab7_Tag">
    <vt:lpwstr>10, 0, 1, 1</vt:lpwstr>
  </property>
</Properties>
</file>