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X:\SCB\REPORTS\KIM &amp; SID Top 10\2024-2025\Dec 2024\Final Upload on Website\"/>
    </mc:Choice>
  </mc:AlternateContent>
  <xr:revisionPtr revIDLastSave="0" documentId="13_ncr:1_{A80D5902-60D4-43B0-96F0-D84877B10483}" xr6:coauthVersionLast="47" xr6:coauthVersionMax="47" xr10:uidLastSave="{00000000-0000-0000-0000-000000000000}"/>
  <bookViews>
    <workbookView xWindow="-120" yWindow="-120" windowWidth="25440" windowHeight="15390" xr2:uid="{1E759D7D-E9CA-4E61-ADCB-0B1265FAB003}"/>
  </bookViews>
  <sheets>
    <sheet name="Top 10 Issuer other than index " sheetId="2" r:id="rId1"/>
    <sheet name="Sectorwise Breakup" sheetId="3" r:id="rId2"/>
  </sheets>
  <definedNames>
    <definedName name="_xlnm._FilterDatabase" localSheetId="1" hidden="1">'Sectorwise Breakup'!$A$3:$F$459</definedName>
    <definedName name="_xlnm._FilterDatabase" localSheetId="0" hidden="1">'Top 10 Issuer other than index '!$A$4:$F$374</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3" i="3" l="1"/>
  <c r="C400" i="3"/>
  <c r="C383" i="3"/>
  <c r="C307" i="3"/>
  <c r="C177" i="3"/>
  <c r="A269" i="2" l="1"/>
  <c r="A270" i="2" s="1"/>
  <c r="A271" i="2" s="1"/>
  <c r="C269" i="3"/>
  <c r="C160" i="3"/>
  <c r="D202" i="2"/>
  <c r="C238" i="3"/>
  <c r="D180" i="2" l="1"/>
  <c r="A171" i="2"/>
  <c r="A172" i="2" s="1"/>
  <c r="A173" i="2" s="1"/>
  <c r="A174" i="2" s="1"/>
  <c r="A175" i="2" s="1"/>
  <c r="A176" i="2" s="1"/>
  <c r="A177" i="2" s="1"/>
  <c r="A178" i="2" s="1"/>
  <c r="A179" i="2" s="1"/>
  <c r="D87" i="2"/>
  <c r="C102" i="3"/>
  <c r="A111" i="2"/>
  <c r="A112" i="2" s="1"/>
  <c r="A113" i="2" s="1"/>
  <c r="A114" i="2" s="1"/>
  <c r="A115" i="2" s="1"/>
  <c r="C374" i="3"/>
  <c r="C459" i="3"/>
  <c r="D374" i="2" l="1"/>
  <c r="A365" i="2"/>
  <c r="A366" i="2" s="1"/>
  <c r="A367" i="2" s="1"/>
  <c r="A368" i="2" s="1"/>
  <c r="A369" i="2" s="1"/>
  <c r="A370" i="2" s="1"/>
  <c r="A371" i="2" s="1"/>
  <c r="A372" i="2" s="1"/>
  <c r="A373" i="2" s="1"/>
  <c r="C43" i="3" l="1"/>
  <c r="D363" i="2"/>
  <c r="D352" i="2"/>
  <c r="D341" i="2"/>
  <c r="D330" i="2"/>
  <c r="D319" i="2"/>
  <c r="D308" i="2"/>
  <c r="D305" i="2"/>
  <c r="D294" i="2"/>
  <c r="D283" i="2"/>
  <c r="D272" i="2"/>
  <c r="D266" i="2"/>
  <c r="D255" i="2"/>
  <c r="D248" i="2"/>
  <c r="D241" i="2"/>
  <c r="D235" i="2"/>
  <c r="D224" i="2"/>
  <c r="D213" i="2"/>
  <c r="D191" i="2"/>
  <c r="D169" i="2"/>
  <c r="D166" i="2"/>
  <c r="D163" i="2"/>
  <c r="D160" i="2"/>
  <c r="D149" i="2"/>
  <c r="D138" i="2"/>
  <c r="D127" i="2"/>
  <c r="D116" i="2"/>
  <c r="D109" i="2"/>
  <c r="D98" i="2"/>
  <c r="D76" i="2"/>
  <c r="D65" i="2"/>
  <c r="D54" i="2"/>
  <c r="D51" i="2"/>
  <c r="D40" i="2"/>
  <c r="D26" i="2"/>
  <c r="D15" i="2"/>
  <c r="A354" i="2"/>
  <c r="A355" i="2" s="1"/>
  <c r="A356" i="2" s="1"/>
  <c r="A357" i="2" s="1"/>
  <c r="A358" i="2" s="1"/>
  <c r="A359" i="2" s="1"/>
  <c r="A360" i="2" s="1"/>
  <c r="A361" i="2" s="1"/>
  <c r="A362" i="2" s="1"/>
  <c r="A343" i="2"/>
  <c r="A344" i="2" s="1"/>
  <c r="A345" i="2" s="1"/>
  <c r="A346" i="2" s="1"/>
  <c r="A347" i="2" s="1"/>
  <c r="A348" i="2" s="1"/>
  <c r="A349" i="2" s="1"/>
  <c r="A350" i="2" s="1"/>
  <c r="A351" i="2" s="1"/>
  <c r="A332" i="2"/>
  <c r="A333" i="2" s="1"/>
  <c r="A334" i="2" s="1"/>
  <c r="A335" i="2" s="1"/>
  <c r="A336" i="2" s="1"/>
  <c r="A337" i="2" s="1"/>
  <c r="A338" i="2" s="1"/>
  <c r="A339" i="2" s="1"/>
  <c r="A340" i="2" s="1"/>
  <c r="A321" i="2"/>
  <c r="A322" i="2" s="1"/>
  <c r="A323" i="2" s="1"/>
  <c r="A324" i="2" s="1"/>
  <c r="A325" i="2" s="1"/>
  <c r="A326" i="2" s="1"/>
  <c r="A327" i="2" s="1"/>
  <c r="A328" i="2" s="1"/>
  <c r="A329" i="2" s="1"/>
  <c r="A310" i="2"/>
  <c r="A311" i="2" s="1"/>
  <c r="A312" i="2" s="1"/>
  <c r="A313" i="2" s="1"/>
  <c r="A314" i="2" s="1"/>
  <c r="A315" i="2" s="1"/>
  <c r="A316" i="2" s="1"/>
  <c r="A317" i="2" s="1"/>
  <c r="A318" i="2" s="1"/>
  <c r="A307" i="2"/>
  <c r="A296" i="2"/>
  <c r="A297" i="2" s="1"/>
  <c r="A298" i="2" s="1"/>
  <c r="A299" i="2" s="1"/>
  <c r="A300" i="2" s="1"/>
  <c r="A301" i="2" s="1"/>
  <c r="A302" i="2" s="1"/>
  <c r="A303" i="2" s="1"/>
  <c r="A304" i="2" s="1"/>
  <c r="A285" i="2"/>
  <c r="A286" i="2" s="1"/>
  <c r="A287" i="2" s="1"/>
  <c r="A288" i="2" s="1"/>
  <c r="A289" i="2" s="1"/>
  <c r="A290" i="2" s="1"/>
  <c r="A291" i="2" s="1"/>
  <c r="A292" i="2" s="1"/>
  <c r="A293" i="2" s="1"/>
  <c r="A274" i="2"/>
  <c r="A275" i="2" s="1"/>
  <c r="A276" i="2" s="1"/>
  <c r="A277" i="2" s="1"/>
  <c r="A278" i="2" s="1"/>
  <c r="A279" i="2" s="1"/>
  <c r="A280" i="2" s="1"/>
  <c r="A281" i="2" s="1"/>
  <c r="A282" i="2" s="1"/>
  <c r="A268" i="2"/>
  <c r="A257" i="2"/>
  <c r="A258" i="2" s="1"/>
  <c r="A259" i="2" s="1"/>
  <c r="A260" i="2" s="1"/>
  <c r="A261" i="2" s="1"/>
  <c r="A262" i="2" s="1"/>
  <c r="A263" i="2" s="1"/>
  <c r="A264" i="2" s="1"/>
  <c r="A265" i="2" s="1"/>
  <c r="A250" i="2"/>
  <c r="A251" i="2" s="1"/>
  <c r="A252" i="2" s="1"/>
  <c r="A253" i="2" s="1"/>
  <c r="A254" i="2" s="1"/>
  <c r="A243" i="2"/>
  <c r="A244" i="2" s="1"/>
  <c r="A245" i="2" s="1"/>
  <c r="A246" i="2" s="1"/>
  <c r="A247" i="2" s="1"/>
  <c r="A237" i="2"/>
  <c r="A238" i="2" s="1"/>
  <c r="A239" i="2" s="1"/>
  <c r="A240" i="2" s="1"/>
  <c r="A226" i="2"/>
  <c r="A227" i="2" s="1"/>
  <c r="A228" i="2" s="1"/>
  <c r="A229" i="2" s="1"/>
  <c r="A230" i="2" s="1"/>
  <c r="A231" i="2" s="1"/>
  <c r="A232" i="2" s="1"/>
  <c r="A233" i="2" s="1"/>
  <c r="A234" i="2" s="1"/>
  <c r="A215" i="2"/>
  <c r="A216" i="2" s="1"/>
  <c r="A217" i="2" s="1"/>
  <c r="A218" i="2" s="1"/>
  <c r="A219" i="2" s="1"/>
  <c r="A220" i="2" s="1"/>
  <c r="A221" i="2" s="1"/>
  <c r="A222" i="2" s="1"/>
  <c r="A223" i="2" s="1"/>
  <c r="A204" i="2"/>
  <c r="A205" i="2" s="1"/>
  <c r="A206" i="2" s="1"/>
  <c r="A207" i="2" s="1"/>
  <c r="A208" i="2" s="1"/>
  <c r="A209" i="2" s="1"/>
  <c r="A210" i="2" s="1"/>
  <c r="A211" i="2" s="1"/>
  <c r="A212" i="2" s="1"/>
  <c r="A193" i="2"/>
  <c r="A194" i="2" s="1"/>
  <c r="A195" i="2" s="1"/>
  <c r="A196" i="2" s="1"/>
  <c r="A197" i="2" s="1"/>
  <c r="A198" i="2" s="1"/>
  <c r="A199" i="2" s="1"/>
  <c r="A200" i="2" s="1"/>
  <c r="A201" i="2" s="1"/>
  <c r="A182" i="2"/>
  <c r="A183" i="2" s="1"/>
  <c r="A184" i="2" s="1"/>
  <c r="A185" i="2" s="1"/>
  <c r="A186" i="2" s="1"/>
  <c r="A187" i="2" s="1"/>
  <c r="A188" i="2" s="1"/>
  <c r="A189" i="2" s="1"/>
  <c r="A190" i="2" s="1"/>
  <c r="A168" i="2"/>
  <c r="A165" i="2"/>
  <c r="A162" i="2"/>
  <c r="A151" i="2"/>
  <c r="A152" i="2" s="1"/>
  <c r="A153" i="2" s="1"/>
  <c r="A154" i="2" s="1"/>
  <c r="A155" i="2" s="1"/>
  <c r="A156" i="2" s="1"/>
  <c r="A157" i="2" s="1"/>
  <c r="A158" i="2" s="1"/>
  <c r="A159" i="2" s="1"/>
  <c r="A140" i="2"/>
  <c r="A141" i="2" s="1"/>
  <c r="A142" i="2" s="1"/>
  <c r="A143" i="2" s="1"/>
  <c r="A144" i="2" s="1"/>
  <c r="A145" i="2" s="1"/>
  <c r="A146" i="2" s="1"/>
  <c r="A147" i="2" s="1"/>
  <c r="A148" i="2" s="1"/>
  <c r="A129" i="2"/>
  <c r="A130" i="2" s="1"/>
  <c r="A131" i="2" s="1"/>
  <c r="A132" i="2" s="1"/>
  <c r="A133" i="2" s="1"/>
  <c r="A134" i="2" s="1"/>
  <c r="A135" i="2" s="1"/>
  <c r="A136" i="2" s="1"/>
  <c r="A137" i="2" s="1"/>
  <c r="A118" i="2"/>
  <c r="A119" i="2" s="1"/>
  <c r="A120" i="2" s="1"/>
  <c r="A121" i="2" s="1"/>
  <c r="A122" i="2" s="1"/>
  <c r="A123" i="2" s="1"/>
  <c r="A124" i="2" s="1"/>
  <c r="A125" i="2" s="1"/>
  <c r="A126" i="2" s="1"/>
  <c r="A100" i="2"/>
  <c r="A101" i="2" s="1"/>
  <c r="A102" i="2" s="1"/>
  <c r="A103" i="2" s="1"/>
  <c r="A104" i="2" s="1"/>
  <c r="A105" i="2" s="1"/>
  <c r="A106" i="2" s="1"/>
  <c r="A107" i="2" s="1"/>
  <c r="A108" i="2" s="1"/>
  <c r="A89" i="2"/>
  <c r="A90" i="2" s="1"/>
  <c r="A91" i="2" s="1"/>
  <c r="A92" i="2" s="1"/>
  <c r="A93" i="2" s="1"/>
  <c r="A94" i="2" s="1"/>
  <c r="A95" i="2" s="1"/>
  <c r="A96" i="2" s="1"/>
  <c r="A97" i="2" s="1"/>
  <c r="A78" i="2"/>
  <c r="A79" i="2" s="1"/>
  <c r="A80" i="2" s="1"/>
  <c r="A81" i="2" s="1"/>
  <c r="A82" i="2" s="1"/>
  <c r="A83" i="2" s="1"/>
  <c r="A84" i="2" s="1"/>
  <c r="A85" i="2" s="1"/>
  <c r="A86" i="2" s="1"/>
  <c r="A67" i="2"/>
  <c r="A68" i="2" s="1"/>
  <c r="A69" i="2" s="1"/>
  <c r="A70" i="2" s="1"/>
  <c r="A71" i="2" s="1"/>
  <c r="A72" i="2" s="1"/>
  <c r="A73" i="2" s="1"/>
  <c r="A74" i="2" s="1"/>
  <c r="A75" i="2" s="1"/>
  <c r="A56" i="2"/>
  <c r="A57" i="2" s="1"/>
  <c r="A58" i="2" s="1"/>
  <c r="A59" i="2" s="1"/>
  <c r="A60" i="2" s="1"/>
  <c r="A61" i="2" s="1"/>
  <c r="A62" i="2" s="1"/>
  <c r="A63" i="2" s="1"/>
  <c r="A64" i="2" s="1"/>
  <c r="A53" i="2"/>
  <c r="A42" i="2"/>
  <c r="A43" i="2" s="1"/>
  <c r="A44" i="2" s="1"/>
  <c r="A45" i="2" s="1"/>
  <c r="A46" i="2" s="1"/>
  <c r="A47" i="2" s="1"/>
  <c r="A48" i="2" s="1"/>
  <c r="A49" i="2" s="1"/>
  <c r="A50" i="2" s="1"/>
  <c r="A31" i="2"/>
  <c r="A32" i="2" s="1"/>
  <c r="A33" i="2" s="1"/>
  <c r="A34" i="2" s="1"/>
  <c r="A35" i="2" s="1"/>
  <c r="A36" i="2" s="1"/>
  <c r="A37" i="2" s="1"/>
  <c r="A38" i="2" s="1"/>
  <c r="A39" i="2" s="1"/>
  <c r="A17" i="2"/>
  <c r="A18" i="2" s="1"/>
  <c r="A19" i="2" s="1"/>
  <c r="A20" i="2" s="1"/>
  <c r="A21" i="2" s="1"/>
  <c r="A22" i="2" s="1"/>
  <c r="A23" i="2" s="1"/>
  <c r="A24" i="2" s="1"/>
  <c r="A25" i="2" s="1"/>
  <c r="A10" i="2"/>
  <c r="A11" i="2" s="1"/>
  <c r="A12" i="2" s="1"/>
  <c r="A13" i="2" s="1"/>
  <c r="A14" i="2" s="1"/>
  <c r="C423" i="3"/>
  <c r="C417" i="3"/>
  <c r="C377" i="3"/>
  <c r="C353" i="3"/>
  <c r="C347" i="3"/>
  <c r="C330" i="3"/>
  <c r="C325" i="3"/>
  <c r="C316" i="3"/>
  <c r="C313" i="3"/>
  <c r="C310" i="3"/>
  <c r="C301" i="3"/>
  <c r="C288" i="3"/>
  <c r="C252" i="3"/>
  <c r="C221" i="3"/>
  <c r="C218" i="3"/>
  <c r="C215" i="3"/>
  <c r="C212" i="3"/>
  <c r="C198" i="3"/>
  <c r="C141" i="3"/>
  <c r="C136" i="3"/>
  <c r="C123" i="3"/>
  <c r="C115" i="3"/>
  <c r="C90" i="3"/>
  <c r="C75" i="3"/>
  <c r="C72" i="3"/>
  <c r="C65" i="3"/>
  <c r="C46" i="3"/>
  <c r="C21" i="3"/>
  <c r="D29" i="2" l="1"/>
</calcChain>
</file>

<file path=xl/sharedStrings.xml><?xml version="1.0" encoding="utf-8"?>
<sst xmlns="http://schemas.openxmlformats.org/spreadsheetml/2006/main" count="1596" uniqueCount="195">
  <si>
    <t/>
  </si>
  <si>
    <t>Scheme Name</t>
  </si>
  <si>
    <t>Serial Number</t>
  </si>
  <si>
    <t>Sector</t>
  </si>
  <si>
    <t>% to net Asset</t>
  </si>
  <si>
    <t>Cash and Cash Equivalents</t>
  </si>
  <si>
    <t>Grand Total</t>
  </si>
  <si>
    <t>HDFC Bank Limited</t>
  </si>
  <si>
    <t>Financial Services</t>
  </si>
  <si>
    <t>Reliance Industries Limited</t>
  </si>
  <si>
    <t>Oil Gas &amp; Consumable Fuels</t>
  </si>
  <si>
    <t>ICICI Bank Limited</t>
  </si>
  <si>
    <t>Infosys Limited</t>
  </si>
  <si>
    <t>Information Technology</t>
  </si>
  <si>
    <t>Larsen &amp; Toubro Limited</t>
  </si>
  <si>
    <t>Construction</t>
  </si>
  <si>
    <t>Fast Moving Consumer Goods</t>
  </si>
  <si>
    <t>Trent Limited</t>
  </si>
  <si>
    <t>Consumer Services</t>
  </si>
  <si>
    <t>Bharat Electronics Limited</t>
  </si>
  <si>
    <t>Capital Goods</t>
  </si>
  <si>
    <t>Power</t>
  </si>
  <si>
    <t>Indian Oil Corporation Limited</t>
  </si>
  <si>
    <t>HSBC Brazil Fund</t>
  </si>
  <si>
    <t>HSBC Corporate Bond Fund</t>
  </si>
  <si>
    <t>National Highways Authority of India</t>
  </si>
  <si>
    <t>National Bank for Agriculture &amp; Rural Development</t>
  </si>
  <si>
    <t>Indian Railway Finance Corporation Limited</t>
  </si>
  <si>
    <t>NTPC Limited</t>
  </si>
  <si>
    <t>Power Grid Corporation of India Limited</t>
  </si>
  <si>
    <t>HSBC Flexi Cap Fund</t>
  </si>
  <si>
    <t>Apar Industries Limited</t>
  </si>
  <si>
    <t>Bharti Airtel Limited</t>
  </si>
  <si>
    <t>Telecommunication</t>
  </si>
  <si>
    <t>HSBC Global Emerging Markets Fund</t>
  </si>
  <si>
    <t>HSBC Low Duration Fund</t>
  </si>
  <si>
    <t>Axis Bank Limited</t>
  </si>
  <si>
    <t>Small Industries Development Bank of India</t>
  </si>
  <si>
    <t>Power Finance Corporation Limited</t>
  </si>
  <si>
    <t>Chemicals</t>
  </si>
  <si>
    <t>HSBC Short Duration Fund - Direct Growth</t>
  </si>
  <si>
    <t>HSBC Dynamic Bond Fund - Direct Growth</t>
  </si>
  <si>
    <t>HSBC Small Cap Fund - Direct Growth</t>
  </si>
  <si>
    <t>HSBC Overnight Fund</t>
  </si>
  <si>
    <t>HSBC Short Duration Fund</t>
  </si>
  <si>
    <t>LIC Housing Finance Limited</t>
  </si>
  <si>
    <t>National Housing Bank</t>
  </si>
  <si>
    <t>HSBC Tax Saver Equity Fund</t>
  </si>
  <si>
    <t>KEI Industries Limited</t>
  </si>
  <si>
    <t>State Bank of India</t>
  </si>
  <si>
    <t>DLF Limited</t>
  </si>
  <si>
    <t>Realty</t>
  </si>
  <si>
    <t>Automobile and Auto Components</t>
  </si>
  <si>
    <t>HSBC Ultra Short Duration Fund</t>
  </si>
  <si>
    <t>HSBC Value Fund</t>
  </si>
  <si>
    <t>Metals &amp; Mining</t>
  </si>
  <si>
    <t>Healthcare</t>
  </si>
  <si>
    <t>HSBC Dynamic Bond Fund</t>
  </si>
  <si>
    <t>Alternative Investment Funds (AIF)</t>
  </si>
  <si>
    <t>AIF</t>
  </si>
  <si>
    <t>HSBC Banking and PSU Debt Fund</t>
  </si>
  <si>
    <t>Export Import Bank of India</t>
  </si>
  <si>
    <t>HSBC Aggressive Hybrid Fund</t>
  </si>
  <si>
    <t>CG Power and Industrial Solutions Limited</t>
  </si>
  <si>
    <t>KPIT Technologies Limited</t>
  </si>
  <si>
    <t>HSBC Balanced Advantage Fund</t>
  </si>
  <si>
    <t>Varun Beverages Limited</t>
  </si>
  <si>
    <t>HSBC Infrastructure Fund</t>
  </si>
  <si>
    <t>UltraTech Cement Limited</t>
  </si>
  <si>
    <t>Construction Materials</t>
  </si>
  <si>
    <t>ABB India Limited</t>
  </si>
  <si>
    <t>HSBC Midcap Fund</t>
  </si>
  <si>
    <t>HSBC Equity Savings Fund</t>
  </si>
  <si>
    <t>HSBC Money Market Fund</t>
  </si>
  <si>
    <t>Canara Bank</t>
  </si>
  <si>
    <t>Kotak Mahindra Bank Limited</t>
  </si>
  <si>
    <t>HSBC Credit Risk Fund</t>
  </si>
  <si>
    <t>Tata Projects Limited</t>
  </si>
  <si>
    <t>Aadhar Housing Finance Limited</t>
  </si>
  <si>
    <t>HSBC Gilt Fund</t>
  </si>
  <si>
    <t>HSBC Small Cap Fund</t>
  </si>
  <si>
    <t>Textiles</t>
  </si>
  <si>
    <t>HSBC Arbitrage Fund</t>
  </si>
  <si>
    <t>HSBC Business Cycles Fund</t>
  </si>
  <si>
    <t>Multi Commodity Exchange of India Limited</t>
  </si>
  <si>
    <t>HSBC Medium Duration Fund</t>
  </si>
  <si>
    <t>Services</t>
  </si>
  <si>
    <t>HSBC Medium to Long Duration Fund</t>
  </si>
  <si>
    <t>HSBC Conservative Hybrid Fund</t>
  </si>
  <si>
    <t>Siemens Limited</t>
  </si>
  <si>
    <t>HSBC Large Cap Fund</t>
  </si>
  <si>
    <t>HSBC Focused Fund</t>
  </si>
  <si>
    <t>Titan Company Limited</t>
  </si>
  <si>
    <t>Consumer Durables</t>
  </si>
  <si>
    <t>HSBC Large &amp; Mid Cap Fund</t>
  </si>
  <si>
    <t>Persistent Systems Limited</t>
  </si>
  <si>
    <t>HSBC Liquid Fund</t>
  </si>
  <si>
    <t>Bank of Baroda</t>
  </si>
  <si>
    <t>HSBC Multi Cap Fund</t>
  </si>
  <si>
    <t>HSBC Consumption Fund</t>
  </si>
  <si>
    <t>HSBC ELSS Tax saver Fund</t>
  </si>
  <si>
    <t>Forest Materials</t>
  </si>
  <si>
    <t>Media Entertainment &amp; Publication</t>
  </si>
  <si>
    <t>Internal - Mutual Fund Units</t>
  </si>
  <si>
    <t>HSBC Asia Pacific (Ex Japan) Dividend Yield Fund</t>
  </si>
  <si>
    <t>International - Mutual Fund Units</t>
  </si>
  <si>
    <t>HSBC Global Equity Climate Change Fund of Fund</t>
  </si>
  <si>
    <t>HSBC Managed Solutions - Conservative</t>
  </si>
  <si>
    <t>HSBC Managed Solutions - Growth</t>
  </si>
  <si>
    <t>HSBC Managed Solutions - Moderate</t>
  </si>
  <si>
    <t>Bajaj Finance Limited</t>
  </si>
  <si>
    <t>HSBC Ultra Short Duration Fund - Direct Growth</t>
  </si>
  <si>
    <t>Punjab National Bank Limited</t>
  </si>
  <si>
    <t>HSBC GIFAsia Pacific Fund</t>
  </si>
  <si>
    <t>HSBC GIF Brazil Equity Fund</t>
  </si>
  <si>
    <t>PB Fintech Limited</t>
  </si>
  <si>
    <t>HSBC GIF Global Emerging Markets Equity</t>
  </si>
  <si>
    <t>HSBC GIFGlobal Equity Climate Change</t>
  </si>
  <si>
    <t>HSBC Medium To Long Duration Fund - Direct Growth</t>
  </si>
  <si>
    <t>HSBC Large Cap Fund- Direct Growth</t>
  </si>
  <si>
    <t>Aurobindo Pharma Limited</t>
  </si>
  <si>
    <r>
      <t>Note:</t>
    </r>
    <r>
      <rPr>
        <sz val="11"/>
        <color theme="1"/>
        <rFont val="Times New Roman"/>
        <family val="1"/>
      </rPr>
      <t xml:space="preserve"> Cash and Cash Equivalents includes Overnight Investments (TREPS / Reverse Repo), futures , swaps and Current Assets/Liabilties </t>
    </r>
  </si>
  <si>
    <t>HSBC Multi Asset Allocation Fund</t>
  </si>
  <si>
    <t>Vedanta Limited</t>
  </si>
  <si>
    <t>Zomato Limited</t>
  </si>
  <si>
    <t>ICICI Prudential Asset Management Company Ltd</t>
  </si>
  <si>
    <t>Transformers And Rectifiers (India) Limited</t>
  </si>
  <si>
    <t>Nirma Limited</t>
  </si>
  <si>
    <t>Dixon Technologies (India) Limited</t>
  </si>
  <si>
    <t>Nippon Life India Asset Management Limited</t>
  </si>
  <si>
    <t>Central And State Government Securities</t>
  </si>
  <si>
    <t>Central And State 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</si>
  <si>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</si>
  <si>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</si>
  <si>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</si>
  <si>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</si>
  <si>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</si>
  <si>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</si>
  <si>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</si>
  <si>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JSW Energy Limited</t>
  </si>
  <si>
    <t>Suzlon Energy Limited</t>
  </si>
  <si>
    <t>Kotak Mahindra Prime Limited</t>
  </si>
  <si>
    <t>Techno Electric &amp; Engineering Company Limited</t>
  </si>
  <si>
    <t>HDFC Asset Management Company Limited</t>
  </si>
  <si>
    <t>Union Bank of India</t>
  </si>
  <si>
    <t>Federal Bank Limited</t>
  </si>
  <si>
    <t>KEC International Limited</t>
  </si>
  <si>
    <t>Sun Pharmaceutical Industries Limited</t>
  </si>
  <si>
    <t>Rec Limited</t>
  </si>
  <si>
    <t>Shriram Finance Limited</t>
  </si>
  <si>
    <t>Neuland Laboratories Limited</t>
  </si>
  <si>
    <t>Gold ETF</t>
  </si>
  <si>
    <t>Silver ETF</t>
  </si>
  <si>
    <t>Tata power Company Limited</t>
  </si>
  <si>
    <t>Kalyan Jewellers India Limited</t>
  </si>
  <si>
    <t>Aditya Birla Renewables Limited</t>
  </si>
  <si>
    <t>Blue Star Limited</t>
  </si>
  <si>
    <t>HSBC India Export Opportunities Fund</t>
  </si>
  <si>
    <t>Tech Mahindra Limited</t>
  </si>
  <si>
    <t>Sobha Limited</t>
  </si>
  <si>
    <t>Zensar Technologies Limited</t>
  </si>
  <si>
    <t>HSBC Liquid Fund - Direct Growth</t>
  </si>
  <si>
    <t>Nuvoco Vistas Corp Limited</t>
  </si>
  <si>
    <t>Tata Housing Development Company Limited</t>
  </si>
  <si>
    <t>Aditya Birla Real Estate Limited</t>
  </si>
  <si>
    <t>City Union Bank Limited</t>
  </si>
  <si>
    <t>Coforge Limited</t>
  </si>
  <si>
    <t>Firstsource Solutions Limited</t>
  </si>
  <si>
    <t>HDFC Securities Limited</t>
  </si>
  <si>
    <t>Dhruva XXIV</t>
  </si>
  <si>
    <t>Kirloskar Pneumatic Co Limited</t>
  </si>
  <si>
    <t>BSE Limited</t>
  </si>
  <si>
    <t>Amber Enterprises India Limited</t>
  </si>
  <si>
    <t>GE Vernova T&amp;D India Limited</t>
  </si>
  <si>
    <t>Polycab India Limited</t>
  </si>
  <si>
    <t>Radico Khaitan Limited</t>
  </si>
  <si>
    <t>ONGC Petro Additions Limited</t>
  </si>
  <si>
    <t>Kaynes Technology India Ltd</t>
  </si>
  <si>
    <t>TVS Motor Company Limited</t>
  </si>
  <si>
    <t>Marico Limited</t>
  </si>
  <si>
    <t>Aditya Birla Finance Limited</t>
  </si>
  <si>
    <t>Delhi International Airport Limited</t>
  </si>
  <si>
    <t>Top 10 Issuers as on 31st Dec 2024</t>
  </si>
  <si>
    <t>IndusInd Bank Limited</t>
  </si>
  <si>
    <t>HSBC Banking and PSU Debt Fund - Direct Growth</t>
  </si>
  <si>
    <t>Ahluwalia Contracts (India) Limited</t>
  </si>
  <si>
    <t>PNB Housing Finance Limited</t>
  </si>
  <si>
    <t>Bajaj Housing Finance Limited</t>
  </si>
  <si>
    <t>Vajra 011 Trust</t>
  </si>
  <si>
    <t>Godrej Properties Limited</t>
  </si>
  <si>
    <t>Oberoi Realty Limited</t>
  </si>
  <si>
    <t>Kfin Technologies Limited</t>
  </si>
  <si>
    <t>Time Technoplast Limited</t>
  </si>
  <si>
    <t>Paradeep Phosphates Limited</t>
  </si>
  <si>
    <t>Sectorwise Breakup  as on 31st Dec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</si>
</sst>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3" fillId="2" borderId="0" xfId="0" applyFont="1" applyFill="1"/>
    <xf numFmtId="10" fontId="0" fillId="2" borderId="0" xfId="1" applyNumberFormat="1" applyFont="1" applyFill="1" applyBorder="1"/>
    <xf numFmtId="0" fontId="0" fillId="2" borderId="0" xfId="0" quotePrefix="1" applyFill="1"/>
    <xf numFmtId="0" fontId="4" fillId="0" borderId="1" xfId="0" applyFont="1" applyBorder="1"/>
    <xf numFmtId="10" fontId="4" fillId="0" borderId="1" xfId="0" applyNumberFormat="1" applyFont="1" applyBorder="1"/>
    <xf numFmtId="4" fontId="4" fillId="0" borderId="1" xfId="0" applyNumberFormat="1" applyFont="1" applyBorder="1"/>
    <xf numFmtId="0" fontId="0" fillId="0" borderId="1" xfId="0" applyBorder="1"/>
    <xf numFmtId="0" fontId="5" fillId="0" borderId="0" xfId="0" applyFont="1" applyAlignment="1">
      <alignment vertical="center"/>
    </xf>
    <xf numFmtId="0" fontId="7" fillId="0" borderId="0" xfId="0" applyFont="1"/>
    <xf numFmtId="10" fontId="0" fillId="0" borderId="0" xfId="1" applyNumberFormat="1" applyFont="1"/>
    <xf numFmtId="0" fontId="8" fillId="0" borderId="1" xfId="0" applyFont="1" applyBorder="1"/>
    <xf numFmtId="10" fontId="0" fillId="0" borderId="1" xfId="1" applyNumberFormat="1" applyFont="1" applyBorder="1"/>
    <xf numFmtId="10" fontId="2" fillId="0" borderId="1" xfId="1" applyNumberFormat="1" applyFont="1" applyBorder="1"/>
    <xf numFmtId="10" fontId="1" fillId="2" borderId="0" xfId="1" applyNumberFormat="1" applyFont="1" applyFill="1" applyBorder="1"/>
    <xf numFmtId="0" fontId="0" fillId="0" borderId="1" xfId="0" applyFont="1" applyBorder="1"/>
    <xf numFmtId="0" fontId="0" fillId="0" borderId="0" xfId="0" applyFont="1"/>
    <xf numFmtId="4" fontId="0" fillId="0" borderId="1" xfId="0" applyNumberFormat="1" applyFont="1" applyBorder="1"/>
    <xf numFmtId="10" fontId="1" fillId="0" borderId="1" xfId="1" applyNumberFormat="1" applyFont="1" applyBorder="1"/>
    <xf numFmtId="0" fontId="0" fillId="0" borderId="0" xfId="0" applyBorder="1"/>
    <xf numFmtId="0" fontId="4" fillId="0" borderId="0" xfId="0" applyFont="1" applyBorder="1"/>
    <xf numFmtId="10" fontId="2" fillId="0" borderId="0" xfId="1" applyNumberFormat="1" applyFont="1" applyBorder="1"/>
    <xf numFmtId="10" fontId="4" fillId="0" borderId="1" xfId="0" applyNumberFormat="1" applyFont="1" applyBorder="1" applyAlignment="1">
      <alignment horizontal="center"/>
    </xf>
    <xf numFmtId="0" fontId="0" fillId="0" borderId="1" xfId="0" applyFont="1" applyBorder="1" applyAlignment="1">
      <alignment horizontal="center"/>
    </xf>
    <xf numFmtId="10" fontId="0" fillId="0" borderId="1" xfId="0" applyNumberFormat="1" applyBorder="1"/>
    <xf numFmtId="10" fontId="0" fillId="0" borderId="0" xfId="0" applyNumberFormat="1"/>
    <xf numFmtId="0" fontId="0" fillId="0" borderId="1" xfId="0" applyFill="1" applyBorder="1"/>
    <xf numFmtId="0" fontId="9" fillId="0" borderId="1" xfId="0" applyFont="1" applyBorder="1" applyAlignment="1">
      <alignment horizontal="left" vertical="center" wrapText="1"/>
    </xf>
    <xf numFmtId="0" fontId="9"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7541-C744-4B69-8A6B-FBAC3B68E32F}">
  <sheetPr codeName="Sheet2"/>
  <dimension ref="A1:F384"/>
  <sheetViews>
    <sheetView tabSelected="1" workbookViewId="0">
      <selection activeCell="H6" sqref="H6"/>
    </sheetView>
  </sheetViews>
  <sheetFormatPr defaultRowHeight="15" x14ac:dyDescent="0.25"/>
  <cols>
    <col min="1" max="1" width="13.85546875" bestFit="1" customWidth="1"/>
    <col min="2" max="2" width="45.140625" style="16" bestFit="1" customWidth="1"/>
    <col min="3" max="3" width="54.5703125" style="16" bestFit="1" customWidth="1"/>
    <col min="4" max="4" width="13.5703125" style="16" bestFit="1" customWidth="1"/>
  </cols>
  <sheetData>
    <row r="1" spans="1:4" x14ac:dyDescent="0.25">
      <c r="A1" s="1" t="s">
        <v>182</v>
      </c>
      <c r="B1" s="14"/>
      <c r="C1" s="14"/>
    </row>
    <row r="2" spans="1:4" x14ac:dyDescent="0.25">
      <c r="A2" s="3" t="s">
        <v>0</v>
      </c>
      <c r="B2" s="14"/>
      <c r="C2" s="14"/>
    </row>
    <row r="3" spans="1:4" x14ac:dyDescent="0.25">
      <c r="A3" s="2"/>
      <c r="B3" s="14"/>
    </row>
    <row r="4" spans="1:4" x14ac:dyDescent="0.25">
      <c r="A4" s="22" t="s">
        <v>2</v>
      </c>
      <c r="B4" s="4" t="s">
        <v>1</v>
      </c>
      <c r="C4" s="5" t="s">
        <v>138</v>
      </c>
      <c r="D4" s="6" t="s">
        <v>4</v>
      </c>
    </row>
    <row r="5" spans="1:4" x14ac:dyDescent="0.25">
      <c r="A5" s="23">
        <v>1</v>
      </c>
      <c r="B5" s="7" t="s">
        <v>62</v>
      </c>
      <c r="C5" s="7" t="s">
        <v>131</v>
      </c>
      <c r="D5" s="24">
        <v>9.0198995621883785E-2</v>
      </c>
    </row>
    <row r="6" spans="1:4" x14ac:dyDescent="0.25">
      <c r="A6" s="23">
        <v>2</v>
      </c>
      <c r="B6" s="7" t="s">
        <v>62</v>
      </c>
      <c r="C6" s="7" t="s">
        <v>124</v>
      </c>
      <c r="D6" s="24">
        <v>4.3835724875873346E-2</v>
      </c>
    </row>
    <row r="7" spans="1:4" x14ac:dyDescent="0.25">
      <c r="A7" s="23">
        <v>3</v>
      </c>
      <c r="B7" s="7" t="s">
        <v>62</v>
      </c>
      <c r="C7" s="7" t="s">
        <v>17</v>
      </c>
      <c r="D7" s="24">
        <v>3.7474629688996876E-2</v>
      </c>
    </row>
    <row r="8" spans="1:4" x14ac:dyDescent="0.25">
      <c r="A8" s="23">
        <v>4</v>
      </c>
      <c r="B8" s="7" t="s">
        <v>62</v>
      </c>
      <c r="C8" s="7" t="s">
        <v>173</v>
      </c>
      <c r="D8" s="24">
        <v>3.4062652258374827E-2</v>
      </c>
    </row>
    <row r="9" spans="1:4" x14ac:dyDescent="0.25">
      <c r="A9" s="23">
        <v>5</v>
      </c>
      <c r="B9" s="7" t="s">
        <v>62</v>
      </c>
      <c r="C9" s="7" t="s">
        <v>19</v>
      </c>
      <c r="D9" s="24">
        <v>3.086371283198875E-2</v>
      </c>
    </row>
    <row r="10" spans="1:4" x14ac:dyDescent="0.25">
      <c r="A10" s="23">
        <f>A9+1</f>
        <v>6</v>
      </c>
      <c r="B10" s="7" t="s">
        <v>62</v>
      </c>
      <c r="C10" s="7" t="s">
        <v>11</v>
      </c>
      <c r="D10" s="24">
        <v>3.0745261397198864E-2</v>
      </c>
    </row>
    <row r="11" spans="1:4" x14ac:dyDescent="0.25">
      <c r="A11" s="23">
        <f t="shared" ref="A11:A14" si="0">A10+1</f>
        <v>7</v>
      </c>
      <c r="B11" s="7" t="s">
        <v>62</v>
      </c>
      <c r="C11" s="7" t="s">
        <v>63</v>
      </c>
      <c r="D11" s="24">
        <v>2.8963235065936864E-2</v>
      </c>
    </row>
    <row r="12" spans="1:4" x14ac:dyDescent="0.25">
      <c r="A12" s="23">
        <f t="shared" si="0"/>
        <v>8</v>
      </c>
      <c r="B12" s="7" t="s">
        <v>62</v>
      </c>
      <c r="C12" s="7" t="s">
        <v>140</v>
      </c>
      <c r="D12" s="24">
        <v>2.7445031591350592E-2</v>
      </c>
    </row>
    <row r="13" spans="1:4" x14ac:dyDescent="0.25">
      <c r="A13" s="23">
        <f t="shared" si="0"/>
        <v>9</v>
      </c>
      <c r="B13" s="7" t="s">
        <v>62</v>
      </c>
      <c r="C13" s="7" t="s">
        <v>171</v>
      </c>
      <c r="D13" s="24">
        <v>2.403273991963404E-2</v>
      </c>
    </row>
    <row r="14" spans="1:4" x14ac:dyDescent="0.25">
      <c r="A14" s="23">
        <f t="shared" si="0"/>
        <v>10</v>
      </c>
      <c r="B14" s="7" t="s">
        <v>62</v>
      </c>
      <c r="C14" s="7" t="s">
        <v>160</v>
      </c>
      <c r="D14" s="24">
        <v>2.2819682005650932E-2</v>
      </c>
    </row>
    <row r="15" spans="1:4" x14ac:dyDescent="0.25">
      <c r="A15" s="23"/>
      <c r="B15" s="7"/>
      <c r="C15" s="4" t="s">
        <v>6</v>
      </c>
      <c r="D15" s="13">
        <f>SUM(D5:D14)</f>
        <v>0.37044166525688887</v>
      </c>
    </row>
    <row r="16" spans="1:4" x14ac:dyDescent="0.25">
      <c r="A16" s="23">
        <v>1</v>
      </c>
      <c r="B16" s="7" t="s">
        <v>82</v>
      </c>
      <c r="C16" s="7" t="s">
        <v>97</v>
      </c>
      <c r="D16" s="24">
        <v>6.9948809921775587E-2</v>
      </c>
    </row>
    <row r="17" spans="1:4" x14ac:dyDescent="0.25">
      <c r="A17" s="23">
        <f t="shared" ref="A17:A25" si="1">A16+1</f>
        <v>2</v>
      </c>
      <c r="B17" s="7" t="s">
        <v>82</v>
      </c>
      <c r="C17" s="7" t="s">
        <v>161</v>
      </c>
      <c r="D17" s="24">
        <v>6.8975134973681795E-2</v>
      </c>
    </row>
    <row r="18" spans="1:4" x14ac:dyDescent="0.25">
      <c r="A18" s="23">
        <f t="shared" si="1"/>
        <v>3</v>
      </c>
      <c r="B18" s="7" t="s">
        <v>82</v>
      </c>
      <c r="C18" s="7" t="s">
        <v>131</v>
      </c>
      <c r="D18" s="24">
        <v>6.1524214744880491E-2</v>
      </c>
    </row>
    <row r="19" spans="1:4" x14ac:dyDescent="0.25">
      <c r="A19" s="23">
        <f t="shared" si="1"/>
        <v>4</v>
      </c>
      <c r="B19" s="7" t="s">
        <v>82</v>
      </c>
      <c r="C19" s="7" t="s">
        <v>9</v>
      </c>
      <c r="D19" s="24">
        <v>5.4272123281863559E-2</v>
      </c>
    </row>
    <row r="20" spans="1:4" x14ac:dyDescent="0.25">
      <c r="A20" s="23">
        <f t="shared" si="1"/>
        <v>5</v>
      </c>
      <c r="B20" s="7" t="s">
        <v>82</v>
      </c>
      <c r="C20" s="7" t="s">
        <v>183</v>
      </c>
      <c r="D20" s="24">
        <v>4.4833864557031346E-2</v>
      </c>
    </row>
    <row r="21" spans="1:4" x14ac:dyDescent="0.25">
      <c r="A21" s="23">
        <f t="shared" si="1"/>
        <v>6</v>
      </c>
      <c r="B21" s="7" t="s">
        <v>82</v>
      </c>
      <c r="C21" s="7" t="s">
        <v>11</v>
      </c>
      <c r="D21" s="24">
        <v>3.8028910843552269E-2</v>
      </c>
    </row>
    <row r="22" spans="1:4" x14ac:dyDescent="0.25">
      <c r="A22" s="23">
        <f t="shared" si="1"/>
        <v>7</v>
      </c>
      <c r="B22" s="7" t="s">
        <v>82</v>
      </c>
      <c r="C22" s="7" t="s">
        <v>111</v>
      </c>
      <c r="D22" s="24">
        <v>3.6433658711929218E-2</v>
      </c>
    </row>
    <row r="23" spans="1:4" x14ac:dyDescent="0.25">
      <c r="A23" s="23">
        <f t="shared" si="1"/>
        <v>8</v>
      </c>
      <c r="B23" s="7" t="s">
        <v>82</v>
      </c>
      <c r="C23" s="7" t="s">
        <v>184</v>
      </c>
      <c r="D23" s="24">
        <v>3.1413294277731686E-2</v>
      </c>
    </row>
    <row r="24" spans="1:4" x14ac:dyDescent="0.25">
      <c r="A24" s="23">
        <f t="shared" si="1"/>
        <v>9</v>
      </c>
      <c r="B24" s="7" t="s">
        <v>82</v>
      </c>
      <c r="C24" s="7" t="s">
        <v>75</v>
      </c>
      <c r="D24" s="24">
        <v>2.5237139631138494E-2</v>
      </c>
    </row>
    <row r="25" spans="1:4" x14ac:dyDescent="0.25">
      <c r="A25" s="23">
        <f t="shared" si="1"/>
        <v>10</v>
      </c>
      <c r="B25" s="7" t="s">
        <v>82</v>
      </c>
      <c r="C25" s="7" t="s">
        <v>123</v>
      </c>
      <c r="D25" s="24">
        <v>2.4847240465690066E-2</v>
      </c>
    </row>
    <row r="26" spans="1:4" x14ac:dyDescent="0.25">
      <c r="A26" s="23"/>
      <c r="B26" s="7"/>
      <c r="C26" s="4" t="s">
        <v>6</v>
      </c>
      <c r="D26" s="13">
        <f>SUM(D16:D25)</f>
        <v>0.45551439140927458</v>
      </c>
    </row>
    <row r="27" spans="1:4" x14ac:dyDescent="0.25">
      <c r="A27" s="23">
        <v>1</v>
      </c>
      <c r="B27" s="7" t="s">
        <v>104</v>
      </c>
      <c r="C27" s="7" t="s">
        <v>113</v>
      </c>
      <c r="D27" s="24">
        <v>0.9625958630318886</v>
      </c>
    </row>
    <row r="28" spans="1:4" x14ac:dyDescent="0.25">
      <c r="A28" s="23">
        <v>2</v>
      </c>
      <c r="B28" s="7" t="s">
        <v>104</v>
      </c>
      <c r="C28" s="11" t="s">
        <v>5</v>
      </c>
      <c r="D28" s="12">
        <v>3.7404136968111401E-2</v>
      </c>
    </row>
    <row r="29" spans="1:4" x14ac:dyDescent="0.25">
      <c r="A29" s="23"/>
      <c r="B29" s="7"/>
      <c r="C29" s="4" t="s">
        <v>6</v>
      </c>
      <c r="D29" s="13">
        <f>SUM(D27:D28)</f>
        <v>1</v>
      </c>
    </row>
    <row r="30" spans="1:4" x14ac:dyDescent="0.25">
      <c r="A30" s="23">
        <v>1</v>
      </c>
      <c r="B30" s="7" t="s">
        <v>65</v>
      </c>
      <c r="C30" s="7" t="s">
        <v>131</v>
      </c>
      <c r="D30" s="24">
        <v>0.12073537457887591</v>
      </c>
    </row>
    <row r="31" spans="1:4" x14ac:dyDescent="0.25">
      <c r="A31" s="23">
        <f t="shared" ref="A31:A39" si="2">A30+1</f>
        <v>2</v>
      </c>
      <c r="B31" s="7" t="s">
        <v>65</v>
      </c>
      <c r="C31" s="7" t="s">
        <v>11</v>
      </c>
      <c r="D31" s="24">
        <v>5.5157341996954282E-2</v>
      </c>
    </row>
    <row r="32" spans="1:4" x14ac:dyDescent="0.25">
      <c r="A32" s="23">
        <f t="shared" si="2"/>
        <v>3</v>
      </c>
      <c r="B32" s="7" t="s">
        <v>65</v>
      </c>
      <c r="C32" s="7" t="s">
        <v>26</v>
      </c>
      <c r="D32" s="24">
        <v>3.4683178702632364E-2</v>
      </c>
    </row>
    <row r="33" spans="1:4" x14ac:dyDescent="0.25">
      <c r="A33" s="23">
        <f t="shared" si="2"/>
        <v>4</v>
      </c>
      <c r="B33" s="7" t="s">
        <v>65</v>
      </c>
      <c r="C33" s="7" t="s">
        <v>36</v>
      </c>
      <c r="D33" s="24">
        <v>3.2957935205054606E-2</v>
      </c>
    </row>
    <row r="34" spans="1:4" x14ac:dyDescent="0.25">
      <c r="A34" s="23">
        <f t="shared" si="2"/>
        <v>5</v>
      </c>
      <c r="B34" s="7" t="s">
        <v>65</v>
      </c>
      <c r="C34" s="7" t="s">
        <v>174</v>
      </c>
      <c r="D34" s="24">
        <v>3.0752599484851945E-2</v>
      </c>
    </row>
    <row r="35" spans="1:4" x14ac:dyDescent="0.25">
      <c r="A35" s="23">
        <f t="shared" si="2"/>
        <v>6</v>
      </c>
      <c r="B35" s="7" t="s">
        <v>65</v>
      </c>
      <c r="C35" s="7" t="s">
        <v>120</v>
      </c>
      <c r="D35" s="24">
        <v>3.0161072472104356E-2</v>
      </c>
    </row>
    <row r="36" spans="1:4" x14ac:dyDescent="0.25">
      <c r="A36" s="23">
        <f t="shared" si="2"/>
        <v>7</v>
      </c>
      <c r="B36" s="7" t="s">
        <v>65</v>
      </c>
      <c r="C36" s="7" t="s">
        <v>110</v>
      </c>
      <c r="D36" s="24">
        <v>2.8649668607011011E-2</v>
      </c>
    </row>
    <row r="37" spans="1:4" x14ac:dyDescent="0.25">
      <c r="A37" s="23">
        <f t="shared" si="2"/>
        <v>8</v>
      </c>
      <c r="B37" s="7" t="s">
        <v>65</v>
      </c>
      <c r="C37" s="7" t="s">
        <v>153</v>
      </c>
      <c r="D37" s="24">
        <v>2.7626601699454752E-2</v>
      </c>
    </row>
    <row r="38" spans="1:4" x14ac:dyDescent="0.25">
      <c r="A38" s="23">
        <f t="shared" si="2"/>
        <v>9</v>
      </c>
      <c r="B38" s="7" t="s">
        <v>65</v>
      </c>
      <c r="C38" s="7" t="s">
        <v>141</v>
      </c>
      <c r="D38" s="24">
        <v>2.6011091697493993E-2</v>
      </c>
    </row>
    <row r="39" spans="1:4" x14ac:dyDescent="0.25">
      <c r="A39" s="23">
        <f t="shared" si="2"/>
        <v>10</v>
      </c>
      <c r="B39" s="7" t="s">
        <v>65</v>
      </c>
      <c r="C39" s="7" t="s">
        <v>128</v>
      </c>
      <c r="D39" s="24">
        <v>2.599636895657937E-2</v>
      </c>
    </row>
    <row r="40" spans="1:4" x14ac:dyDescent="0.25">
      <c r="A40" s="23"/>
      <c r="B40" s="7"/>
      <c r="C40" s="4" t="s">
        <v>6</v>
      </c>
      <c r="D40" s="13">
        <f>SUM(D30:D39)</f>
        <v>0.41273123340101259</v>
      </c>
    </row>
    <row r="41" spans="1:4" x14ac:dyDescent="0.25">
      <c r="A41" s="23">
        <v>1</v>
      </c>
      <c r="B41" s="7" t="s">
        <v>60</v>
      </c>
      <c r="C41" s="7" t="s">
        <v>131</v>
      </c>
      <c r="D41" s="24">
        <v>0.12904542444510425</v>
      </c>
    </row>
    <row r="42" spans="1:4" x14ac:dyDescent="0.25">
      <c r="A42" s="23">
        <f t="shared" ref="A42:A50" si="3">A41+1</f>
        <v>2</v>
      </c>
      <c r="B42" s="7" t="s">
        <v>60</v>
      </c>
      <c r="C42" s="7" t="s">
        <v>26</v>
      </c>
      <c r="D42" s="24">
        <v>8.2974702829051797E-2</v>
      </c>
    </row>
    <row r="43" spans="1:4" x14ac:dyDescent="0.25">
      <c r="A43" s="23">
        <f t="shared" si="3"/>
        <v>3</v>
      </c>
      <c r="B43" s="7" t="s">
        <v>60</v>
      </c>
      <c r="C43" s="7" t="s">
        <v>27</v>
      </c>
      <c r="D43" s="24">
        <v>8.1433757243968063E-2</v>
      </c>
    </row>
    <row r="44" spans="1:4" x14ac:dyDescent="0.25">
      <c r="A44" s="23">
        <f t="shared" si="3"/>
        <v>4</v>
      </c>
      <c r="B44" s="7" t="s">
        <v>60</v>
      </c>
      <c r="C44" s="7" t="s">
        <v>37</v>
      </c>
      <c r="D44" s="24">
        <v>7.461205215593017E-2</v>
      </c>
    </row>
    <row r="45" spans="1:4" x14ac:dyDescent="0.25">
      <c r="A45" s="23">
        <f t="shared" si="3"/>
        <v>5</v>
      </c>
      <c r="B45" s="7" t="s">
        <v>60</v>
      </c>
      <c r="C45" s="7" t="s">
        <v>61</v>
      </c>
      <c r="D45" s="24">
        <v>7.1687243988432209E-2</v>
      </c>
    </row>
    <row r="46" spans="1:4" x14ac:dyDescent="0.25">
      <c r="A46" s="23">
        <f t="shared" si="3"/>
        <v>6</v>
      </c>
      <c r="B46" s="7" t="s">
        <v>60</v>
      </c>
      <c r="C46" s="7" t="s">
        <v>148</v>
      </c>
      <c r="D46" s="24">
        <v>6.8122110873000519E-2</v>
      </c>
    </row>
    <row r="47" spans="1:4" x14ac:dyDescent="0.25">
      <c r="A47" s="23">
        <f t="shared" si="3"/>
        <v>7</v>
      </c>
      <c r="B47" s="7" t="s">
        <v>60</v>
      </c>
      <c r="C47" s="7" t="s">
        <v>46</v>
      </c>
      <c r="D47" s="24">
        <v>6.4477163536362042E-2</v>
      </c>
    </row>
    <row r="48" spans="1:4" x14ac:dyDescent="0.25">
      <c r="A48" s="23">
        <f t="shared" si="3"/>
        <v>8</v>
      </c>
      <c r="B48" s="7" t="s">
        <v>60</v>
      </c>
      <c r="C48" s="7" t="s">
        <v>28</v>
      </c>
      <c r="D48" s="24">
        <v>6.1899440763201224E-2</v>
      </c>
    </row>
    <row r="49" spans="1:4" x14ac:dyDescent="0.25">
      <c r="A49" s="23">
        <f t="shared" si="3"/>
        <v>9</v>
      </c>
      <c r="B49" s="7" t="s">
        <v>60</v>
      </c>
      <c r="C49" s="7" t="s">
        <v>36</v>
      </c>
      <c r="D49" s="24">
        <v>4.9355587130429576E-2</v>
      </c>
    </row>
    <row r="50" spans="1:4" x14ac:dyDescent="0.25">
      <c r="A50" s="23">
        <f t="shared" si="3"/>
        <v>10</v>
      </c>
      <c r="B50" s="7" t="s">
        <v>60</v>
      </c>
      <c r="C50" s="7" t="s">
        <v>7</v>
      </c>
      <c r="D50" s="24">
        <v>4.7396014608970263E-2</v>
      </c>
    </row>
    <row r="51" spans="1:4" x14ac:dyDescent="0.25">
      <c r="A51" s="23"/>
      <c r="B51" s="7"/>
      <c r="C51" s="4" t="s">
        <v>6</v>
      </c>
      <c r="D51" s="13">
        <f>SUM(D41:D50)</f>
        <v>0.73100349757444993</v>
      </c>
    </row>
    <row r="52" spans="1:4" x14ac:dyDescent="0.25">
      <c r="A52" s="23">
        <v>1</v>
      </c>
      <c r="B52" s="7" t="s">
        <v>23</v>
      </c>
      <c r="C52" s="17" t="s">
        <v>114</v>
      </c>
      <c r="D52" s="24">
        <v>0.94988185978050699</v>
      </c>
    </row>
    <row r="53" spans="1:4" x14ac:dyDescent="0.25">
      <c r="A53" s="23">
        <f t="shared" ref="A53" si="4">A52+1</f>
        <v>2</v>
      </c>
      <c r="B53" s="7" t="s">
        <v>23</v>
      </c>
      <c r="C53" s="11" t="s">
        <v>5</v>
      </c>
      <c r="D53" s="12">
        <v>5.0118140219493013E-2</v>
      </c>
    </row>
    <row r="54" spans="1:4" x14ac:dyDescent="0.25">
      <c r="A54" s="23"/>
      <c r="B54" s="7"/>
      <c r="C54" s="4" t="s">
        <v>6</v>
      </c>
      <c r="D54" s="13">
        <f>SUM(D52:D53)</f>
        <v>1</v>
      </c>
    </row>
    <row r="55" spans="1:4" x14ac:dyDescent="0.25">
      <c r="A55" s="23">
        <v>1</v>
      </c>
      <c r="B55" s="7" t="s">
        <v>83</v>
      </c>
      <c r="C55" s="7" t="s">
        <v>17</v>
      </c>
      <c r="D55" s="24">
        <v>6.581987096528176E-2</v>
      </c>
    </row>
    <row r="56" spans="1:4" x14ac:dyDescent="0.25">
      <c r="A56" s="23">
        <f t="shared" ref="A56:A64" si="5">A55+1</f>
        <v>2</v>
      </c>
      <c r="B56" s="7" t="s">
        <v>83</v>
      </c>
      <c r="C56" s="7" t="s">
        <v>84</v>
      </c>
      <c r="D56" s="24">
        <v>5.6772417569620932E-2</v>
      </c>
    </row>
    <row r="57" spans="1:4" x14ac:dyDescent="0.25">
      <c r="A57" s="23">
        <f t="shared" si="5"/>
        <v>3</v>
      </c>
      <c r="B57" s="7" t="s">
        <v>83</v>
      </c>
      <c r="C57" s="7" t="s">
        <v>11</v>
      </c>
      <c r="D57" s="24">
        <v>5.2602917320302395E-2</v>
      </c>
    </row>
    <row r="58" spans="1:4" x14ac:dyDescent="0.25">
      <c r="A58" s="23">
        <f t="shared" si="5"/>
        <v>4</v>
      </c>
      <c r="B58" s="7" t="s">
        <v>83</v>
      </c>
      <c r="C58" s="11" t="s">
        <v>5</v>
      </c>
      <c r="D58" s="24">
        <v>3.6724727287287706E-2</v>
      </c>
    </row>
    <row r="59" spans="1:4" x14ac:dyDescent="0.25">
      <c r="A59" s="23">
        <f t="shared" si="5"/>
        <v>5</v>
      </c>
      <c r="B59" s="7" t="s">
        <v>83</v>
      </c>
      <c r="C59" s="7" t="s">
        <v>9</v>
      </c>
      <c r="D59" s="24">
        <v>3.4086763045772225E-2</v>
      </c>
    </row>
    <row r="60" spans="1:4" x14ac:dyDescent="0.25">
      <c r="A60" s="23">
        <f t="shared" si="5"/>
        <v>6</v>
      </c>
      <c r="B60" s="7" t="s">
        <v>83</v>
      </c>
      <c r="C60" s="7" t="s">
        <v>7</v>
      </c>
      <c r="D60" s="24">
        <v>3.3094484758296884E-2</v>
      </c>
    </row>
    <row r="61" spans="1:4" x14ac:dyDescent="0.25">
      <c r="A61" s="23">
        <f t="shared" si="5"/>
        <v>7</v>
      </c>
      <c r="B61" s="7" t="s">
        <v>83</v>
      </c>
      <c r="C61" s="7" t="s">
        <v>115</v>
      </c>
      <c r="D61" s="24">
        <v>3.0385444318369061E-2</v>
      </c>
    </row>
    <row r="62" spans="1:4" x14ac:dyDescent="0.25">
      <c r="A62" s="23">
        <f t="shared" si="5"/>
        <v>8</v>
      </c>
      <c r="B62" s="7" t="s">
        <v>83</v>
      </c>
      <c r="C62" s="7" t="s">
        <v>14</v>
      </c>
      <c r="D62" s="24">
        <v>2.8509434779440009E-2</v>
      </c>
    </row>
    <row r="63" spans="1:4" x14ac:dyDescent="0.25">
      <c r="A63" s="23">
        <f t="shared" si="5"/>
        <v>9</v>
      </c>
      <c r="B63" s="7" t="s">
        <v>83</v>
      </c>
      <c r="C63" s="7" t="s">
        <v>19</v>
      </c>
      <c r="D63" s="24">
        <v>2.8310109973079995E-2</v>
      </c>
    </row>
    <row r="64" spans="1:4" x14ac:dyDescent="0.25">
      <c r="A64" s="23">
        <f t="shared" si="5"/>
        <v>10</v>
      </c>
      <c r="B64" s="7" t="s">
        <v>83</v>
      </c>
      <c r="C64" s="7" t="s">
        <v>185</v>
      </c>
      <c r="D64" s="24">
        <v>2.7232075664263715E-2</v>
      </c>
    </row>
    <row r="65" spans="1:4" x14ac:dyDescent="0.25">
      <c r="A65" s="23"/>
      <c r="B65" s="7"/>
      <c r="C65" s="4" t="s">
        <v>6</v>
      </c>
      <c r="D65" s="13">
        <f>SUM(D55:D64)</f>
        <v>0.39353824568171469</v>
      </c>
    </row>
    <row r="66" spans="1:4" x14ac:dyDescent="0.25">
      <c r="A66" s="23">
        <v>1</v>
      </c>
      <c r="B66" s="7" t="s">
        <v>88</v>
      </c>
      <c r="C66" s="7" t="s">
        <v>131</v>
      </c>
      <c r="D66" s="24">
        <v>0.65749578759189853</v>
      </c>
    </row>
    <row r="67" spans="1:4" x14ac:dyDescent="0.25">
      <c r="A67" s="23">
        <f t="shared" ref="A67:A75" si="6">A66+1</f>
        <v>2</v>
      </c>
      <c r="B67" s="7" t="s">
        <v>88</v>
      </c>
      <c r="C67" s="7" t="s">
        <v>5</v>
      </c>
      <c r="D67" s="18">
        <v>7.6511184436598212E-2</v>
      </c>
    </row>
    <row r="68" spans="1:4" x14ac:dyDescent="0.25">
      <c r="A68" s="23">
        <f t="shared" si="6"/>
        <v>3</v>
      </c>
      <c r="B68" s="7" t="s">
        <v>88</v>
      </c>
      <c r="C68" s="7" t="s">
        <v>36</v>
      </c>
      <c r="D68" s="24">
        <v>3.2051694640153956E-2</v>
      </c>
    </row>
    <row r="69" spans="1:4" x14ac:dyDescent="0.25">
      <c r="A69" s="23">
        <f t="shared" si="6"/>
        <v>4</v>
      </c>
      <c r="B69" s="7" t="s">
        <v>88</v>
      </c>
      <c r="C69" s="7" t="s">
        <v>17</v>
      </c>
      <c r="D69" s="24">
        <v>2.6105839583885536E-2</v>
      </c>
    </row>
    <row r="70" spans="1:4" x14ac:dyDescent="0.25">
      <c r="A70" s="23">
        <f t="shared" si="6"/>
        <v>5</v>
      </c>
      <c r="B70" s="7" t="s">
        <v>88</v>
      </c>
      <c r="C70" s="7" t="s">
        <v>126</v>
      </c>
      <c r="D70" s="24">
        <v>2.3206548087437787E-2</v>
      </c>
    </row>
    <row r="71" spans="1:4" x14ac:dyDescent="0.25">
      <c r="A71" s="23">
        <f t="shared" si="6"/>
        <v>6</v>
      </c>
      <c r="B71" s="7" t="s">
        <v>88</v>
      </c>
      <c r="C71" s="7" t="s">
        <v>173</v>
      </c>
      <c r="D71" s="24">
        <v>1.9724276395426225E-2</v>
      </c>
    </row>
    <row r="72" spans="1:4" x14ac:dyDescent="0.25">
      <c r="A72" s="23">
        <f t="shared" si="6"/>
        <v>7</v>
      </c>
      <c r="B72" s="7" t="s">
        <v>88</v>
      </c>
      <c r="C72" s="7" t="s">
        <v>89</v>
      </c>
      <c r="D72" s="24">
        <v>1.1089518504671388E-2</v>
      </c>
    </row>
    <row r="73" spans="1:4" x14ac:dyDescent="0.25">
      <c r="A73" s="23">
        <f t="shared" si="6"/>
        <v>8</v>
      </c>
      <c r="B73" s="7" t="s">
        <v>88</v>
      </c>
      <c r="C73" s="7" t="s">
        <v>177</v>
      </c>
      <c r="D73" s="24">
        <v>1.0068115484504286E-2</v>
      </c>
    </row>
    <row r="74" spans="1:4" x14ac:dyDescent="0.25">
      <c r="A74" s="23">
        <f t="shared" si="6"/>
        <v>9</v>
      </c>
      <c r="B74" s="7" t="s">
        <v>88</v>
      </c>
      <c r="C74" s="7" t="s">
        <v>124</v>
      </c>
      <c r="D74" s="24">
        <v>9.4355921524140948E-3</v>
      </c>
    </row>
    <row r="75" spans="1:4" x14ac:dyDescent="0.25">
      <c r="A75" s="23">
        <f t="shared" si="6"/>
        <v>10</v>
      </c>
      <c r="B75" s="7" t="s">
        <v>88</v>
      </c>
      <c r="C75" s="7" t="s">
        <v>48</v>
      </c>
      <c r="D75" s="24">
        <v>9.4308414406923877E-3</v>
      </c>
    </row>
    <row r="76" spans="1:4" x14ac:dyDescent="0.25">
      <c r="A76" s="23"/>
      <c r="B76" s="7"/>
      <c r="C76" s="4" t="s">
        <v>6</v>
      </c>
      <c r="D76" s="13">
        <f>SUM(D66:D75)</f>
        <v>0.87511939831768248</v>
      </c>
    </row>
    <row r="77" spans="1:4" x14ac:dyDescent="0.25">
      <c r="A77" s="23">
        <v>1</v>
      </c>
      <c r="B77" s="7" t="s">
        <v>99</v>
      </c>
      <c r="C77" s="7" t="s">
        <v>32</v>
      </c>
      <c r="D77" s="24">
        <v>5.2410583618373204E-2</v>
      </c>
    </row>
    <row r="78" spans="1:4" x14ac:dyDescent="0.25">
      <c r="A78" s="23">
        <f t="shared" ref="A78:A86" si="7">A77+1</f>
        <v>2</v>
      </c>
      <c r="B78" s="7" t="s">
        <v>99</v>
      </c>
      <c r="C78" s="7" t="s">
        <v>66</v>
      </c>
      <c r="D78" s="24">
        <v>5.041483659879091E-2</v>
      </c>
    </row>
    <row r="79" spans="1:4" x14ac:dyDescent="0.25">
      <c r="A79" s="23">
        <f t="shared" si="7"/>
        <v>3</v>
      </c>
      <c r="B79" s="7" t="s">
        <v>99</v>
      </c>
      <c r="C79" s="7" t="s">
        <v>5</v>
      </c>
      <c r="D79" s="24">
        <v>4.8094850847726356E-2</v>
      </c>
    </row>
    <row r="80" spans="1:4" x14ac:dyDescent="0.25">
      <c r="A80" s="23">
        <f t="shared" si="7"/>
        <v>4</v>
      </c>
      <c r="B80" s="7" t="s">
        <v>99</v>
      </c>
      <c r="C80" s="7" t="s">
        <v>115</v>
      </c>
      <c r="D80" s="24">
        <v>4.3769322511406174E-2</v>
      </c>
    </row>
    <row r="81" spans="1:4" x14ac:dyDescent="0.25">
      <c r="A81" s="23">
        <f t="shared" si="7"/>
        <v>5</v>
      </c>
      <c r="B81" s="7" t="s">
        <v>99</v>
      </c>
      <c r="C81" s="7" t="s">
        <v>84</v>
      </c>
      <c r="D81" s="24">
        <v>4.1487683866988284E-2</v>
      </c>
    </row>
    <row r="82" spans="1:4" x14ac:dyDescent="0.25">
      <c r="A82" s="23">
        <f t="shared" si="7"/>
        <v>6</v>
      </c>
      <c r="B82" s="7" t="s">
        <v>99</v>
      </c>
      <c r="C82" s="7" t="s">
        <v>124</v>
      </c>
      <c r="D82" s="24">
        <v>3.74768669864129E-2</v>
      </c>
    </row>
    <row r="83" spans="1:4" x14ac:dyDescent="0.25">
      <c r="A83" s="23">
        <f t="shared" si="7"/>
        <v>7</v>
      </c>
      <c r="B83" s="7" t="s">
        <v>99</v>
      </c>
      <c r="C83" s="7" t="s">
        <v>128</v>
      </c>
      <c r="D83" s="24">
        <v>3.7094052482935118E-2</v>
      </c>
    </row>
    <row r="84" spans="1:4" x14ac:dyDescent="0.25">
      <c r="A84" s="23">
        <f t="shared" si="7"/>
        <v>8</v>
      </c>
      <c r="B84" s="7" t="s">
        <v>99</v>
      </c>
      <c r="C84" s="7" t="s">
        <v>154</v>
      </c>
      <c r="D84" s="24">
        <v>3.6026666131519086E-2</v>
      </c>
    </row>
    <row r="85" spans="1:4" x14ac:dyDescent="0.25">
      <c r="A85" s="23">
        <f t="shared" si="7"/>
        <v>9</v>
      </c>
      <c r="B85" s="7" t="s">
        <v>99</v>
      </c>
      <c r="C85" s="7" t="s">
        <v>92</v>
      </c>
      <c r="D85" s="24">
        <v>3.1409988657953705E-2</v>
      </c>
    </row>
    <row r="86" spans="1:4" x14ac:dyDescent="0.25">
      <c r="A86" s="23">
        <f t="shared" si="7"/>
        <v>10</v>
      </c>
      <c r="B86" s="7" t="s">
        <v>99</v>
      </c>
      <c r="C86" s="7" t="s">
        <v>175</v>
      </c>
      <c r="D86" s="24">
        <v>3.1193362937472564E-2</v>
      </c>
    </row>
    <row r="87" spans="1:4" x14ac:dyDescent="0.25">
      <c r="A87" s="23"/>
      <c r="B87" s="7"/>
      <c r="C87" s="4" t="s">
        <v>6</v>
      </c>
      <c r="D87" s="13">
        <f>SUM(D77:D86)</f>
        <v>0.4093782146395783</v>
      </c>
    </row>
    <row r="88" spans="1:4" x14ac:dyDescent="0.25">
      <c r="A88" s="23">
        <v>1</v>
      </c>
      <c r="B88" s="7" t="s">
        <v>24</v>
      </c>
      <c r="C88" s="7" t="s">
        <v>131</v>
      </c>
      <c r="D88" s="24">
        <v>0.18121556816338005</v>
      </c>
    </row>
    <row r="89" spans="1:4" x14ac:dyDescent="0.25">
      <c r="A89" s="23">
        <f t="shared" ref="A89:A97" si="8">A88+1</f>
        <v>2</v>
      </c>
      <c r="B89" s="7" t="s">
        <v>24</v>
      </c>
      <c r="C89" s="7" t="s">
        <v>26</v>
      </c>
      <c r="D89" s="24">
        <v>7.7315955175556866E-2</v>
      </c>
    </row>
    <row r="90" spans="1:4" x14ac:dyDescent="0.25">
      <c r="A90" s="23">
        <f t="shared" si="8"/>
        <v>3</v>
      </c>
      <c r="B90" s="7" t="s">
        <v>24</v>
      </c>
      <c r="C90" s="7" t="s">
        <v>7</v>
      </c>
      <c r="D90" s="24">
        <v>7.0690005638125955E-2</v>
      </c>
    </row>
    <row r="91" spans="1:4" x14ac:dyDescent="0.25">
      <c r="A91" s="23">
        <f t="shared" si="8"/>
        <v>4</v>
      </c>
      <c r="B91" s="7" t="s">
        <v>24</v>
      </c>
      <c r="C91" s="7" t="s">
        <v>28</v>
      </c>
      <c r="D91" s="24">
        <v>7.0475222777602584E-2</v>
      </c>
    </row>
    <row r="92" spans="1:4" x14ac:dyDescent="0.25">
      <c r="A92" s="23">
        <f t="shared" si="8"/>
        <v>5</v>
      </c>
      <c r="B92" s="7" t="s">
        <v>24</v>
      </c>
      <c r="C92" s="7" t="s">
        <v>25</v>
      </c>
      <c r="D92" s="24">
        <v>6.8612830212599021E-2</v>
      </c>
    </row>
    <row r="93" spans="1:4" x14ac:dyDescent="0.25">
      <c r="A93" s="23">
        <f t="shared" si="8"/>
        <v>6</v>
      </c>
      <c r="B93" s="7" t="s">
        <v>24</v>
      </c>
      <c r="C93" s="7" t="s">
        <v>37</v>
      </c>
      <c r="D93" s="24">
        <v>6.6331832025162935E-2</v>
      </c>
    </row>
    <row r="94" spans="1:4" x14ac:dyDescent="0.25">
      <c r="A94" s="23">
        <f t="shared" si="8"/>
        <v>7</v>
      </c>
      <c r="B94" s="7" t="s">
        <v>24</v>
      </c>
      <c r="C94" s="7" t="s">
        <v>29</v>
      </c>
      <c r="D94" s="24">
        <v>6.5152525414271634E-2</v>
      </c>
    </row>
    <row r="95" spans="1:4" x14ac:dyDescent="0.25">
      <c r="A95" s="23">
        <f t="shared" si="8"/>
        <v>8</v>
      </c>
      <c r="B95" s="7" t="s">
        <v>24</v>
      </c>
      <c r="C95" s="7" t="s">
        <v>148</v>
      </c>
      <c r="D95" s="24">
        <v>5.735824690072143E-2</v>
      </c>
    </row>
    <row r="96" spans="1:4" x14ac:dyDescent="0.25">
      <c r="A96" s="23">
        <f t="shared" si="8"/>
        <v>9</v>
      </c>
      <c r="B96" s="7" t="s">
        <v>24</v>
      </c>
      <c r="C96" s="7" t="s">
        <v>22</v>
      </c>
      <c r="D96" s="24">
        <v>5.501850258471306E-2</v>
      </c>
    </row>
    <row r="97" spans="1:4" x14ac:dyDescent="0.25">
      <c r="A97" s="23">
        <f t="shared" si="8"/>
        <v>10</v>
      </c>
      <c r="B97" s="7" t="s">
        <v>24</v>
      </c>
      <c r="C97" s="7" t="s">
        <v>45</v>
      </c>
      <c r="D97" s="24">
        <v>5.3424641203837053E-2</v>
      </c>
    </row>
    <row r="98" spans="1:4" x14ac:dyDescent="0.25">
      <c r="A98" s="23"/>
      <c r="B98" s="7"/>
      <c r="C98" s="4" t="s">
        <v>6</v>
      </c>
      <c r="D98" s="13">
        <f>SUM(D88:D97)</f>
        <v>0.76559533009597058</v>
      </c>
    </row>
    <row r="99" spans="1:4" x14ac:dyDescent="0.25">
      <c r="A99" s="23">
        <v>1</v>
      </c>
      <c r="B99" s="7" t="s">
        <v>76</v>
      </c>
      <c r="C99" s="7" t="s">
        <v>131</v>
      </c>
      <c r="D99" s="24">
        <v>0.21543487664637295</v>
      </c>
    </row>
    <row r="100" spans="1:4" x14ac:dyDescent="0.25">
      <c r="A100" s="23">
        <f t="shared" ref="A100:A108" si="9">A99+1</f>
        <v>2</v>
      </c>
      <c r="B100" s="7" t="s">
        <v>76</v>
      </c>
      <c r="C100" s="7" t="s">
        <v>77</v>
      </c>
      <c r="D100" s="24">
        <v>6.2711823556868926E-2</v>
      </c>
    </row>
    <row r="101" spans="1:4" x14ac:dyDescent="0.25">
      <c r="A101" s="23">
        <f t="shared" si="9"/>
        <v>3</v>
      </c>
      <c r="B101" s="7" t="s">
        <v>76</v>
      </c>
      <c r="C101" s="7" t="s">
        <v>162</v>
      </c>
      <c r="D101" s="24">
        <v>6.1606409830916239E-2</v>
      </c>
    </row>
    <row r="102" spans="1:4" x14ac:dyDescent="0.25">
      <c r="A102" s="23">
        <f t="shared" si="9"/>
        <v>4</v>
      </c>
      <c r="B102" s="7" t="s">
        <v>76</v>
      </c>
      <c r="C102" s="7" t="s">
        <v>163</v>
      </c>
      <c r="D102" s="24">
        <v>6.0149250123768899E-2</v>
      </c>
    </row>
    <row r="103" spans="1:4" x14ac:dyDescent="0.25">
      <c r="A103" s="23">
        <f t="shared" si="9"/>
        <v>5</v>
      </c>
      <c r="B103" s="7" t="s">
        <v>76</v>
      </c>
      <c r="C103" s="7" t="s">
        <v>127</v>
      </c>
      <c r="D103" s="24">
        <v>5.5698039622124496E-2</v>
      </c>
    </row>
    <row r="104" spans="1:4" x14ac:dyDescent="0.25">
      <c r="A104" s="23">
        <f t="shared" si="9"/>
        <v>6</v>
      </c>
      <c r="B104" s="7" t="s">
        <v>76</v>
      </c>
      <c r="C104" s="7" t="s">
        <v>78</v>
      </c>
      <c r="D104" s="24">
        <v>5.3811636406904756E-2</v>
      </c>
    </row>
    <row r="105" spans="1:4" x14ac:dyDescent="0.25">
      <c r="A105" s="23">
        <f t="shared" si="9"/>
        <v>7</v>
      </c>
      <c r="B105" s="7" t="s">
        <v>76</v>
      </c>
      <c r="C105" s="7" t="s">
        <v>26</v>
      </c>
      <c r="D105" s="24">
        <v>4.5241544044373361E-2</v>
      </c>
    </row>
    <row r="106" spans="1:4" x14ac:dyDescent="0.25">
      <c r="A106" s="23">
        <f t="shared" si="9"/>
        <v>8</v>
      </c>
      <c r="B106" s="7" t="s">
        <v>76</v>
      </c>
      <c r="C106" s="7" t="s">
        <v>176</v>
      </c>
      <c r="D106" s="24">
        <v>4.5060773759948949E-2</v>
      </c>
    </row>
    <row r="107" spans="1:4" x14ac:dyDescent="0.25">
      <c r="A107" s="23">
        <f t="shared" si="9"/>
        <v>9</v>
      </c>
      <c r="B107" s="7" t="s">
        <v>76</v>
      </c>
      <c r="C107" s="7" t="s">
        <v>164</v>
      </c>
      <c r="D107" s="24">
        <v>4.4607301535047793E-2</v>
      </c>
    </row>
    <row r="108" spans="1:4" x14ac:dyDescent="0.25">
      <c r="A108" s="23">
        <f t="shared" si="9"/>
        <v>10</v>
      </c>
      <c r="B108" s="7" t="s">
        <v>76</v>
      </c>
      <c r="C108" s="7" t="s">
        <v>155</v>
      </c>
      <c r="D108" s="24">
        <v>4.4057429947445027E-2</v>
      </c>
    </row>
    <row r="109" spans="1:4" x14ac:dyDescent="0.25">
      <c r="A109" s="23"/>
      <c r="B109" s="7"/>
      <c r="C109" s="4" t="s">
        <v>6</v>
      </c>
      <c r="D109" s="13">
        <f>SUM(D99:D108)</f>
        <v>0.68837908547377147</v>
      </c>
    </row>
    <row r="110" spans="1:4" x14ac:dyDescent="0.25">
      <c r="A110" s="23">
        <v>1</v>
      </c>
      <c r="B110" s="7" t="s">
        <v>57</v>
      </c>
      <c r="C110" s="7" t="s">
        <v>131</v>
      </c>
      <c r="D110" s="24">
        <v>0.81291692898791179</v>
      </c>
    </row>
    <row r="111" spans="1:4" x14ac:dyDescent="0.25">
      <c r="A111" s="23">
        <f t="shared" ref="A111:A115" si="10">A110+1</f>
        <v>2</v>
      </c>
      <c r="B111" s="7" t="s">
        <v>57</v>
      </c>
      <c r="C111" s="7" t="s">
        <v>37</v>
      </c>
      <c r="D111" s="24">
        <v>6.4044662135635422E-2</v>
      </c>
    </row>
    <row r="112" spans="1:4" x14ac:dyDescent="0.25">
      <c r="A112" s="23">
        <f t="shared" si="10"/>
        <v>3</v>
      </c>
      <c r="B112" s="7" t="s">
        <v>57</v>
      </c>
      <c r="C112" s="7" t="s">
        <v>26</v>
      </c>
      <c r="D112" s="24">
        <v>6.3574952233960272E-2</v>
      </c>
    </row>
    <row r="113" spans="1:4" x14ac:dyDescent="0.25">
      <c r="A113" s="23">
        <f t="shared" si="10"/>
        <v>4</v>
      </c>
      <c r="B113" s="7" t="s">
        <v>57</v>
      </c>
      <c r="C113" s="7" t="s">
        <v>45</v>
      </c>
      <c r="D113" s="24">
        <v>3.2937542261777808E-2</v>
      </c>
    </row>
    <row r="114" spans="1:4" x14ac:dyDescent="0.25">
      <c r="A114" s="23">
        <f t="shared" si="10"/>
        <v>5</v>
      </c>
      <c r="B114" s="7" t="s">
        <v>57</v>
      </c>
      <c r="C114" s="26" t="s">
        <v>5</v>
      </c>
      <c r="D114" s="24">
        <v>2.2896509357329231E-2</v>
      </c>
    </row>
    <row r="115" spans="1:4" x14ac:dyDescent="0.25">
      <c r="A115" s="23">
        <f t="shared" si="10"/>
        <v>6</v>
      </c>
      <c r="B115" s="7" t="s">
        <v>57</v>
      </c>
      <c r="C115" s="7" t="s">
        <v>58</v>
      </c>
      <c r="D115" s="24">
        <v>3.6294050233855422E-3</v>
      </c>
    </row>
    <row r="116" spans="1:4" x14ac:dyDescent="0.25">
      <c r="A116" s="23"/>
      <c r="B116" s="7"/>
      <c r="C116" s="4" t="s">
        <v>6</v>
      </c>
      <c r="D116" s="13">
        <f>SUM(D110:D115)</f>
        <v>1</v>
      </c>
    </row>
    <row r="117" spans="1:4" x14ac:dyDescent="0.25">
      <c r="A117" s="23">
        <v>1</v>
      </c>
      <c r="B117" s="7" t="s">
        <v>100</v>
      </c>
      <c r="C117" s="7" t="s">
        <v>7</v>
      </c>
      <c r="D117" s="24">
        <v>4.7789145620735246E-2</v>
      </c>
    </row>
    <row r="118" spans="1:4" x14ac:dyDescent="0.25">
      <c r="A118" s="23">
        <f t="shared" ref="A118:A126" si="11">A117+1</f>
        <v>2</v>
      </c>
      <c r="B118" s="7" t="s">
        <v>100</v>
      </c>
      <c r="C118" s="7" t="s">
        <v>11</v>
      </c>
      <c r="D118" s="24">
        <v>3.4340281871454159E-2</v>
      </c>
    </row>
    <row r="119" spans="1:4" x14ac:dyDescent="0.25">
      <c r="A119" s="23">
        <f t="shared" si="11"/>
        <v>3</v>
      </c>
      <c r="B119" s="7" t="s">
        <v>100</v>
      </c>
      <c r="C119" s="7" t="s">
        <v>12</v>
      </c>
      <c r="D119" s="24">
        <v>3.3780638141484381E-2</v>
      </c>
    </row>
    <row r="120" spans="1:4" x14ac:dyDescent="0.25">
      <c r="A120" s="23">
        <f t="shared" si="11"/>
        <v>4</v>
      </c>
      <c r="B120" s="7" t="s">
        <v>100</v>
      </c>
      <c r="C120" s="7" t="s">
        <v>9</v>
      </c>
      <c r="D120" s="24">
        <v>2.6825798149054544E-2</v>
      </c>
    </row>
    <row r="121" spans="1:4" x14ac:dyDescent="0.25">
      <c r="A121" s="23">
        <f t="shared" si="11"/>
        <v>5</v>
      </c>
      <c r="B121" s="7" t="s">
        <v>100</v>
      </c>
      <c r="C121" s="7" t="s">
        <v>14</v>
      </c>
      <c r="D121" s="24">
        <v>2.5217613717800201E-2</v>
      </c>
    </row>
    <row r="122" spans="1:4" x14ac:dyDescent="0.25">
      <c r="A122" s="23">
        <f t="shared" si="11"/>
        <v>6</v>
      </c>
      <c r="B122" s="7" t="s">
        <v>100</v>
      </c>
      <c r="C122" s="7" t="s">
        <v>95</v>
      </c>
      <c r="D122" s="24">
        <v>2.3958641408913565E-2</v>
      </c>
    </row>
    <row r="123" spans="1:4" x14ac:dyDescent="0.25">
      <c r="A123" s="23">
        <f t="shared" si="11"/>
        <v>7</v>
      </c>
      <c r="B123" s="7" t="s">
        <v>100</v>
      </c>
      <c r="C123" s="7" t="s">
        <v>17</v>
      </c>
      <c r="D123" s="24">
        <v>2.1291272958700889E-2</v>
      </c>
    </row>
    <row r="124" spans="1:4" x14ac:dyDescent="0.25">
      <c r="A124" s="23">
        <f t="shared" si="11"/>
        <v>8</v>
      </c>
      <c r="B124" s="7" t="s">
        <v>100</v>
      </c>
      <c r="C124" s="7" t="s">
        <v>124</v>
      </c>
      <c r="D124" s="24">
        <v>2.0309444294338754E-2</v>
      </c>
    </row>
    <row r="125" spans="1:4" x14ac:dyDescent="0.25">
      <c r="A125" s="23">
        <f t="shared" si="11"/>
        <v>9</v>
      </c>
      <c r="B125" s="7" t="s">
        <v>100</v>
      </c>
      <c r="C125" s="7" t="s">
        <v>126</v>
      </c>
      <c r="D125" s="24">
        <v>1.8321833703834545E-2</v>
      </c>
    </row>
    <row r="126" spans="1:4" x14ac:dyDescent="0.25">
      <c r="A126" s="23">
        <f t="shared" si="11"/>
        <v>10</v>
      </c>
      <c r="B126" s="7" t="s">
        <v>100</v>
      </c>
      <c r="C126" s="7" t="s">
        <v>49</v>
      </c>
      <c r="D126" s="24">
        <v>1.8146369684581127E-2</v>
      </c>
    </row>
    <row r="127" spans="1:4" x14ac:dyDescent="0.25">
      <c r="A127" s="23"/>
      <c r="B127" s="7"/>
      <c r="C127" s="4" t="s">
        <v>6</v>
      </c>
      <c r="D127" s="13">
        <f>SUM(D117:D126)</f>
        <v>0.26998103955089742</v>
      </c>
    </row>
    <row r="128" spans="1:4" x14ac:dyDescent="0.25">
      <c r="A128" s="23">
        <v>1</v>
      </c>
      <c r="B128" s="7" t="s">
        <v>72</v>
      </c>
      <c r="C128" s="7" t="s">
        <v>131</v>
      </c>
      <c r="D128" s="24">
        <v>0.14114509785806195</v>
      </c>
    </row>
    <row r="129" spans="1:4" x14ac:dyDescent="0.25">
      <c r="A129" s="23">
        <f t="shared" ref="A129:A137" si="12">A128+1</f>
        <v>2</v>
      </c>
      <c r="B129" s="7" t="s">
        <v>72</v>
      </c>
      <c r="C129" s="7" t="s">
        <v>5</v>
      </c>
      <c r="D129" s="24">
        <v>5.176431556219474E-2</v>
      </c>
    </row>
    <row r="130" spans="1:4" x14ac:dyDescent="0.25">
      <c r="A130" s="23">
        <f t="shared" si="12"/>
        <v>3</v>
      </c>
      <c r="B130" s="7" t="s">
        <v>72</v>
      </c>
      <c r="C130" s="7" t="s">
        <v>126</v>
      </c>
      <c r="D130" s="24">
        <v>4.25224234273269E-2</v>
      </c>
    </row>
    <row r="131" spans="1:4" x14ac:dyDescent="0.25">
      <c r="A131" s="23">
        <f t="shared" si="12"/>
        <v>4</v>
      </c>
      <c r="B131" s="7" t="s">
        <v>72</v>
      </c>
      <c r="C131" s="7" t="s">
        <v>45</v>
      </c>
      <c r="D131" s="24">
        <v>4.0346885673272895E-2</v>
      </c>
    </row>
    <row r="132" spans="1:4" x14ac:dyDescent="0.25">
      <c r="A132" s="23">
        <f t="shared" si="12"/>
        <v>5</v>
      </c>
      <c r="B132" s="7" t="s">
        <v>72</v>
      </c>
      <c r="C132" s="7" t="s">
        <v>183</v>
      </c>
      <c r="D132" s="24">
        <v>3.4576119217303629E-2</v>
      </c>
    </row>
    <row r="133" spans="1:4" x14ac:dyDescent="0.25">
      <c r="A133" s="23">
        <f t="shared" si="12"/>
        <v>6</v>
      </c>
      <c r="B133" s="7" t="s">
        <v>72</v>
      </c>
      <c r="C133" s="7" t="s">
        <v>49</v>
      </c>
      <c r="D133" s="24">
        <v>3.4260150470452555E-2</v>
      </c>
    </row>
    <row r="134" spans="1:4" x14ac:dyDescent="0.25">
      <c r="A134" s="23">
        <f t="shared" si="12"/>
        <v>7</v>
      </c>
      <c r="B134" s="7" t="s">
        <v>72</v>
      </c>
      <c r="C134" s="7" t="s">
        <v>7</v>
      </c>
      <c r="D134" s="24">
        <v>3.1163346978030811E-2</v>
      </c>
    </row>
    <row r="135" spans="1:4" x14ac:dyDescent="0.25">
      <c r="A135" s="23">
        <f t="shared" si="12"/>
        <v>8</v>
      </c>
      <c r="B135" s="7" t="s">
        <v>72</v>
      </c>
      <c r="C135" s="7" t="s">
        <v>17</v>
      </c>
      <c r="D135" s="24">
        <v>3.0892760016879427E-2</v>
      </c>
    </row>
    <row r="136" spans="1:4" x14ac:dyDescent="0.25">
      <c r="A136" s="23">
        <f t="shared" si="12"/>
        <v>9</v>
      </c>
      <c r="B136" s="7" t="s">
        <v>72</v>
      </c>
      <c r="C136" s="7" t="s">
        <v>165</v>
      </c>
      <c r="D136" s="24">
        <v>3.0295052470752811E-2</v>
      </c>
    </row>
    <row r="137" spans="1:4" x14ac:dyDescent="0.25">
      <c r="A137" s="23">
        <f t="shared" si="12"/>
        <v>10</v>
      </c>
      <c r="B137" s="7" t="s">
        <v>72</v>
      </c>
      <c r="C137" s="7" t="s">
        <v>177</v>
      </c>
      <c r="D137" s="24">
        <v>2.9869888642269381E-2</v>
      </c>
    </row>
    <row r="138" spans="1:4" x14ac:dyDescent="0.25">
      <c r="A138" s="23"/>
      <c r="B138" s="7"/>
      <c r="C138" s="4" t="s">
        <v>6</v>
      </c>
      <c r="D138" s="13">
        <f>SUM(D128:D137)</f>
        <v>0.46683604031654508</v>
      </c>
    </row>
    <row r="139" spans="1:4" x14ac:dyDescent="0.25">
      <c r="A139" s="23">
        <v>1</v>
      </c>
      <c r="B139" s="7" t="s">
        <v>30</v>
      </c>
      <c r="C139" s="7" t="s">
        <v>7</v>
      </c>
      <c r="D139" s="24">
        <v>4.4771756384811547E-2</v>
      </c>
    </row>
    <row r="140" spans="1:4" x14ac:dyDescent="0.25">
      <c r="A140" s="23">
        <f t="shared" ref="A140:A148" si="13">A139+1</f>
        <v>2</v>
      </c>
      <c r="B140" s="7" t="s">
        <v>30</v>
      </c>
      <c r="C140" s="7" t="s">
        <v>11</v>
      </c>
      <c r="D140" s="24">
        <v>4.119335690629345E-2</v>
      </c>
    </row>
    <row r="141" spans="1:4" x14ac:dyDescent="0.25">
      <c r="A141" s="23">
        <f t="shared" si="13"/>
        <v>3</v>
      </c>
      <c r="B141" s="7" t="s">
        <v>30</v>
      </c>
      <c r="C141" s="7" t="s">
        <v>12</v>
      </c>
      <c r="D141" s="24">
        <v>3.8729474537967601E-2</v>
      </c>
    </row>
    <row r="142" spans="1:4" x14ac:dyDescent="0.25">
      <c r="A142" s="23">
        <f t="shared" si="13"/>
        <v>4</v>
      </c>
      <c r="B142" s="7" t="s">
        <v>30</v>
      </c>
      <c r="C142" s="7" t="s">
        <v>9</v>
      </c>
      <c r="D142" s="24">
        <v>2.7001665809556159E-2</v>
      </c>
    </row>
    <row r="143" spans="1:4" x14ac:dyDescent="0.25">
      <c r="A143" s="23">
        <f t="shared" si="13"/>
        <v>5</v>
      </c>
      <c r="B143" s="7" t="s">
        <v>30</v>
      </c>
      <c r="C143" s="7" t="s">
        <v>32</v>
      </c>
      <c r="D143" s="24">
        <v>2.5868563166034433E-2</v>
      </c>
    </row>
    <row r="144" spans="1:4" x14ac:dyDescent="0.25">
      <c r="A144" s="23">
        <f t="shared" si="13"/>
        <v>6</v>
      </c>
      <c r="B144" s="7" t="s">
        <v>30</v>
      </c>
      <c r="C144" s="7" t="s">
        <v>166</v>
      </c>
      <c r="D144" s="24">
        <v>1.9458319495502998E-2</v>
      </c>
    </row>
    <row r="145" spans="1:4" x14ac:dyDescent="0.25">
      <c r="A145" s="23">
        <f t="shared" si="13"/>
        <v>7</v>
      </c>
      <c r="B145" s="7" t="s">
        <v>30</v>
      </c>
      <c r="C145" s="7" t="s">
        <v>14</v>
      </c>
      <c r="D145" s="24">
        <v>1.9148990368210321E-2</v>
      </c>
    </row>
    <row r="146" spans="1:4" x14ac:dyDescent="0.25">
      <c r="A146" s="23">
        <f t="shared" si="13"/>
        <v>8</v>
      </c>
      <c r="B146" s="7" t="s">
        <v>30</v>
      </c>
      <c r="C146" s="7" t="s">
        <v>49</v>
      </c>
      <c r="D146" s="24">
        <v>1.8925408584122918E-2</v>
      </c>
    </row>
    <row r="147" spans="1:4" x14ac:dyDescent="0.25">
      <c r="A147" s="23">
        <f t="shared" si="13"/>
        <v>9</v>
      </c>
      <c r="B147" s="7" t="s">
        <v>30</v>
      </c>
      <c r="C147" s="7" t="s">
        <v>124</v>
      </c>
      <c r="D147" s="24">
        <v>1.8804493524169331E-2</v>
      </c>
    </row>
    <row r="148" spans="1:4" x14ac:dyDescent="0.25">
      <c r="A148" s="23">
        <f t="shared" si="13"/>
        <v>10</v>
      </c>
      <c r="B148" s="7" t="s">
        <v>30</v>
      </c>
      <c r="C148" s="7" t="s">
        <v>17</v>
      </c>
      <c r="D148" s="24">
        <v>1.8221241008103857E-2</v>
      </c>
    </row>
    <row r="149" spans="1:4" x14ac:dyDescent="0.25">
      <c r="A149" s="23"/>
      <c r="B149" s="7"/>
      <c r="C149" s="4" t="s">
        <v>6</v>
      </c>
      <c r="D149" s="13">
        <f>SUM(D139:D148)</f>
        <v>0.27212326978477264</v>
      </c>
    </row>
    <row r="150" spans="1:4" x14ac:dyDescent="0.25">
      <c r="A150" s="23">
        <v>1</v>
      </c>
      <c r="B150" s="7" t="s">
        <v>91</v>
      </c>
      <c r="C150" s="7" t="s">
        <v>11</v>
      </c>
      <c r="D150" s="24">
        <v>8.665094706527314E-2</v>
      </c>
    </row>
    <row r="151" spans="1:4" x14ac:dyDescent="0.25">
      <c r="A151" s="23">
        <f t="shared" ref="A151:A159" si="14">A150+1</f>
        <v>2</v>
      </c>
      <c r="B151" s="7" t="s">
        <v>91</v>
      </c>
      <c r="C151" s="7" t="s">
        <v>5</v>
      </c>
      <c r="D151" s="24">
        <v>6.3124650777963476E-2</v>
      </c>
    </row>
    <row r="152" spans="1:4" x14ac:dyDescent="0.25">
      <c r="A152" s="23">
        <f t="shared" si="14"/>
        <v>3</v>
      </c>
      <c r="B152" s="7" t="s">
        <v>91</v>
      </c>
      <c r="C152" s="7" t="s">
        <v>84</v>
      </c>
      <c r="D152" s="24">
        <v>5.6197419378625914E-2</v>
      </c>
    </row>
    <row r="153" spans="1:4" x14ac:dyDescent="0.25">
      <c r="A153" s="23">
        <f t="shared" si="14"/>
        <v>4</v>
      </c>
      <c r="B153" s="7" t="s">
        <v>91</v>
      </c>
      <c r="C153" s="7" t="s">
        <v>115</v>
      </c>
      <c r="D153" s="24">
        <v>4.7525676463569429E-2</v>
      </c>
    </row>
    <row r="154" spans="1:4" x14ac:dyDescent="0.25">
      <c r="A154" s="23">
        <f t="shared" si="14"/>
        <v>5</v>
      </c>
      <c r="B154" s="7" t="s">
        <v>91</v>
      </c>
      <c r="C154" s="7" t="s">
        <v>156</v>
      </c>
      <c r="D154" s="24">
        <v>4.5195479374093218E-2</v>
      </c>
    </row>
    <row r="155" spans="1:4" x14ac:dyDescent="0.25">
      <c r="A155" s="23">
        <f t="shared" si="14"/>
        <v>6</v>
      </c>
      <c r="B155" s="7" t="s">
        <v>91</v>
      </c>
      <c r="C155" s="7" t="s">
        <v>154</v>
      </c>
      <c r="D155" s="24">
        <v>4.3171099876959093E-2</v>
      </c>
    </row>
    <row r="156" spans="1:4" x14ac:dyDescent="0.25">
      <c r="A156" s="23">
        <f t="shared" si="14"/>
        <v>7</v>
      </c>
      <c r="B156" s="7" t="s">
        <v>91</v>
      </c>
      <c r="C156" s="7" t="s">
        <v>147</v>
      </c>
      <c r="D156" s="24">
        <v>4.2511349691563741E-2</v>
      </c>
    </row>
    <row r="157" spans="1:4" x14ac:dyDescent="0.25">
      <c r="A157" s="23">
        <f t="shared" si="14"/>
        <v>8</v>
      </c>
      <c r="B157" s="7" t="s">
        <v>91</v>
      </c>
      <c r="C157" s="7" t="s">
        <v>12</v>
      </c>
      <c r="D157" s="24">
        <v>4.2368244185935711E-2</v>
      </c>
    </row>
    <row r="158" spans="1:4" x14ac:dyDescent="0.25">
      <c r="A158" s="23">
        <f t="shared" si="14"/>
        <v>9</v>
      </c>
      <c r="B158" s="7" t="s">
        <v>91</v>
      </c>
      <c r="C158" s="7" t="s">
        <v>160</v>
      </c>
      <c r="D158" s="24">
        <v>3.811367243101426E-2</v>
      </c>
    </row>
    <row r="159" spans="1:4" x14ac:dyDescent="0.25">
      <c r="A159" s="23">
        <f t="shared" si="14"/>
        <v>10</v>
      </c>
      <c r="B159" s="7" t="s">
        <v>91</v>
      </c>
      <c r="C159" s="7" t="s">
        <v>36</v>
      </c>
      <c r="D159" s="24">
        <v>3.5991598072951402E-2</v>
      </c>
    </row>
    <row r="160" spans="1:4" x14ac:dyDescent="0.25">
      <c r="A160" s="23"/>
      <c r="B160" s="7"/>
      <c r="C160" s="4" t="s">
        <v>6</v>
      </c>
      <c r="D160" s="13">
        <f>SUM(D150:D159)</f>
        <v>0.50085013731794947</v>
      </c>
    </row>
    <row r="161" spans="1:4" x14ac:dyDescent="0.25">
      <c r="A161" s="23">
        <v>1</v>
      </c>
      <c r="B161" s="7" t="s">
        <v>79</v>
      </c>
      <c r="C161" s="15" t="s">
        <v>131</v>
      </c>
      <c r="D161" s="24">
        <v>0.97147687215023459</v>
      </c>
    </row>
    <row r="162" spans="1:4" x14ac:dyDescent="0.25">
      <c r="A162" s="23">
        <f t="shared" ref="A162" si="15">A161+1</f>
        <v>2</v>
      </c>
      <c r="B162" s="7" t="s">
        <v>79</v>
      </c>
      <c r="C162" s="11" t="s">
        <v>5</v>
      </c>
      <c r="D162" s="18">
        <v>2.8523127849765406E-2</v>
      </c>
    </row>
    <row r="163" spans="1:4" x14ac:dyDescent="0.25">
      <c r="A163" s="23"/>
      <c r="B163" s="7"/>
      <c r="C163" s="4" t="s">
        <v>6</v>
      </c>
      <c r="D163" s="13">
        <f>SUM(D161:D162)</f>
        <v>1</v>
      </c>
    </row>
    <row r="164" spans="1:4" x14ac:dyDescent="0.25">
      <c r="A164" s="23">
        <v>1</v>
      </c>
      <c r="B164" s="7" t="s">
        <v>34</v>
      </c>
      <c r="C164" s="15" t="s">
        <v>116</v>
      </c>
      <c r="D164" s="24">
        <v>0.97087303481302167</v>
      </c>
    </row>
    <row r="165" spans="1:4" x14ac:dyDescent="0.25">
      <c r="A165" s="23">
        <f t="shared" ref="A165" si="16">A164+1</f>
        <v>2</v>
      </c>
      <c r="B165" s="7" t="s">
        <v>34</v>
      </c>
      <c r="C165" s="11" t="s">
        <v>5</v>
      </c>
      <c r="D165" s="18">
        <v>2.9126965186978326E-2</v>
      </c>
    </row>
    <row r="166" spans="1:4" x14ac:dyDescent="0.25">
      <c r="A166" s="23"/>
      <c r="B166" s="7"/>
      <c r="C166" s="4" t="s">
        <v>6</v>
      </c>
      <c r="D166" s="13">
        <f>SUM(D164:D165)</f>
        <v>1</v>
      </c>
    </row>
    <row r="167" spans="1:4" x14ac:dyDescent="0.25">
      <c r="A167" s="23">
        <v>1</v>
      </c>
      <c r="B167" s="7" t="s">
        <v>106</v>
      </c>
      <c r="C167" s="15" t="s">
        <v>117</v>
      </c>
      <c r="D167" s="24">
        <v>0.9788871747071326</v>
      </c>
    </row>
    <row r="168" spans="1:4" x14ac:dyDescent="0.25">
      <c r="A168" s="23">
        <f t="shared" ref="A168" si="17">A167+1</f>
        <v>2</v>
      </c>
      <c r="B168" s="7" t="s">
        <v>106</v>
      </c>
      <c r="C168" s="11" t="s">
        <v>5</v>
      </c>
      <c r="D168" s="12">
        <v>2.1112825292867399E-2</v>
      </c>
    </row>
    <row r="169" spans="1:4" x14ac:dyDescent="0.25">
      <c r="A169" s="23"/>
      <c r="B169" s="7"/>
      <c r="C169" s="4" t="s">
        <v>6</v>
      </c>
      <c r="D169" s="13">
        <f>SUM(D167:D168)</f>
        <v>1</v>
      </c>
    </row>
    <row r="170" spans="1:4" x14ac:dyDescent="0.25">
      <c r="A170" s="23">
        <v>1</v>
      </c>
      <c r="B170" s="7" t="s">
        <v>157</v>
      </c>
      <c r="C170" s="11" t="s">
        <v>5</v>
      </c>
      <c r="D170" s="18">
        <v>4.1610124904030155E-2</v>
      </c>
    </row>
    <row r="171" spans="1:4" x14ac:dyDescent="0.25">
      <c r="A171" s="23">
        <f t="shared" ref="A171:A179" si="18">A170+1</f>
        <v>2</v>
      </c>
      <c r="B171" s="7" t="s">
        <v>157</v>
      </c>
      <c r="C171" s="7" t="s">
        <v>147</v>
      </c>
      <c r="D171" s="24">
        <v>3.8771181131026282E-2</v>
      </c>
    </row>
    <row r="172" spans="1:4" x14ac:dyDescent="0.25">
      <c r="A172" s="23">
        <f t="shared" si="18"/>
        <v>3</v>
      </c>
      <c r="B172" s="7" t="s">
        <v>157</v>
      </c>
      <c r="C172" s="7" t="s">
        <v>14</v>
      </c>
      <c r="D172" s="24">
        <v>3.5343776734896311E-2</v>
      </c>
    </row>
    <row r="173" spans="1:4" x14ac:dyDescent="0.25">
      <c r="A173" s="23">
        <f t="shared" si="18"/>
        <v>4</v>
      </c>
      <c r="B173" s="7" t="s">
        <v>157</v>
      </c>
      <c r="C173" s="7" t="s">
        <v>32</v>
      </c>
      <c r="D173" s="24">
        <v>3.0211162222951438E-2</v>
      </c>
    </row>
    <row r="174" spans="1:4" x14ac:dyDescent="0.25">
      <c r="A174" s="23">
        <f t="shared" si="18"/>
        <v>5</v>
      </c>
      <c r="B174" s="7" t="s">
        <v>157</v>
      </c>
      <c r="C174" s="7" t="s">
        <v>66</v>
      </c>
      <c r="D174" s="24">
        <v>2.9269538575870186E-2</v>
      </c>
    </row>
    <row r="175" spans="1:4" x14ac:dyDescent="0.25">
      <c r="A175" s="23">
        <f t="shared" si="18"/>
        <v>6</v>
      </c>
      <c r="B175" s="7" t="s">
        <v>157</v>
      </c>
      <c r="C175" s="7" t="s">
        <v>178</v>
      </c>
      <c r="D175" s="24">
        <v>2.8350452645490722E-2</v>
      </c>
    </row>
    <row r="176" spans="1:4" x14ac:dyDescent="0.25">
      <c r="A176" s="23">
        <f t="shared" si="18"/>
        <v>7</v>
      </c>
      <c r="B176" s="7" t="s">
        <v>157</v>
      </c>
      <c r="C176" s="7" t="s">
        <v>9</v>
      </c>
      <c r="D176" s="24">
        <v>2.8232318345745244E-2</v>
      </c>
    </row>
    <row r="177" spans="1:4" x14ac:dyDescent="0.25">
      <c r="A177" s="23">
        <f t="shared" si="18"/>
        <v>8</v>
      </c>
      <c r="B177" s="7" t="s">
        <v>157</v>
      </c>
      <c r="C177" s="7" t="s">
        <v>64</v>
      </c>
      <c r="D177" s="24">
        <v>2.7719774003718545E-2</v>
      </c>
    </row>
    <row r="178" spans="1:4" x14ac:dyDescent="0.25">
      <c r="A178" s="23">
        <f t="shared" si="18"/>
        <v>9</v>
      </c>
      <c r="B178" s="7" t="s">
        <v>157</v>
      </c>
      <c r="C178" s="7" t="s">
        <v>179</v>
      </c>
      <c r="D178" s="24">
        <v>2.5791451276152479E-2</v>
      </c>
    </row>
    <row r="179" spans="1:4" x14ac:dyDescent="0.25">
      <c r="A179" s="23">
        <f t="shared" si="18"/>
        <v>10</v>
      </c>
      <c r="B179" s="7" t="s">
        <v>157</v>
      </c>
      <c r="C179" s="7" t="s">
        <v>167</v>
      </c>
      <c r="D179" s="24">
        <v>2.5606027334196885E-2</v>
      </c>
    </row>
    <row r="180" spans="1:4" x14ac:dyDescent="0.25">
      <c r="A180" s="23"/>
      <c r="B180" s="7"/>
      <c r="C180" s="4" t="s">
        <v>6</v>
      </c>
      <c r="D180" s="13">
        <f>SUM(D170:D179)</f>
        <v>0.31090580717407823</v>
      </c>
    </row>
    <row r="181" spans="1:4" x14ac:dyDescent="0.25">
      <c r="A181" s="23">
        <v>1</v>
      </c>
      <c r="B181" s="7" t="s">
        <v>67</v>
      </c>
      <c r="C181" s="7" t="s">
        <v>28</v>
      </c>
      <c r="D181" s="24">
        <v>7.1490325583067768E-2</v>
      </c>
    </row>
    <row r="182" spans="1:4" x14ac:dyDescent="0.25">
      <c r="A182" s="23">
        <f t="shared" ref="A182:A190" si="19">A181+1</f>
        <v>2</v>
      </c>
      <c r="B182" s="7" t="s">
        <v>67</v>
      </c>
      <c r="C182" s="7" t="s">
        <v>14</v>
      </c>
      <c r="D182" s="24">
        <v>6.6501649573953298E-2</v>
      </c>
    </row>
    <row r="183" spans="1:4" x14ac:dyDescent="0.25">
      <c r="A183" s="23">
        <f t="shared" si="19"/>
        <v>3</v>
      </c>
      <c r="B183" s="7" t="s">
        <v>67</v>
      </c>
      <c r="C183" s="7" t="s">
        <v>19</v>
      </c>
      <c r="D183" s="24">
        <v>6.6008098183356873E-2</v>
      </c>
    </row>
    <row r="184" spans="1:4" x14ac:dyDescent="0.25">
      <c r="A184" s="23">
        <f t="shared" si="19"/>
        <v>4</v>
      </c>
      <c r="B184" s="7" t="s">
        <v>67</v>
      </c>
      <c r="C184" s="7" t="s">
        <v>32</v>
      </c>
      <c r="D184" s="24">
        <v>6.5857293026330213E-2</v>
      </c>
    </row>
    <row r="185" spans="1:4" x14ac:dyDescent="0.25">
      <c r="A185" s="23">
        <f t="shared" si="19"/>
        <v>5</v>
      </c>
      <c r="B185" s="7" t="s">
        <v>67</v>
      </c>
      <c r="C185" s="7" t="s">
        <v>9</v>
      </c>
      <c r="D185" s="24">
        <v>4.2728751699092564E-2</v>
      </c>
    </row>
    <row r="186" spans="1:4" x14ac:dyDescent="0.25">
      <c r="A186" s="23">
        <f t="shared" si="19"/>
        <v>6</v>
      </c>
      <c r="B186" s="7" t="s">
        <v>67</v>
      </c>
      <c r="C186" s="7" t="s">
        <v>68</v>
      </c>
      <c r="D186" s="24">
        <v>4.0451104019848416E-2</v>
      </c>
    </row>
    <row r="187" spans="1:4" x14ac:dyDescent="0.25">
      <c r="A187" s="23">
        <f t="shared" si="19"/>
        <v>7</v>
      </c>
      <c r="B187" s="7" t="s">
        <v>67</v>
      </c>
      <c r="C187" s="7" t="s">
        <v>164</v>
      </c>
      <c r="D187" s="24">
        <v>3.152811380320257E-2</v>
      </c>
    </row>
    <row r="188" spans="1:4" x14ac:dyDescent="0.25">
      <c r="A188" s="23">
        <f t="shared" si="19"/>
        <v>8</v>
      </c>
      <c r="B188" s="7" t="s">
        <v>67</v>
      </c>
      <c r="C188" s="7" t="s">
        <v>128</v>
      </c>
      <c r="D188" s="24">
        <v>3.0520144398750722E-2</v>
      </c>
    </row>
    <row r="189" spans="1:4" x14ac:dyDescent="0.25">
      <c r="A189" s="23">
        <f t="shared" si="19"/>
        <v>9</v>
      </c>
      <c r="B189" s="7" t="s">
        <v>67</v>
      </c>
      <c r="C189" s="7" t="s">
        <v>38</v>
      </c>
      <c r="D189" s="24">
        <v>2.6590091123831414E-2</v>
      </c>
    </row>
    <row r="190" spans="1:4" x14ac:dyDescent="0.25">
      <c r="A190" s="23">
        <f t="shared" si="19"/>
        <v>10</v>
      </c>
      <c r="B190" s="7" t="s">
        <v>67</v>
      </c>
      <c r="C190" s="7" t="s">
        <v>70</v>
      </c>
      <c r="D190" s="24">
        <v>2.4786999836529922E-2</v>
      </c>
    </row>
    <row r="191" spans="1:4" x14ac:dyDescent="0.25">
      <c r="A191" s="23"/>
      <c r="B191" s="7"/>
      <c r="C191" s="4" t="s">
        <v>6</v>
      </c>
      <c r="D191" s="13">
        <f>SUM(D181:D190)</f>
        <v>0.46646257124796381</v>
      </c>
    </row>
    <row r="192" spans="1:4" x14ac:dyDescent="0.25">
      <c r="A192" s="23">
        <v>1</v>
      </c>
      <c r="B192" s="7" t="s">
        <v>94</v>
      </c>
      <c r="C192" s="7" t="s">
        <v>5</v>
      </c>
      <c r="D192" s="24">
        <v>5.4526738055967638E-2</v>
      </c>
    </row>
    <row r="193" spans="1:4" x14ac:dyDescent="0.25">
      <c r="A193" s="23">
        <f t="shared" ref="A193:A201" si="20">A192+1</f>
        <v>2</v>
      </c>
      <c r="B193" s="7" t="s">
        <v>94</v>
      </c>
      <c r="C193" s="7" t="s">
        <v>124</v>
      </c>
      <c r="D193" s="24">
        <v>4.5833183623213404E-2</v>
      </c>
    </row>
    <row r="194" spans="1:4" x14ac:dyDescent="0.25">
      <c r="A194" s="23">
        <f t="shared" si="20"/>
        <v>3</v>
      </c>
      <c r="B194" s="7" t="s">
        <v>94</v>
      </c>
      <c r="C194" s="7" t="s">
        <v>17</v>
      </c>
      <c r="D194" s="24">
        <v>4.3982251200526075E-2</v>
      </c>
    </row>
    <row r="195" spans="1:4" x14ac:dyDescent="0.25">
      <c r="A195" s="23">
        <f t="shared" si="20"/>
        <v>4</v>
      </c>
      <c r="B195" s="7" t="s">
        <v>94</v>
      </c>
      <c r="C195" s="7" t="s">
        <v>63</v>
      </c>
      <c r="D195" s="24">
        <v>3.2147342557700416E-2</v>
      </c>
    </row>
    <row r="196" spans="1:4" x14ac:dyDescent="0.25">
      <c r="A196" s="23">
        <f t="shared" si="20"/>
        <v>5</v>
      </c>
      <c r="B196" s="7" t="s">
        <v>94</v>
      </c>
      <c r="C196" s="7" t="s">
        <v>126</v>
      </c>
      <c r="D196" s="24">
        <v>3.1863956308928583E-2</v>
      </c>
    </row>
    <row r="197" spans="1:4" x14ac:dyDescent="0.25">
      <c r="A197" s="23">
        <f t="shared" si="20"/>
        <v>6</v>
      </c>
      <c r="B197" s="7" t="s">
        <v>94</v>
      </c>
      <c r="C197" s="7" t="s">
        <v>115</v>
      </c>
      <c r="D197" s="24">
        <v>3.1595165159679993E-2</v>
      </c>
    </row>
    <row r="198" spans="1:4" x14ac:dyDescent="0.25">
      <c r="A198" s="23">
        <f t="shared" si="20"/>
        <v>7</v>
      </c>
      <c r="B198" s="7" t="s">
        <v>94</v>
      </c>
      <c r="C198" s="7" t="s">
        <v>173</v>
      </c>
      <c r="D198" s="24">
        <v>3.1246878285524166E-2</v>
      </c>
    </row>
    <row r="199" spans="1:4" x14ac:dyDescent="0.25">
      <c r="A199" s="23">
        <f t="shared" si="20"/>
        <v>8</v>
      </c>
      <c r="B199" s="7" t="s">
        <v>94</v>
      </c>
      <c r="C199" s="7" t="s">
        <v>7</v>
      </c>
      <c r="D199" s="24">
        <v>2.8158007620126109E-2</v>
      </c>
    </row>
    <row r="200" spans="1:4" x14ac:dyDescent="0.25">
      <c r="A200" s="23">
        <f t="shared" si="20"/>
        <v>9</v>
      </c>
      <c r="B200" s="7" t="s">
        <v>94</v>
      </c>
      <c r="C200" s="7" t="s">
        <v>128</v>
      </c>
      <c r="D200" s="24">
        <v>2.5970111707332776E-2</v>
      </c>
    </row>
    <row r="201" spans="1:4" x14ac:dyDescent="0.25">
      <c r="A201" s="23">
        <f t="shared" si="20"/>
        <v>10</v>
      </c>
      <c r="B201" s="7" t="s">
        <v>94</v>
      </c>
      <c r="C201" s="7" t="s">
        <v>171</v>
      </c>
      <c r="D201" s="24">
        <v>2.5961804798542119E-2</v>
      </c>
    </row>
    <row r="202" spans="1:4" x14ac:dyDescent="0.25">
      <c r="A202" s="23"/>
      <c r="B202" s="7"/>
      <c r="C202" s="4" t="s">
        <v>6</v>
      </c>
      <c r="D202" s="13">
        <f>SUM(D192:D201)</f>
        <v>0.35128543931754125</v>
      </c>
    </row>
    <row r="203" spans="1:4" x14ac:dyDescent="0.25">
      <c r="A203" s="23">
        <v>1</v>
      </c>
      <c r="B203" s="7" t="s">
        <v>90</v>
      </c>
      <c r="C203" s="7" t="s">
        <v>7</v>
      </c>
      <c r="D203" s="24">
        <v>9.3021769509684549E-2</v>
      </c>
    </row>
    <row r="204" spans="1:4" x14ac:dyDescent="0.25">
      <c r="A204" s="23">
        <f t="shared" ref="A204:A212" si="21">A203+1</f>
        <v>2</v>
      </c>
      <c r="B204" s="7" t="s">
        <v>90</v>
      </c>
      <c r="C204" s="7" t="s">
        <v>11</v>
      </c>
      <c r="D204" s="24">
        <v>8.0698096889474366E-2</v>
      </c>
    </row>
    <row r="205" spans="1:4" x14ac:dyDescent="0.25">
      <c r="A205" s="23">
        <f t="shared" si="21"/>
        <v>3</v>
      </c>
      <c r="B205" s="7" t="s">
        <v>90</v>
      </c>
      <c r="C205" s="7" t="s">
        <v>12</v>
      </c>
      <c r="D205" s="24">
        <v>5.9186369973164218E-2</v>
      </c>
    </row>
    <row r="206" spans="1:4" x14ac:dyDescent="0.25">
      <c r="A206" s="23">
        <f t="shared" si="21"/>
        <v>4</v>
      </c>
      <c r="B206" s="7" t="s">
        <v>90</v>
      </c>
      <c r="C206" s="7" t="s">
        <v>14</v>
      </c>
      <c r="D206" s="24">
        <v>4.7323542997878061E-2</v>
      </c>
    </row>
    <row r="207" spans="1:4" x14ac:dyDescent="0.25">
      <c r="A207" s="23">
        <f t="shared" si="21"/>
        <v>5</v>
      </c>
      <c r="B207" s="7" t="s">
        <v>90</v>
      </c>
      <c r="C207" s="7" t="s">
        <v>84</v>
      </c>
      <c r="D207" s="24">
        <v>4.0888074667019388E-2</v>
      </c>
    </row>
    <row r="208" spans="1:4" x14ac:dyDescent="0.25">
      <c r="A208" s="23">
        <f t="shared" si="21"/>
        <v>6</v>
      </c>
      <c r="B208" s="7" t="s">
        <v>90</v>
      </c>
      <c r="C208" s="7" t="s">
        <v>32</v>
      </c>
      <c r="D208" s="24">
        <v>3.3323815221592723E-2</v>
      </c>
    </row>
    <row r="209" spans="1:4" x14ac:dyDescent="0.25">
      <c r="A209" s="23">
        <f t="shared" si="21"/>
        <v>7</v>
      </c>
      <c r="B209" s="7" t="s">
        <v>90</v>
      </c>
      <c r="C209" s="7" t="s">
        <v>9</v>
      </c>
      <c r="D209" s="24">
        <v>3.1887443875834413E-2</v>
      </c>
    </row>
    <row r="210" spans="1:4" x14ac:dyDescent="0.25">
      <c r="A210" s="23">
        <f t="shared" si="21"/>
        <v>8</v>
      </c>
      <c r="B210" s="7" t="s">
        <v>90</v>
      </c>
      <c r="C210" s="7" t="s">
        <v>50</v>
      </c>
      <c r="D210" s="24">
        <v>3.0297859586528558E-2</v>
      </c>
    </row>
    <row r="211" spans="1:4" x14ac:dyDescent="0.25">
      <c r="A211" s="23">
        <f t="shared" si="21"/>
        <v>9</v>
      </c>
      <c r="B211" s="7" t="s">
        <v>90</v>
      </c>
      <c r="C211" s="7" t="s">
        <v>124</v>
      </c>
      <c r="D211" s="24">
        <v>2.9178670516025372E-2</v>
      </c>
    </row>
    <row r="212" spans="1:4" x14ac:dyDescent="0.25">
      <c r="A212" s="23">
        <f t="shared" si="21"/>
        <v>10</v>
      </c>
      <c r="B212" s="7" t="s">
        <v>90</v>
      </c>
      <c r="C212" s="7" t="s">
        <v>17</v>
      </c>
      <c r="D212" s="24">
        <v>2.8032249418912199E-2</v>
      </c>
    </row>
    <row r="213" spans="1:4" x14ac:dyDescent="0.25">
      <c r="A213" s="23"/>
      <c r="B213" s="7"/>
      <c r="C213" s="4" t="s">
        <v>6</v>
      </c>
      <c r="D213" s="13">
        <f>SUM(D203:D212)</f>
        <v>0.47383789265611387</v>
      </c>
    </row>
    <row r="214" spans="1:4" x14ac:dyDescent="0.25">
      <c r="A214" s="23">
        <v>1</v>
      </c>
      <c r="B214" s="7" t="s">
        <v>96</v>
      </c>
      <c r="C214" s="7" t="s">
        <v>131</v>
      </c>
      <c r="D214" s="24">
        <v>0.14956204969991638</v>
      </c>
    </row>
    <row r="215" spans="1:4" x14ac:dyDescent="0.25">
      <c r="A215" s="23">
        <f t="shared" ref="A215:A223" si="22">A214+1</f>
        <v>2</v>
      </c>
      <c r="B215" s="7" t="s">
        <v>96</v>
      </c>
      <c r="C215" s="7" t="s">
        <v>112</v>
      </c>
      <c r="D215" s="24">
        <v>7.336569029785131E-2</v>
      </c>
    </row>
    <row r="216" spans="1:4" x14ac:dyDescent="0.25">
      <c r="A216" s="23">
        <f t="shared" si="22"/>
        <v>3</v>
      </c>
      <c r="B216" s="7" t="s">
        <v>96</v>
      </c>
      <c r="C216" s="7" t="s">
        <v>7</v>
      </c>
      <c r="D216" s="24">
        <v>6.9809728705927887E-2</v>
      </c>
    </row>
    <row r="217" spans="1:4" x14ac:dyDescent="0.25">
      <c r="A217" s="23">
        <f t="shared" si="22"/>
        <v>4</v>
      </c>
      <c r="B217" s="7" t="s">
        <v>96</v>
      </c>
      <c r="C217" s="7" t="s">
        <v>144</v>
      </c>
      <c r="D217" s="24">
        <v>6.1072747135324595E-2</v>
      </c>
    </row>
    <row r="218" spans="1:4" x14ac:dyDescent="0.25">
      <c r="A218" s="23">
        <f t="shared" si="22"/>
        <v>5</v>
      </c>
      <c r="B218" s="7" t="s">
        <v>96</v>
      </c>
      <c r="C218" s="7" t="s">
        <v>26</v>
      </c>
      <c r="D218" s="24">
        <v>6.1003880108057358E-2</v>
      </c>
    </row>
    <row r="219" spans="1:4" x14ac:dyDescent="0.25">
      <c r="A219" s="23">
        <f t="shared" si="22"/>
        <v>6</v>
      </c>
      <c r="B219" s="7" t="s">
        <v>96</v>
      </c>
      <c r="C219" s="7" t="s">
        <v>97</v>
      </c>
      <c r="D219" s="24">
        <v>6.0951357439723478E-2</v>
      </c>
    </row>
    <row r="220" spans="1:4" x14ac:dyDescent="0.25">
      <c r="A220" s="23">
        <f t="shared" si="22"/>
        <v>7</v>
      </c>
      <c r="B220" s="7" t="s">
        <v>96</v>
      </c>
      <c r="C220" s="7" t="s">
        <v>37</v>
      </c>
      <c r="D220" s="24">
        <v>4.5728384294608911E-2</v>
      </c>
    </row>
    <row r="221" spans="1:4" x14ac:dyDescent="0.25">
      <c r="A221" s="23">
        <f t="shared" si="22"/>
        <v>8</v>
      </c>
      <c r="B221" s="7" t="s">
        <v>96</v>
      </c>
      <c r="C221" s="7" t="s">
        <v>168</v>
      </c>
      <c r="D221" s="24">
        <v>3.653397029597831E-2</v>
      </c>
    </row>
    <row r="222" spans="1:4" x14ac:dyDescent="0.25">
      <c r="A222" s="23">
        <f t="shared" si="22"/>
        <v>9</v>
      </c>
      <c r="B222" s="7" t="s">
        <v>96</v>
      </c>
      <c r="C222" s="7" t="s">
        <v>180</v>
      </c>
      <c r="D222" s="24">
        <v>3.2033698107424791E-2</v>
      </c>
    </row>
    <row r="223" spans="1:4" x14ac:dyDescent="0.25">
      <c r="A223" s="23">
        <f t="shared" si="22"/>
        <v>10</v>
      </c>
      <c r="B223" s="7" t="s">
        <v>96</v>
      </c>
      <c r="C223" s="7" t="s">
        <v>186</v>
      </c>
      <c r="D223" s="24">
        <v>3.0682449348955275E-2</v>
      </c>
    </row>
    <row r="224" spans="1:4" x14ac:dyDescent="0.25">
      <c r="A224" s="23"/>
      <c r="B224" s="7"/>
      <c r="C224" s="4" t="s">
        <v>6</v>
      </c>
      <c r="D224" s="13">
        <f>SUM(D214:D223)</f>
        <v>0.62074395543376815</v>
      </c>
    </row>
    <row r="225" spans="1:4" x14ac:dyDescent="0.25">
      <c r="A225" s="23">
        <v>1</v>
      </c>
      <c r="B225" s="7" t="s">
        <v>35</v>
      </c>
      <c r="C225" s="7" t="s">
        <v>131</v>
      </c>
      <c r="D225" s="24">
        <v>0.11362040841280938</v>
      </c>
    </row>
    <row r="226" spans="1:4" x14ac:dyDescent="0.25">
      <c r="A226" s="23">
        <f t="shared" ref="A226:A234" si="23">A225+1</f>
        <v>2</v>
      </c>
      <c r="B226" s="7" t="s">
        <v>35</v>
      </c>
      <c r="C226" s="7" t="s">
        <v>7</v>
      </c>
      <c r="D226" s="24">
        <v>8.6213774989146147E-2</v>
      </c>
    </row>
    <row r="227" spans="1:4" x14ac:dyDescent="0.25">
      <c r="A227" s="23">
        <f t="shared" si="23"/>
        <v>3</v>
      </c>
      <c r="B227" s="7" t="s">
        <v>35</v>
      </c>
      <c r="C227" s="7" t="s">
        <v>75</v>
      </c>
      <c r="D227" s="24">
        <v>7.5473577535671951E-2</v>
      </c>
    </row>
    <row r="228" spans="1:4" x14ac:dyDescent="0.25">
      <c r="A228" s="23">
        <f t="shared" si="23"/>
        <v>4</v>
      </c>
      <c r="B228" s="7" t="s">
        <v>35</v>
      </c>
      <c r="C228" s="7" t="s">
        <v>26</v>
      </c>
      <c r="D228" s="24">
        <v>5.3830134388410791E-2</v>
      </c>
    </row>
    <row r="229" spans="1:4" x14ac:dyDescent="0.25">
      <c r="A229" s="23">
        <f t="shared" si="23"/>
        <v>5</v>
      </c>
      <c r="B229" s="7" t="s">
        <v>35</v>
      </c>
      <c r="C229" s="7" t="s">
        <v>187</v>
      </c>
      <c r="D229" s="24">
        <v>5.3707848208176208E-2</v>
      </c>
    </row>
    <row r="230" spans="1:4" x14ac:dyDescent="0.25">
      <c r="A230" s="23">
        <f t="shared" si="23"/>
        <v>6</v>
      </c>
      <c r="B230" s="7" t="s">
        <v>35</v>
      </c>
      <c r="C230" s="7" t="s">
        <v>46</v>
      </c>
      <c r="D230" s="24">
        <v>5.3638229838240681E-2</v>
      </c>
    </row>
    <row r="231" spans="1:4" x14ac:dyDescent="0.25">
      <c r="A231" s="23">
        <f t="shared" si="23"/>
        <v>7</v>
      </c>
      <c r="B231" s="7" t="s">
        <v>35</v>
      </c>
      <c r="C231" s="7" t="s">
        <v>148</v>
      </c>
      <c r="D231" s="24">
        <v>5.2731374897689177E-2</v>
      </c>
    </row>
    <row r="232" spans="1:4" x14ac:dyDescent="0.25">
      <c r="A232" s="23">
        <f t="shared" si="23"/>
        <v>8</v>
      </c>
      <c r="B232" s="7" t="s">
        <v>35</v>
      </c>
      <c r="C232" s="7" t="s">
        <v>37</v>
      </c>
      <c r="D232" s="24">
        <v>5.1868914279995113E-2</v>
      </c>
    </row>
    <row r="233" spans="1:4" x14ac:dyDescent="0.25">
      <c r="A233" s="23">
        <f t="shared" si="23"/>
        <v>9</v>
      </c>
      <c r="B233" s="7" t="s">
        <v>35</v>
      </c>
      <c r="C233" s="7" t="s">
        <v>38</v>
      </c>
      <c r="D233" s="24">
        <v>5.165743586929241E-2</v>
      </c>
    </row>
    <row r="234" spans="1:4" x14ac:dyDescent="0.25">
      <c r="A234" s="23">
        <f t="shared" si="23"/>
        <v>10</v>
      </c>
      <c r="B234" s="7" t="s">
        <v>35</v>
      </c>
      <c r="C234" s="7" t="s">
        <v>61</v>
      </c>
      <c r="D234" s="24">
        <v>5.1446764628096192E-2</v>
      </c>
    </row>
    <row r="235" spans="1:4" x14ac:dyDescent="0.25">
      <c r="A235" s="23"/>
      <c r="B235" s="7"/>
      <c r="C235" s="4" t="s">
        <v>6</v>
      </c>
      <c r="D235" s="13">
        <f>SUM(D225:D234)</f>
        <v>0.64418846304752797</v>
      </c>
    </row>
    <row r="236" spans="1:4" x14ac:dyDescent="0.25">
      <c r="A236" s="23">
        <v>1</v>
      </c>
      <c r="B236" s="7" t="s">
        <v>107</v>
      </c>
      <c r="C236" s="7" t="s">
        <v>40</v>
      </c>
      <c r="D236" s="24">
        <v>0.40074463956131567</v>
      </c>
    </row>
    <row r="237" spans="1:4" x14ac:dyDescent="0.25">
      <c r="A237" s="23">
        <f t="shared" ref="A237:A240" si="24">A236+1</f>
        <v>2</v>
      </c>
      <c r="B237" s="7" t="s">
        <v>107</v>
      </c>
      <c r="C237" s="7" t="s">
        <v>41</v>
      </c>
      <c r="D237" s="24">
        <v>0.2507261107134558</v>
      </c>
    </row>
    <row r="238" spans="1:4" x14ac:dyDescent="0.25">
      <c r="A238" s="23">
        <f t="shared" si="24"/>
        <v>3</v>
      </c>
      <c r="B238" s="7" t="s">
        <v>107</v>
      </c>
      <c r="C238" s="7" t="s">
        <v>118</v>
      </c>
      <c r="D238" s="24">
        <v>0.23771179571086404</v>
      </c>
    </row>
    <row r="239" spans="1:4" x14ac:dyDescent="0.25">
      <c r="A239" s="23">
        <f t="shared" si="24"/>
        <v>4</v>
      </c>
      <c r="B239" s="7" t="s">
        <v>107</v>
      </c>
      <c r="C239" s="7" t="s">
        <v>119</v>
      </c>
      <c r="D239" s="24">
        <v>9.3162299164673432E-2</v>
      </c>
    </row>
    <row r="240" spans="1:4" x14ac:dyDescent="0.25">
      <c r="A240" s="23">
        <f t="shared" si="24"/>
        <v>5</v>
      </c>
      <c r="B240" s="7" t="s">
        <v>107</v>
      </c>
      <c r="C240" s="11" t="s">
        <v>5</v>
      </c>
      <c r="D240" s="18">
        <v>1.7655154849691046E-2</v>
      </c>
    </row>
    <row r="241" spans="1:4" x14ac:dyDescent="0.25">
      <c r="A241" s="23"/>
      <c r="B241" s="7"/>
      <c r="C241" s="4" t="s">
        <v>6</v>
      </c>
      <c r="D241" s="13">
        <f>SUM(D236:D240)</f>
        <v>1</v>
      </c>
    </row>
    <row r="242" spans="1:4" x14ac:dyDescent="0.25">
      <c r="A242" s="23">
        <v>1</v>
      </c>
      <c r="B242" s="7" t="s">
        <v>108</v>
      </c>
      <c r="C242" s="7" t="s">
        <v>119</v>
      </c>
      <c r="D242" s="24">
        <v>0.57184253619513614</v>
      </c>
    </row>
    <row r="243" spans="1:4" x14ac:dyDescent="0.25">
      <c r="A243" s="23">
        <f t="shared" ref="A243:A247" si="25">A242+1</f>
        <v>2</v>
      </c>
      <c r="B243" s="7" t="s">
        <v>108</v>
      </c>
      <c r="C243" s="7" t="s">
        <v>42</v>
      </c>
      <c r="D243" s="24">
        <v>0.19128198531501289</v>
      </c>
    </row>
    <row r="244" spans="1:4" x14ac:dyDescent="0.25">
      <c r="A244" s="23">
        <f t="shared" si="25"/>
        <v>3</v>
      </c>
      <c r="B244" s="7" t="s">
        <v>108</v>
      </c>
      <c r="C244" s="7" t="s">
        <v>40</v>
      </c>
      <c r="D244" s="24">
        <v>9.5510806536574178E-2</v>
      </c>
    </row>
    <row r="245" spans="1:4" x14ac:dyDescent="0.25">
      <c r="A245" s="23">
        <f t="shared" si="25"/>
        <v>4</v>
      </c>
      <c r="B245" s="7" t="s">
        <v>108</v>
      </c>
      <c r="C245" s="7" t="s">
        <v>118</v>
      </c>
      <c r="D245" s="24">
        <v>7.2933157971185131E-2</v>
      </c>
    </row>
    <row r="246" spans="1:4" x14ac:dyDescent="0.25">
      <c r="A246" s="23">
        <f t="shared" si="25"/>
        <v>5</v>
      </c>
      <c r="B246" s="7" t="s">
        <v>108</v>
      </c>
      <c r="C246" s="7" t="s">
        <v>41</v>
      </c>
      <c r="D246" s="24">
        <v>4.9031950509651041E-2</v>
      </c>
    </row>
    <row r="247" spans="1:4" x14ac:dyDescent="0.25">
      <c r="A247" s="23">
        <f t="shared" si="25"/>
        <v>6</v>
      </c>
      <c r="B247" s="7" t="s">
        <v>108</v>
      </c>
      <c r="C247" s="11" t="s">
        <v>5</v>
      </c>
      <c r="D247" s="18">
        <v>1.9399563472440651E-2</v>
      </c>
    </row>
    <row r="248" spans="1:4" x14ac:dyDescent="0.25">
      <c r="A248" s="23"/>
      <c r="B248" s="7"/>
      <c r="C248" s="4" t="s">
        <v>6</v>
      </c>
      <c r="D248" s="13">
        <f>SUM(D242:D247)</f>
        <v>1</v>
      </c>
    </row>
    <row r="249" spans="1:4" x14ac:dyDescent="0.25">
      <c r="A249" s="23">
        <v>1</v>
      </c>
      <c r="B249" s="7" t="s">
        <v>109</v>
      </c>
      <c r="C249" s="7" t="s">
        <v>119</v>
      </c>
      <c r="D249" s="24">
        <v>0.45872673068758008</v>
      </c>
    </row>
    <row r="250" spans="1:4" x14ac:dyDescent="0.25">
      <c r="A250" s="23">
        <f t="shared" ref="A250:A254" si="26">A249+1</f>
        <v>2</v>
      </c>
      <c r="B250" s="7" t="s">
        <v>109</v>
      </c>
      <c r="C250" s="7" t="s">
        <v>40</v>
      </c>
      <c r="D250" s="24">
        <v>0.16531554658839817</v>
      </c>
    </row>
    <row r="251" spans="1:4" x14ac:dyDescent="0.25">
      <c r="A251" s="23">
        <f t="shared" si="26"/>
        <v>3</v>
      </c>
      <c r="B251" s="7" t="s">
        <v>109</v>
      </c>
      <c r="C251" s="7" t="s">
        <v>42</v>
      </c>
      <c r="D251" s="24">
        <v>0.15415703548348186</v>
      </c>
    </row>
    <row r="252" spans="1:4" x14ac:dyDescent="0.25">
      <c r="A252" s="23">
        <f t="shared" si="26"/>
        <v>4</v>
      </c>
      <c r="B252" s="7" t="s">
        <v>109</v>
      </c>
      <c r="C252" s="7" t="s">
        <v>118</v>
      </c>
      <c r="D252" s="24">
        <v>0.12103932068592711</v>
      </c>
    </row>
    <row r="253" spans="1:4" x14ac:dyDescent="0.25">
      <c r="A253" s="23">
        <f t="shared" si="26"/>
        <v>5</v>
      </c>
      <c r="B253" s="7" t="s">
        <v>109</v>
      </c>
      <c r="C253" s="7" t="s">
        <v>41</v>
      </c>
      <c r="D253" s="24">
        <v>8.0498991434539743E-2</v>
      </c>
    </row>
    <row r="254" spans="1:4" x14ac:dyDescent="0.25">
      <c r="A254" s="23">
        <f t="shared" si="26"/>
        <v>6</v>
      </c>
      <c r="B254" s="7" t="s">
        <v>109</v>
      </c>
      <c r="C254" s="11" t="s">
        <v>5</v>
      </c>
      <c r="D254" s="18">
        <v>2.0262375120073006E-2</v>
      </c>
    </row>
    <row r="255" spans="1:4" x14ac:dyDescent="0.25">
      <c r="A255" s="23"/>
      <c r="B255" s="7"/>
      <c r="C255" s="4" t="s">
        <v>6</v>
      </c>
      <c r="D255" s="13">
        <f>SUM(D249:D254)</f>
        <v>1</v>
      </c>
    </row>
    <row r="256" spans="1:4" x14ac:dyDescent="0.25">
      <c r="A256" s="23">
        <v>1</v>
      </c>
      <c r="B256" s="7" t="s">
        <v>85</v>
      </c>
      <c r="C256" s="7" t="s">
        <v>131</v>
      </c>
      <c r="D256" s="24">
        <v>0.41834591572737828</v>
      </c>
    </row>
    <row r="257" spans="1:4" x14ac:dyDescent="0.25">
      <c r="A257" s="23">
        <f t="shared" ref="A257:A265" si="27">A256+1</f>
        <v>2</v>
      </c>
      <c r="B257" s="7" t="s">
        <v>85</v>
      </c>
      <c r="C257" s="7" t="s">
        <v>148</v>
      </c>
      <c r="D257" s="24">
        <v>6.8425066956847164E-2</v>
      </c>
    </row>
    <row r="258" spans="1:4" x14ac:dyDescent="0.25">
      <c r="A258" s="23">
        <f t="shared" si="27"/>
        <v>3</v>
      </c>
      <c r="B258" s="7" t="s">
        <v>85</v>
      </c>
      <c r="C258" s="7" t="s">
        <v>37</v>
      </c>
      <c r="D258" s="24">
        <v>6.5297783392819719E-2</v>
      </c>
    </row>
    <row r="259" spans="1:4" x14ac:dyDescent="0.25">
      <c r="A259" s="23">
        <f t="shared" si="27"/>
        <v>4</v>
      </c>
      <c r="B259" s="7" t="s">
        <v>85</v>
      </c>
      <c r="C259" s="7" t="s">
        <v>181</v>
      </c>
      <c r="D259" s="24">
        <v>3.8994366739466615E-2</v>
      </c>
    </row>
    <row r="260" spans="1:4" x14ac:dyDescent="0.25">
      <c r="A260" s="23">
        <f t="shared" si="27"/>
        <v>5</v>
      </c>
      <c r="B260" s="7" t="s">
        <v>85</v>
      </c>
      <c r="C260" s="7" t="s">
        <v>38</v>
      </c>
      <c r="D260" s="24">
        <v>3.4324084798665645E-2</v>
      </c>
    </row>
    <row r="261" spans="1:4" x14ac:dyDescent="0.25">
      <c r="A261" s="23">
        <f t="shared" si="27"/>
        <v>6</v>
      </c>
      <c r="B261" s="7" t="s">
        <v>85</v>
      </c>
      <c r="C261" s="7" t="s">
        <v>149</v>
      </c>
      <c r="D261" s="24">
        <v>3.3989943717572753E-2</v>
      </c>
    </row>
    <row r="262" spans="1:4" x14ac:dyDescent="0.25">
      <c r="A262" s="23">
        <f t="shared" si="27"/>
        <v>7</v>
      </c>
      <c r="B262" s="7" t="s">
        <v>85</v>
      </c>
      <c r="C262" s="7" t="s">
        <v>169</v>
      </c>
      <c r="D262" s="24">
        <v>3.2969185027403737E-2</v>
      </c>
    </row>
    <row r="263" spans="1:4" x14ac:dyDescent="0.25">
      <c r="A263" s="23">
        <f t="shared" si="27"/>
        <v>8</v>
      </c>
      <c r="B263" s="7" t="s">
        <v>85</v>
      </c>
      <c r="C263" s="7" t="s">
        <v>155</v>
      </c>
      <c r="D263" s="24">
        <v>3.2874815174877121E-2</v>
      </c>
    </row>
    <row r="264" spans="1:4" x14ac:dyDescent="0.25">
      <c r="A264" s="23">
        <f t="shared" si="27"/>
        <v>9</v>
      </c>
      <c r="B264" s="7" t="s">
        <v>85</v>
      </c>
      <c r="C264" s="7" t="s">
        <v>26</v>
      </c>
      <c r="D264" s="24">
        <v>3.2409505127568565E-2</v>
      </c>
    </row>
    <row r="265" spans="1:4" x14ac:dyDescent="0.25">
      <c r="A265" s="23">
        <f t="shared" si="27"/>
        <v>10</v>
      </c>
      <c r="B265" s="7" t="s">
        <v>85</v>
      </c>
      <c r="C265" s="7" t="s">
        <v>188</v>
      </c>
      <c r="D265" s="24">
        <v>3.063994217278616E-2</v>
      </c>
    </row>
    <row r="266" spans="1:4" x14ac:dyDescent="0.25">
      <c r="A266" s="23"/>
      <c r="B266" s="7"/>
      <c r="C266" s="4" t="s">
        <v>6</v>
      </c>
      <c r="D266" s="13">
        <f>SUM(D256:D265)</f>
        <v>0.78827060883538591</v>
      </c>
    </row>
    <row r="267" spans="1:4" x14ac:dyDescent="0.25">
      <c r="A267" s="23">
        <v>1</v>
      </c>
      <c r="B267" s="7" t="s">
        <v>87</v>
      </c>
      <c r="C267" s="7" t="s">
        <v>131</v>
      </c>
      <c r="D267" s="24">
        <v>0.7174747796278671</v>
      </c>
    </row>
    <row r="268" spans="1:4" x14ac:dyDescent="0.25">
      <c r="A268" s="23">
        <f t="shared" ref="A268:A271" si="28">A267+1</f>
        <v>2</v>
      </c>
      <c r="B268" s="7" t="s">
        <v>87</v>
      </c>
      <c r="C268" s="7" t="s">
        <v>5</v>
      </c>
      <c r="D268" s="24">
        <v>0.11434372618635014</v>
      </c>
    </row>
    <row r="269" spans="1:4" x14ac:dyDescent="0.25">
      <c r="A269" s="23">
        <f t="shared" si="28"/>
        <v>3</v>
      </c>
      <c r="B269" s="7" t="s">
        <v>87</v>
      </c>
      <c r="C269" s="7" t="s">
        <v>26</v>
      </c>
      <c r="D269" s="24">
        <v>8.2943837676647023E-2</v>
      </c>
    </row>
    <row r="270" spans="1:4" x14ac:dyDescent="0.25">
      <c r="A270" s="23">
        <f t="shared" si="28"/>
        <v>4</v>
      </c>
      <c r="B270" s="7" t="s">
        <v>87</v>
      </c>
      <c r="C270" s="7" t="s">
        <v>37</v>
      </c>
      <c r="D270" s="24">
        <v>8.2577477969594706E-2</v>
      </c>
    </row>
    <row r="271" spans="1:4" x14ac:dyDescent="0.25">
      <c r="A271" s="23">
        <f t="shared" si="28"/>
        <v>5</v>
      </c>
      <c r="B271" s="7" t="s">
        <v>87</v>
      </c>
      <c r="C271" s="7" t="s">
        <v>58</v>
      </c>
      <c r="D271" s="24">
        <v>2.6601785395410694E-3</v>
      </c>
    </row>
    <row r="272" spans="1:4" x14ac:dyDescent="0.25">
      <c r="A272" s="23"/>
      <c r="B272" s="7"/>
      <c r="C272" s="4" t="s">
        <v>6</v>
      </c>
      <c r="D272" s="13">
        <f>SUM(D267:D271)</f>
        <v>1</v>
      </c>
    </row>
    <row r="273" spans="1:4" x14ac:dyDescent="0.25">
      <c r="A273" s="23">
        <v>1</v>
      </c>
      <c r="B273" s="7" t="s">
        <v>71</v>
      </c>
      <c r="C273" s="7" t="s">
        <v>63</v>
      </c>
      <c r="D273" s="24">
        <v>4.9963533694861381E-2</v>
      </c>
    </row>
    <row r="274" spans="1:4" x14ac:dyDescent="0.25">
      <c r="A274" s="23">
        <f t="shared" ref="A274:A282" si="29">A273+1</f>
        <v>2</v>
      </c>
      <c r="B274" s="7" t="s">
        <v>71</v>
      </c>
      <c r="C274" s="7" t="s">
        <v>115</v>
      </c>
      <c r="D274" s="24">
        <v>4.6184488358746417E-2</v>
      </c>
    </row>
    <row r="275" spans="1:4" x14ac:dyDescent="0.25">
      <c r="A275" s="23">
        <f t="shared" si="29"/>
        <v>3</v>
      </c>
      <c r="B275" s="7" t="s">
        <v>71</v>
      </c>
      <c r="C275" s="7" t="s">
        <v>128</v>
      </c>
      <c r="D275" s="24">
        <v>4.4030852289382895E-2</v>
      </c>
    </row>
    <row r="276" spans="1:4" x14ac:dyDescent="0.25">
      <c r="A276" s="23">
        <f t="shared" si="29"/>
        <v>4</v>
      </c>
      <c r="B276" s="7" t="s">
        <v>71</v>
      </c>
      <c r="C276" s="7" t="s">
        <v>17</v>
      </c>
      <c r="D276" s="24">
        <v>3.6424945276362149E-2</v>
      </c>
    </row>
    <row r="277" spans="1:4" x14ac:dyDescent="0.25">
      <c r="A277" s="23">
        <f t="shared" si="29"/>
        <v>5</v>
      </c>
      <c r="B277" s="7" t="s">
        <v>71</v>
      </c>
      <c r="C277" s="7" t="s">
        <v>140</v>
      </c>
      <c r="D277" s="24">
        <v>3.5305139247917353E-2</v>
      </c>
    </row>
    <row r="278" spans="1:4" x14ac:dyDescent="0.25">
      <c r="A278" s="23">
        <f t="shared" si="29"/>
        <v>6</v>
      </c>
      <c r="B278" s="7" t="s">
        <v>71</v>
      </c>
      <c r="C278" s="7" t="s">
        <v>124</v>
      </c>
      <c r="D278" s="24">
        <v>3.3894609545305994E-2</v>
      </c>
    </row>
    <row r="279" spans="1:4" x14ac:dyDescent="0.25">
      <c r="A279" s="23">
        <f t="shared" si="29"/>
        <v>7</v>
      </c>
      <c r="B279" s="7" t="s">
        <v>71</v>
      </c>
      <c r="C279" s="7" t="s">
        <v>143</v>
      </c>
      <c r="D279" s="24">
        <v>3.2615013016391227E-2</v>
      </c>
    </row>
    <row r="280" spans="1:4" x14ac:dyDescent="0.25">
      <c r="A280" s="23">
        <f t="shared" si="29"/>
        <v>8</v>
      </c>
      <c r="B280" s="7" t="s">
        <v>71</v>
      </c>
      <c r="C280" s="7" t="s">
        <v>139</v>
      </c>
      <c r="D280" s="24">
        <v>3.2549526294651236E-2</v>
      </c>
    </row>
    <row r="281" spans="1:4" x14ac:dyDescent="0.25">
      <c r="A281" s="23">
        <f t="shared" si="29"/>
        <v>9</v>
      </c>
      <c r="B281" s="7" t="s">
        <v>71</v>
      </c>
      <c r="C281" s="7" t="s">
        <v>171</v>
      </c>
      <c r="D281" s="24">
        <v>3.2073545509002287E-2</v>
      </c>
    </row>
    <row r="282" spans="1:4" x14ac:dyDescent="0.25">
      <c r="A282" s="23">
        <f t="shared" si="29"/>
        <v>10</v>
      </c>
      <c r="B282" s="7" t="s">
        <v>71</v>
      </c>
      <c r="C282" s="7" t="s">
        <v>189</v>
      </c>
      <c r="D282" s="24">
        <v>3.046782816632591E-2</v>
      </c>
    </row>
    <row r="283" spans="1:4" x14ac:dyDescent="0.25">
      <c r="A283" s="23"/>
      <c r="B283" s="7"/>
      <c r="C283" s="4" t="s">
        <v>6</v>
      </c>
      <c r="D283" s="13">
        <f>SUM(D273:D282)</f>
        <v>0.37350948139894685</v>
      </c>
    </row>
    <row r="284" spans="1:4" x14ac:dyDescent="0.25">
      <c r="A284" s="23">
        <v>1</v>
      </c>
      <c r="B284" s="7" t="s">
        <v>73</v>
      </c>
      <c r="C284" s="7" t="s">
        <v>131</v>
      </c>
      <c r="D284" s="24">
        <v>0.12848629360283614</v>
      </c>
    </row>
    <row r="285" spans="1:4" x14ac:dyDescent="0.25">
      <c r="A285" s="23">
        <f t="shared" ref="A285:A293" si="30">A284+1</f>
        <v>2</v>
      </c>
      <c r="B285" s="7" t="s">
        <v>73</v>
      </c>
      <c r="C285" s="7" t="s">
        <v>97</v>
      </c>
      <c r="D285" s="24">
        <v>8.6671435206014183E-2</v>
      </c>
    </row>
    <row r="286" spans="1:4" x14ac:dyDescent="0.25">
      <c r="A286" s="23">
        <f t="shared" si="30"/>
        <v>3</v>
      </c>
      <c r="B286" s="7" t="s">
        <v>73</v>
      </c>
      <c r="C286" s="7" t="s">
        <v>36</v>
      </c>
      <c r="D286" s="24">
        <v>8.6167446253790872E-2</v>
      </c>
    </row>
    <row r="287" spans="1:4" x14ac:dyDescent="0.25">
      <c r="A287" s="23">
        <f t="shared" si="30"/>
        <v>4</v>
      </c>
      <c r="B287" s="7" t="s">
        <v>73</v>
      </c>
      <c r="C287" s="7" t="s">
        <v>74</v>
      </c>
      <c r="D287" s="24">
        <v>8.356036092474331E-2</v>
      </c>
    </row>
    <row r="288" spans="1:4" x14ac:dyDescent="0.25">
      <c r="A288" s="23">
        <f t="shared" si="30"/>
        <v>5</v>
      </c>
      <c r="B288" s="7" t="s">
        <v>73</v>
      </c>
      <c r="C288" s="7" t="s">
        <v>112</v>
      </c>
      <c r="D288" s="24">
        <v>6.4547893636683909E-2</v>
      </c>
    </row>
    <row r="289" spans="1:4" x14ac:dyDescent="0.25">
      <c r="A289" s="23">
        <f t="shared" si="30"/>
        <v>6</v>
      </c>
      <c r="B289" s="7" t="s">
        <v>73</v>
      </c>
      <c r="C289" s="7" t="s">
        <v>7</v>
      </c>
      <c r="D289" s="24">
        <v>6.3230042981210835E-2</v>
      </c>
    </row>
    <row r="290" spans="1:4" x14ac:dyDescent="0.25">
      <c r="A290" s="23">
        <f t="shared" si="30"/>
        <v>7</v>
      </c>
      <c r="B290" s="7" t="s">
        <v>73</v>
      </c>
      <c r="C290" s="7" t="s">
        <v>45</v>
      </c>
      <c r="D290" s="24">
        <v>5.4776516428286973E-2</v>
      </c>
    </row>
    <row r="291" spans="1:4" x14ac:dyDescent="0.25">
      <c r="A291" s="23">
        <f t="shared" si="30"/>
        <v>8</v>
      </c>
      <c r="B291" s="7" t="s">
        <v>73</v>
      </c>
      <c r="C291" s="7" t="s">
        <v>75</v>
      </c>
      <c r="D291" s="24">
        <v>5.3947990148643675E-2</v>
      </c>
    </row>
    <row r="292" spans="1:4" x14ac:dyDescent="0.25">
      <c r="A292" s="23">
        <f t="shared" si="30"/>
        <v>9</v>
      </c>
      <c r="B292" s="7" t="s">
        <v>73</v>
      </c>
      <c r="C292" s="7" t="s">
        <v>11</v>
      </c>
      <c r="D292" s="24">
        <v>5.2300743689073115E-2</v>
      </c>
    </row>
    <row r="293" spans="1:4" x14ac:dyDescent="0.25">
      <c r="A293" s="23">
        <f t="shared" si="30"/>
        <v>10</v>
      </c>
      <c r="B293" s="7" t="s">
        <v>73</v>
      </c>
      <c r="C293" s="7" t="s">
        <v>144</v>
      </c>
      <c r="D293" s="24">
        <v>4.3908059527569161E-2</v>
      </c>
    </row>
    <row r="294" spans="1:4" x14ac:dyDescent="0.25">
      <c r="A294" s="23"/>
      <c r="B294" s="7"/>
      <c r="C294" s="4" t="s">
        <v>6</v>
      </c>
      <c r="D294" s="13">
        <f>SUM(D284:D293)</f>
        <v>0.71759678239885216</v>
      </c>
    </row>
    <row r="295" spans="1:4" x14ac:dyDescent="0.25">
      <c r="A295" s="23">
        <v>1</v>
      </c>
      <c r="B295" s="7" t="s">
        <v>98</v>
      </c>
      <c r="C295" s="7" t="s">
        <v>7</v>
      </c>
      <c r="D295" s="24">
        <v>3.4722337341994806E-2</v>
      </c>
    </row>
    <row r="296" spans="1:4" x14ac:dyDescent="0.25">
      <c r="A296" s="23">
        <f t="shared" ref="A296:A304" si="31">A295+1</f>
        <v>2</v>
      </c>
      <c r="B296" s="7" t="s">
        <v>98</v>
      </c>
      <c r="C296" s="7" t="s">
        <v>5</v>
      </c>
      <c r="D296" s="24">
        <v>2.7954192955783941E-2</v>
      </c>
    </row>
    <row r="297" spans="1:4" x14ac:dyDescent="0.25">
      <c r="A297" s="23">
        <f t="shared" si="31"/>
        <v>3</v>
      </c>
      <c r="B297" s="7" t="s">
        <v>98</v>
      </c>
      <c r="C297" s="7" t="s">
        <v>11</v>
      </c>
      <c r="D297" s="24">
        <v>2.6320771133238469E-2</v>
      </c>
    </row>
    <row r="298" spans="1:4" x14ac:dyDescent="0.25">
      <c r="A298" s="23">
        <f t="shared" si="31"/>
        <v>4</v>
      </c>
      <c r="B298" s="7" t="s">
        <v>98</v>
      </c>
      <c r="C298" s="7" t="s">
        <v>12</v>
      </c>
      <c r="D298" s="24">
        <v>2.4633726173880537E-2</v>
      </c>
    </row>
    <row r="299" spans="1:4" x14ac:dyDescent="0.25">
      <c r="A299" s="23">
        <f t="shared" si="31"/>
        <v>5</v>
      </c>
      <c r="B299" s="7" t="s">
        <v>98</v>
      </c>
      <c r="C299" s="7" t="s">
        <v>177</v>
      </c>
      <c r="D299" s="24">
        <v>2.4437558672705376E-2</v>
      </c>
    </row>
    <row r="300" spans="1:4" x14ac:dyDescent="0.25">
      <c r="A300" s="23">
        <f t="shared" si="31"/>
        <v>6</v>
      </c>
      <c r="B300" s="7" t="s">
        <v>98</v>
      </c>
      <c r="C300" s="7" t="s">
        <v>124</v>
      </c>
      <c r="D300" s="24">
        <v>2.3799602738117022E-2</v>
      </c>
    </row>
    <row r="301" spans="1:4" x14ac:dyDescent="0.25">
      <c r="A301" s="23">
        <f t="shared" si="31"/>
        <v>7</v>
      </c>
      <c r="B301" s="7" t="s">
        <v>98</v>
      </c>
      <c r="C301" s="7" t="s">
        <v>190</v>
      </c>
      <c r="D301" s="24">
        <v>2.3469112332417524E-2</v>
      </c>
    </row>
    <row r="302" spans="1:4" x14ac:dyDescent="0.25">
      <c r="A302" s="23">
        <f t="shared" si="31"/>
        <v>8</v>
      </c>
      <c r="B302" s="7" t="s">
        <v>98</v>
      </c>
      <c r="C302" s="7" t="s">
        <v>173</v>
      </c>
      <c r="D302" s="24">
        <v>2.1608101637156915E-2</v>
      </c>
    </row>
    <row r="303" spans="1:4" x14ac:dyDescent="0.25">
      <c r="A303" s="23">
        <f t="shared" si="31"/>
        <v>9</v>
      </c>
      <c r="B303" s="7" t="s">
        <v>98</v>
      </c>
      <c r="C303" s="7" t="s">
        <v>84</v>
      </c>
      <c r="D303" s="24">
        <v>2.1607189540587605E-2</v>
      </c>
    </row>
    <row r="304" spans="1:4" x14ac:dyDescent="0.25">
      <c r="A304" s="23">
        <f t="shared" si="31"/>
        <v>10</v>
      </c>
      <c r="B304" s="7" t="s">
        <v>98</v>
      </c>
      <c r="C304" s="7" t="s">
        <v>9</v>
      </c>
      <c r="D304" s="24">
        <v>2.0824543945345678E-2</v>
      </c>
    </row>
    <row r="305" spans="1:4" x14ac:dyDescent="0.25">
      <c r="A305" s="23"/>
      <c r="B305" s="7"/>
      <c r="C305" s="4" t="s">
        <v>6</v>
      </c>
      <c r="D305" s="13">
        <f>SUM(D295:D304)</f>
        <v>0.24937713647122789</v>
      </c>
    </row>
    <row r="306" spans="1:4" x14ac:dyDescent="0.25">
      <c r="A306" s="23">
        <v>1</v>
      </c>
      <c r="B306" s="7" t="s">
        <v>43</v>
      </c>
      <c r="C306" s="15" t="s">
        <v>5</v>
      </c>
      <c r="D306" s="18">
        <v>0.95421150691616552</v>
      </c>
    </row>
    <row r="307" spans="1:4" x14ac:dyDescent="0.25">
      <c r="A307" s="23">
        <f t="shared" ref="A307" si="32">A306+1</f>
        <v>2</v>
      </c>
      <c r="B307" s="7" t="s">
        <v>43</v>
      </c>
      <c r="C307" s="15" t="s">
        <v>131</v>
      </c>
      <c r="D307" s="18">
        <v>4.5788493083834522E-2</v>
      </c>
    </row>
    <row r="308" spans="1:4" x14ac:dyDescent="0.25">
      <c r="A308" s="23"/>
      <c r="B308" s="7"/>
      <c r="C308" s="4" t="s">
        <v>6</v>
      </c>
      <c r="D308" s="13">
        <f>SUM(D306:D307)</f>
        <v>1</v>
      </c>
    </row>
    <row r="309" spans="1:4" x14ac:dyDescent="0.25">
      <c r="A309" s="23">
        <v>1</v>
      </c>
      <c r="B309" s="7" t="s">
        <v>44</v>
      </c>
      <c r="C309" s="7" t="s">
        <v>131</v>
      </c>
      <c r="D309" s="24">
        <v>0.29267627641765354</v>
      </c>
    </row>
    <row r="310" spans="1:4" x14ac:dyDescent="0.25">
      <c r="A310" s="23">
        <f t="shared" ref="A310:A318" si="33">A309+1</f>
        <v>2</v>
      </c>
      <c r="B310" s="7" t="s">
        <v>44</v>
      </c>
      <c r="C310" s="7" t="s">
        <v>148</v>
      </c>
      <c r="D310" s="24">
        <v>8.6218035947545429E-2</v>
      </c>
    </row>
    <row r="311" spans="1:4" x14ac:dyDescent="0.25">
      <c r="A311" s="23">
        <f t="shared" si="33"/>
        <v>3</v>
      </c>
      <c r="B311" s="7" t="s">
        <v>44</v>
      </c>
      <c r="C311" s="7" t="s">
        <v>37</v>
      </c>
      <c r="D311" s="24">
        <v>7.6556967414985411E-2</v>
      </c>
    </row>
    <row r="312" spans="1:4" x14ac:dyDescent="0.25">
      <c r="A312" s="23">
        <f t="shared" si="33"/>
        <v>4</v>
      </c>
      <c r="B312" s="7" t="s">
        <v>44</v>
      </c>
      <c r="C312" s="7" t="s">
        <v>110</v>
      </c>
      <c r="D312" s="24">
        <v>5.8584067094815145E-2</v>
      </c>
    </row>
    <row r="313" spans="1:4" x14ac:dyDescent="0.25">
      <c r="A313" s="23">
        <f t="shared" si="33"/>
        <v>5</v>
      </c>
      <c r="B313" s="7" t="s">
        <v>44</v>
      </c>
      <c r="C313" s="7" t="s">
        <v>27</v>
      </c>
      <c r="D313" s="24">
        <v>5.6033807167833884E-2</v>
      </c>
    </row>
    <row r="314" spans="1:4" x14ac:dyDescent="0.25">
      <c r="A314" s="23">
        <f t="shared" si="33"/>
        <v>6</v>
      </c>
      <c r="B314" s="7" t="s">
        <v>44</v>
      </c>
      <c r="C314" s="7" t="s">
        <v>45</v>
      </c>
      <c r="D314" s="24">
        <v>4.9204219431910862E-2</v>
      </c>
    </row>
    <row r="315" spans="1:4" x14ac:dyDescent="0.25">
      <c r="A315" s="23">
        <f t="shared" si="33"/>
        <v>7</v>
      </c>
      <c r="B315" s="7" t="s">
        <v>44</v>
      </c>
      <c r="C315" s="7" t="s">
        <v>61</v>
      </c>
      <c r="D315" s="24">
        <v>4.8047947638390397E-2</v>
      </c>
    </row>
    <row r="316" spans="1:4" x14ac:dyDescent="0.25">
      <c r="A316" s="23">
        <f t="shared" si="33"/>
        <v>8</v>
      </c>
      <c r="B316" s="7" t="s">
        <v>44</v>
      </c>
      <c r="C316" s="7" t="s">
        <v>26</v>
      </c>
      <c r="D316" s="24">
        <v>4.1982575921655246E-2</v>
      </c>
    </row>
    <row r="317" spans="1:4" x14ac:dyDescent="0.25">
      <c r="A317" s="23">
        <f t="shared" si="33"/>
        <v>9</v>
      </c>
      <c r="B317" s="7" t="s">
        <v>44</v>
      </c>
      <c r="C317" s="7" t="s">
        <v>7</v>
      </c>
      <c r="D317" s="24">
        <v>4.0068376614176809E-2</v>
      </c>
    </row>
    <row r="318" spans="1:4" x14ac:dyDescent="0.25">
      <c r="A318" s="23">
        <f t="shared" si="33"/>
        <v>10</v>
      </c>
      <c r="B318" s="7" t="s">
        <v>44</v>
      </c>
      <c r="C318" s="7" t="s">
        <v>38</v>
      </c>
      <c r="D318" s="24">
        <v>3.8687182336183727E-2</v>
      </c>
    </row>
    <row r="319" spans="1:4" x14ac:dyDescent="0.25">
      <c r="A319" s="23"/>
      <c r="B319" s="7"/>
      <c r="C319" s="4" t="s">
        <v>6</v>
      </c>
      <c r="D319" s="13">
        <f>SUM(D309:D318)</f>
        <v>0.78805945598515048</v>
      </c>
    </row>
    <row r="320" spans="1:4" x14ac:dyDescent="0.25">
      <c r="A320" s="23">
        <v>1</v>
      </c>
      <c r="B320" s="7" t="s">
        <v>80</v>
      </c>
      <c r="C320" s="7" t="s">
        <v>31</v>
      </c>
      <c r="D320" s="24">
        <v>2.7025647752738365E-2</v>
      </c>
    </row>
    <row r="321" spans="1:4" x14ac:dyDescent="0.25">
      <c r="A321" s="23">
        <f t="shared" ref="A321:A329" si="34">A320+1</f>
        <v>2</v>
      </c>
      <c r="B321" s="7" t="s">
        <v>80</v>
      </c>
      <c r="C321" s="7" t="s">
        <v>171</v>
      </c>
      <c r="D321" s="24">
        <v>2.6115717432797475E-2</v>
      </c>
    </row>
    <row r="322" spans="1:4" x14ac:dyDescent="0.25">
      <c r="A322" s="23">
        <f t="shared" si="34"/>
        <v>3</v>
      </c>
      <c r="B322" s="7" t="s">
        <v>80</v>
      </c>
      <c r="C322" s="7" t="s">
        <v>128</v>
      </c>
      <c r="D322" s="24">
        <v>2.4581710161397308E-2</v>
      </c>
    </row>
    <row r="323" spans="1:4" x14ac:dyDescent="0.25">
      <c r="A323" s="23">
        <f t="shared" si="34"/>
        <v>4</v>
      </c>
      <c r="B323" s="7" t="s">
        <v>80</v>
      </c>
      <c r="C323" s="7" t="s">
        <v>150</v>
      </c>
      <c r="D323" s="24">
        <v>2.3602062173152555E-2</v>
      </c>
    </row>
    <row r="324" spans="1:4" x14ac:dyDescent="0.25">
      <c r="A324" s="23">
        <f t="shared" si="34"/>
        <v>5</v>
      </c>
      <c r="B324" s="7" t="s">
        <v>80</v>
      </c>
      <c r="C324" s="7" t="s">
        <v>164</v>
      </c>
      <c r="D324" s="24">
        <v>2.3191866213020666E-2</v>
      </c>
    </row>
    <row r="325" spans="1:4" x14ac:dyDescent="0.25">
      <c r="A325" s="23">
        <f t="shared" si="34"/>
        <v>6</v>
      </c>
      <c r="B325" s="7" t="s">
        <v>80</v>
      </c>
      <c r="C325" s="7" t="s">
        <v>142</v>
      </c>
      <c r="D325" s="24">
        <v>2.2342364390992527E-2</v>
      </c>
    </row>
    <row r="326" spans="1:4" x14ac:dyDescent="0.25">
      <c r="A326" s="23">
        <f t="shared" si="34"/>
        <v>7</v>
      </c>
      <c r="B326" s="7" t="s">
        <v>80</v>
      </c>
      <c r="C326" s="7" t="s">
        <v>170</v>
      </c>
      <c r="D326" s="24">
        <v>2.1614421285401475E-2</v>
      </c>
    </row>
    <row r="327" spans="1:4" x14ac:dyDescent="0.25">
      <c r="A327" s="23">
        <f t="shared" si="34"/>
        <v>8</v>
      </c>
      <c r="B327" s="7" t="s">
        <v>80</v>
      </c>
      <c r="C327" s="7" t="s">
        <v>191</v>
      </c>
      <c r="D327" s="24">
        <v>2.1483648172081066E-2</v>
      </c>
    </row>
    <row r="328" spans="1:4" x14ac:dyDescent="0.25">
      <c r="A328" s="23">
        <f t="shared" si="34"/>
        <v>9</v>
      </c>
      <c r="B328" s="7" t="s">
        <v>80</v>
      </c>
      <c r="C328" s="7" t="s">
        <v>17</v>
      </c>
      <c r="D328" s="24">
        <v>1.943718354093062E-2</v>
      </c>
    </row>
    <row r="329" spans="1:4" x14ac:dyDescent="0.25">
      <c r="A329" s="23">
        <f t="shared" si="34"/>
        <v>10</v>
      </c>
      <c r="B329" s="7" t="s">
        <v>80</v>
      </c>
      <c r="C329" s="7" t="s">
        <v>192</v>
      </c>
      <c r="D329" s="24">
        <v>1.9335641117348701E-2</v>
      </c>
    </row>
    <row r="330" spans="1:4" x14ac:dyDescent="0.25">
      <c r="A330" s="23"/>
      <c r="B330" s="7"/>
      <c r="C330" s="4" t="s">
        <v>6</v>
      </c>
      <c r="D330" s="13">
        <f>SUM(D320:D329)</f>
        <v>0.22873026223986076</v>
      </c>
    </row>
    <row r="331" spans="1:4" x14ac:dyDescent="0.25">
      <c r="A331" s="23">
        <v>1</v>
      </c>
      <c r="B331" s="7" t="s">
        <v>47</v>
      </c>
      <c r="C331" s="7" t="s">
        <v>11</v>
      </c>
      <c r="D331" s="24">
        <v>6.1319438612810834E-2</v>
      </c>
    </row>
    <row r="332" spans="1:4" x14ac:dyDescent="0.25">
      <c r="A332" s="23">
        <f t="shared" ref="A332:A340" si="35">A331+1</f>
        <v>2</v>
      </c>
      <c r="B332" s="7" t="s">
        <v>47</v>
      </c>
      <c r="C332" s="7" t="s">
        <v>12</v>
      </c>
      <c r="D332" s="24">
        <v>5.91718206377626E-2</v>
      </c>
    </row>
    <row r="333" spans="1:4" x14ac:dyDescent="0.25">
      <c r="A333" s="23">
        <f t="shared" si="35"/>
        <v>3</v>
      </c>
      <c r="B333" s="7" t="s">
        <v>47</v>
      </c>
      <c r="C333" s="7" t="s">
        <v>128</v>
      </c>
      <c r="D333" s="24">
        <v>5.1571200506861765E-2</v>
      </c>
    </row>
    <row r="334" spans="1:4" x14ac:dyDescent="0.25">
      <c r="A334" s="23">
        <f t="shared" si="35"/>
        <v>4</v>
      </c>
      <c r="B334" s="7" t="s">
        <v>47</v>
      </c>
      <c r="C334" s="7" t="s">
        <v>7</v>
      </c>
      <c r="D334" s="24">
        <v>4.7133735661952197E-2</v>
      </c>
    </row>
    <row r="335" spans="1:4" x14ac:dyDescent="0.25">
      <c r="A335" s="23">
        <f t="shared" si="35"/>
        <v>5</v>
      </c>
      <c r="B335" s="7" t="s">
        <v>47</v>
      </c>
      <c r="C335" s="7" t="s">
        <v>84</v>
      </c>
      <c r="D335" s="24">
        <v>4.4214017972204353E-2</v>
      </c>
    </row>
    <row r="336" spans="1:4" x14ac:dyDescent="0.25">
      <c r="A336" s="23">
        <f t="shared" si="35"/>
        <v>6</v>
      </c>
      <c r="B336" s="7" t="s">
        <v>47</v>
      </c>
      <c r="C336" s="7" t="s">
        <v>172</v>
      </c>
      <c r="D336" s="24">
        <v>4.2481969059089762E-2</v>
      </c>
    </row>
    <row r="337" spans="1:4" x14ac:dyDescent="0.25">
      <c r="A337" s="23">
        <f t="shared" si="35"/>
        <v>7</v>
      </c>
      <c r="B337" s="7" t="s">
        <v>47</v>
      </c>
      <c r="C337" s="7" t="s">
        <v>115</v>
      </c>
      <c r="D337" s="24">
        <v>3.7835952950626778E-2</v>
      </c>
    </row>
    <row r="338" spans="1:4" x14ac:dyDescent="0.25">
      <c r="A338" s="23">
        <f t="shared" si="35"/>
        <v>8</v>
      </c>
      <c r="B338" s="7" t="s">
        <v>47</v>
      </c>
      <c r="C338" s="7" t="s">
        <v>9</v>
      </c>
      <c r="D338" s="24">
        <v>3.502166099153553E-2</v>
      </c>
    </row>
    <row r="339" spans="1:4" x14ac:dyDescent="0.25">
      <c r="A339" s="23">
        <f t="shared" si="35"/>
        <v>9</v>
      </c>
      <c r="B339" s="7" t="s">
        <v>47</v>
      </c>
      <c r="C339" s="7" t="s">
        <v>48</v>
      </c>
      <c r="D339" s="24">
        <v>3.4527501839476053E-2</v>
      </c>
    </row>
    <row r="340" spans="1:4" x14ac:dyDescent="0.25">
      <c r="A340" s="23">
        <f t="shared" si="35"/>
        <v>10</v>
      </c>
      <c r="B340" s="7" t="s">
        <v>47</v>
      </c>
      <c r="C340" s="7" t="s">
        <v>32</v>
      </c>
      <c r="D340" s="24">
        <v>3.1834353629066572E-2</v>
      </c>
    </row>
    <row r="341" spans="1:4" x14ac:dyDescent="0.25">
      <c r="A341" s="23"/>
      <c r="B341" s="7"/>
      <c r="C341" s="4" t="s">
        <v>6</v>
      </c>
      <c r="D341" s="13">
        <f>SUM(D331:D340)</f>
        <v>0.44511165186138646</v>
      </c>
    </row>
    <row r="342" spans="1:4" x14ac:dyDescent="0.25">
      <c r="A342" s="23">
        <v>1</v>
      </c>
      <c r="B342" s="7" t="s">
        <v>53</v>
      </c>
      <c r="C342" s="7" t="s">
        <v>131</v>
      </c>
      <c r="D342" s="24">
        <v>0.13720358524598006</v>
      </c>
    </row>
    <row r="343" spans="1:4" x14ac:dyDescent="0.25">
      <c r="A343" s="23">
        <f t="shared" ref="A343:A351" si="36">A342+1</f>
        <v>2</v>
      </c>
      <c r="B343" s="7" t="s">
        <v>53</v>
      </c>
      <c r="C343" s="7" t="s">
        <v>74</v>
      </c>
      <c r="D343" s="24">
        <v>9.2414569323238702E-2</v>
      </c>
    </row>
    <row r="344" spans="1:4" x14ac:dyDescent="0.25">
      <c r="A344" s="23">
        <f t="shared" si="36"/>
        <v>3</v>
      </c>
      <c r="B344" s="7" t="s">
        <v>53</v>
      </c>
      <c r="C344" s="7" t="s">
        <v>26</v>
      </c>
      <c r="D344" s="24">
        <v>8.5404678836566758E-2</v>
      </c>
    </row>
    <row r="345" spans="1:4" x14ac:dyDescent="0.25">
      <c r="A345" s="23">
        <f t="shared" si="36"/>
        <v>4</v>
      </c>
      <c r="B345" s="7" t="s">
        <v>53</v>
      </c>
      <c r="C345" s="7" t="s">
        <v>7</v>
      </c>
      <c r="D345" s="24">
        <v>8.4275763284133498E-2</v>
      </c>
    </row>
    <row r="346" spans="1:4" x14ac:dyDescent="0.25">
      <c r="A346" s="23">
        <f t="shared" si="36"/>
        <v>5</v>
      </c>
      <c r="B346" s="7" t="s">
        <v>53</v>
      </c>
      <c r="C346" s="7" t="s">
        <v>61</v>
      </c>
      <c r="D346" s="24">
        <v>6.4816828166965573E-2</v>
      </c>
    </row>
    <row r="347" spans="1:4" x14ac:dyDescent="0.25">
      <c r="A347" s="23">
        <f t="shared" si="36"/>
        <v>6</v>
      </c>
      <c r="B347" s="7" t="s">
        <v>53</v>
      </c>
      <c r="C347" s="7" t="s">
        <v>97</v>
      </c>
      <c r="D347" s="24">
        <v>5.5667857580318246E-2</v>
      </c>
    </row>
    <row r="348" spans="1:4" x14ac:dyDescent="0.25">
      <c r="A348" s="23">
        <f t="shared" si="36"/>
        <v>7</v>
      </c>
      <c r="B348" s="7" t="s">
        <v>53</v>
      </c>
      <c r="C348" s="7" t="s">
        <v>38</v>
      </c>
      <c r="D348" s="24">
        <v>4.8719190341917087E-2</v>
      </c>
    </row>
    <row r="349" spans="1:4" x14ac:dyDescent="0.25">
      <c r="A349" s="23">
        <f t="shared" si="36"/>
        <v>8</v>
      </c>
      <c r="B349" s="7" t="s">
        <v>53</v>
      </c>
      <c r="C349" s="7" t="s">
        <v>75</v>
      </c>
      <c r="D349" s="24">
        <v>4.6148918752253541E-2</v>
      </c>
    </row>
    <row r="350" spans="1:4" x14ac:dyDescent="0.25">
      <c r="A350" s="23">
        <f t="shared" si="36"/>
        <v>9</v>
      </c>
      <c r="B350" s="7" t="s">
        <v>53</v>
      </c>
      <c r="C350" s="7" t="s">
        <v>14</v>
      </c>
      <c r="D350" s="24">
        <v>3.9984914875013135E-2</v>
      </c>
    </row>
    <row r="351" spans="1:4" x14ac:dyDescent="0.25">
      <c r="A351" s="23">
        <f t="shared" si="36"/>
        <v>10</v>
      </c>
      <c r="B351" s="7" t="s">
        <v>53</v>
      </c>
      <c r="C351" s="7" t="s">
        <v>45</v>
      </c>
      <c r="D351" s="24">
        <v>3.889040168299588E-2</v>
      </c>
    </row>
    <row r="352" spans="1:4" x14ac:dyDescent="0.25">
      <c r="A352" s="23"/>
      <c r="B352" s="7"/>
      <c r="C352" s="4" t="s">
        <v>6</v>
      </c>
      <c r="D352" s="13">
        <f>SUM(D342:D351)</f>
        <v>0.69352670808938244</v>
      </c>
    </row>
    <row r="353" spans="1:4" x14ac:dyDescent="0.25">
      <c r="A353" s="23">
        <v>1</v>
      </c>
      <c r="B353" s="7" t="s">
        <v>54</v>
      </c>
      <c r="C353" s="7" t="s">
        <v>11</v>
      </c>
      <c r="D353" s="24">
        <v>4.1401919208988974E-2</v>
      </c>
    </row>
    <row r="354" spans="1:4" x14ac:dyDescent="0.25">
      <c r="A354" s="23">
        <f t="shared" ref="A354:A362" si="37">A353+1</f>
        <v>2</v>
      </c>
      <c r="B354" s="7" t="s">
        <v>54</v>
      </c>
      <c r="C354" s="7" t="s">
        <v>84</v>
      </c>
      <c r="D354" s="24">
        <v>3.6702787320900224E-2</v>
      </c>
    </row>
    <row r="355" spans="1:4" x14ac:dyDescent="0.25">
      <c r="A355" s="23">
        <f t="shared" si="37"/>
        <v>3</v>
      </c>
      <c r="B355" s="7" t="s">
        <v>54</v>
      </c>
      <c r="C355" s="7" t="s">
        <v>7</v>
      </c>
      <c r="D355" s="24">
        <v>3.5172470017935602E-2</v>
      </c>
    </row>
    <row r="356" spans="1:4" x14ac:dyDescent="0.25">
      <c r="A356" s="23">
        <f t="shared" si="37"/>
        <v>4</v>
      </c>
      <c r="B356" s="7" t="s">
        <v>54</v>
      </c>
      <c r="C356" s="7" t="s">
        <v>146</v>
      </c>
      <c r="D356" s="24">
        <v>3.4358831255163667E-2</v>
      </c>
    </row>
    <row r="357" spans="1:4" x14ac:dyDescent="0.25">
      <c r="A357" s="23">
        <f t="shared" si="37"/>
        <v>5</v>
      </c>
      <c r="B357" s="7" t="s">
        <v>54</v>
      </c>
      <c r="C357" s="7" t="s">
        <v>158</v>
      </c>
      <c r="D357" s="24">
        <v>2.8738617797027643E-2</v>
      </c>
    </row>
    <row r="358" spans="1:4" x14ac:dyDescent="0.25">
      <c r="A358" s="23">
        <f t="shared" si="37"/>
        <v>6</v>
      </c>
      <c r="B358" s="7" t="s">
        <v>54</v>
      </c>
      <c r="C358" s="7" t="s">
        <v>145</v>
      </c>
      <c r="D358" s="24">
        <v>2.3686078318984376E-2</v>
      </c>
    </row>
    <row r="359" spans="1:4" x14ac:dyDescent="0.25">
      <c r="A359" s="23">
        <f t="shared" si="37"/>
        <v>7</v>
      </c>
      <c r="B359" s="7" t="s">
        <v>54</v>
      </c>
      <c r="C359" s="7" t="s">
        <v>12</v>
      </c>
      <c r="D359" s="24">
        <v>2.3593275746031428E-2</v>
      </c>
    </row>
    <row r="360" spans="1:4" x14ac:dyDescent="0.25">
      <c r="A360" s="23">
        <f t="shared" si="37"/>
        <v>8</v>
      </c>
      <c r="B360" s="7" t="s">
        <v>54</v>
      </c>
      <c r="C360" s="7" t="s">
        <v>9</v>
      </c>
      <c r="D360" s="24">
        <v>2.2604234296720253E-2</v>
      </c>
    </row>
    <row r="361" spans="1:4" x14ac:dyDescent="0.25">
      <c r="A361" s="23">
        <f t="shared" si="37"/>
        <v>9</v>
      </c>
      <c r="B361" s="7" t="s">
        <v>54</v>
      </c>
      <c r="C361" s="7" t="s">
        <v>173</v>
      </c>
      <c r="D361" s="24">
        <v>2.2539702266882292E-2</v>
      </c>
    </row>
    <row r="362" spans="1:4" x14ac:dyDescent="0.25">
      <c r="A362" s="23">
        <f t="shared" si="37"/>
        <v>10</v>
      </c>
      <c r="B362" s="7" t="s">
        <v>54</v>
      </c>
      <c r="C362" s="7" t="s">
        <v>193</v>
      </c>
      <c r="D362" s="24">
        <v>2.180351078597895E-2</v>
      </c>
    </row>
    <row r="363" spans="1:4" x14ac:dyDescent="0.25">
      <c r="A363" s="23"/>
      <c r="B363" s="7"/>
      <c r="C363" s="4" t="s">
        <v>6</v>
      </c>
      <c r="D363" s="13">
        <f>SUM(D353:D362)</f>
        <v>0.29060142701461344</v>
      </c>
    </row>
    <row r="364" spans="1:4" x14ac:dyDescent="0.25">
      <c r="A364" s="23">
        <v>1</v>
      </c>
      <c r="B364" s="7" t="s">
        <v>122</v>
      </c>
      <c r="C364" s="15" t="s">
        <v>5</v>
      </c>
      <c r="D364" s="18">
        <v>8.7758691367266994E-2</v>
      </c>
    </row>
    <row r="365" spans="1:4" x14ac:dyDescent="0.25">
      <c r="A365" s="23">
        <f t="shared" ref="A365:A373" si="38">A364+1</f>
        <v>2</v>
      </c>
      <c r="B365" s="7" t="s">
        <v>122</v>
      </c>
      <c r="C365" s="7" t="s">
        <v>129</v>
      </c>
      <c r="D365" s="24">
        <v>5.8779637545790513E-2</v>
      </c>
    </row>
    <row r="366" spans="1:4" x14ac:dyDescent="0.25">
      <c r="A366" s="23">
        <f t="shared" si="38"/>
        <v>3</v>
      </c>
      <c r="B366" s="7" t="s">
        <v>122</v>
      </c>
      <c r="C366" s="7" t="s">
        <v>124</v>
      </c>
      <c r="D366" s="24">
        <v>5.3698890336008713E-2</v>
      </c>
    </row>
    <row r="367" spans="1:4" x14ac:dyDescent="0.25">
      <c r="A367" s="23">
        <f t="shared" si="38"/>
        <v>4</v>
      </c>
      <c r="B367" s="7" t="s">
        <v>122</v>
      </c>
      <c r="C367" s="7" t="s">
        <v>17</v>
      </c>
      <c r="D367" s="24">
        <v>4.4780977538255613E-2</v>
      </c>
    </row>
    <row r="368" spans="1:4" x14ac:dyDescent="0.25">
      <c r="A368" s="23">
        <f t="shared" si="38"/>
        <v>5</v>
      </c>
      <c r="B368" s="7" t="s">
        <v>122</v>
      </c>
      <c r="C368" s="7" t="s">
        <v>131</v>
      </c>
      <c r="D368" s="24">
        <v>4.2336670085813571E-2</v>
      </c>
    </row>
    <row r="369" spans="1:6" x14ac:dyDescent="0.25">
      <c r="A369" s="23">
        <f t="shared" si="38"/>
        <v>6</v>
      </c>
      <c r="B369" s="7" t="s">
        <v>122</v>
      </c>
      <c r="C369" s="7" t="s">
        <v>125</v>
      </c>
      <c r="D369" s="24">
        <v>4.1251529109168898E-2</v>
      </c>
    </row>
    <row r="370" spans="1:6" x14ac:dyDescent="0.25">
      <c r="A370" s="23">
        <f t="shared" si="38"/>
        <v>7</v>
      </c>
      <c r="B370" s="7" t="s">
        <v>122</v>
      </c>
      <c r="C370" s="7" t="s">
        <v>173</v>
      </c>
      <c r="D370" s="24">
        <v>4.0061943987355367E-2</v>
      </c>
    </row>
    <row r="371" spans="1:6" x14ac:dyDescent="0.25">
      <c r="A371" s="23">
        <f t="shared" si="38"/>
        <v>8</v>
      </c>
      <c r="B371" s="7" t="s">
        <v>122</v>
      </c>
      <c r="C371" s="7" t="s">
        <v>126</v>
      </c>
      <c r="D371" s="24">
        <v>4.0024838239437317E-2</v>
      </c>
    </row>
    <row r="372" spans="1:6" x14ac:dyDescent="0.25">
      <c r="A372" s="23">
        <f t="shared" si="38"/>
        <v>9</v>
      </c>
      <c r="B372" s="7" t="s">
        <v>122</v>
      </c>
      <c r="C372" s="7" t="s">
        <v>63</v>
      </c>
      <c r="D372" s="24">
        <v>3.1786957901712654E-2</v>
      </c>
    </row>
    <row r="373" spans="1:6" x14ac:dyDescent="0.25">
      <c r="A373" s="23">
        <f t="shared" si="38"/>
        <v>10</v>
      </c>
      <c r="B373" s="7" t="s">
        <v>122</v>
      </c>
      <c r="C373" s="7" t="s">
        <v>159</v>
      </c>
      <c r="D373" s="24">
        <v>2.7538259920669581E-2</v>
      </c>
    </row>
    <row r="374" spans="1:6" x14ac:dyDescent="0.25">
      <c r="A374" s="23"/>
      <c r="B374" s="7"/>
      <c r="C374" s="4" t="s">
        <v>6</v>
      </c>
      <c r="D374" s="13">
        <f>SUM(D364:D373)</f>
        <v>0.46801839603147921</v>
      </c>
    </row>
    <row r="376" spans="1:6" x14ac:dyDescent="0.25">
      <c r="A376" s="8" t="s">
        <v>121</v>
      </c>
    </row>
    <row r="379" spans="1:6" x14ac:dyDescent="0.25">
      <c r="A379" s="28" t="s">
        <v>132</v>
      </c>
      <c r="B379" s="28"/>
      <c r="C379" s="28"/>
      <c r="D379" s="28"/>
      <c r="E379" s="28"/>
      <c r="F379" s="28"/>
    </row>
    <row r="380" spans="1:6" ht="48.75" customHeight="1" x14ac:dyDescent="0.25">
      <c r="A380" s="27" t="s">
        <v>133</v>
      </c>
      <c r="B380" s="27"/>
      <c r="C380" s="27"/>
      <c r="D380" s="27"/>
      <c r="E380" s="27"/>
      <c r="F380" s="27"/>
    </row>
    <row r="381" spans="1:6" ht="48.75" customHeight="1" x14ac:dyDescent="0.25">
      <c r="A381" s="27" t="s">
        <v>134</v>
      </c>
      <c r="B381" s="27"/>
      <c r="C381" s="27"/>
      <c r="D381" s="27"/>
      <c r="E381" s="27"/>
      <c r="F381" s="27"/>
    </row>
    <row r="382" spans="1:6" ht="48.75" customHeight="1" x14ac:dyDescent="0.25">
      <c r="A382" s="27" t="s">
        <v>135</v>
      </c>
      <c r="B382" s="27"/>
      <c r="C382" s="27"/>
      <c r="D382" s="27"/>
      <c r="E382" s="27"/>
      <c r="F382" s="27"/>
    </row>
    <row r="383" spans="1:6" ht="48.75" customHeight="1" x14ac:dyDescent="0.25">
      <c r="A383" s="27" t="s">
        <v>136</v>
      </c>
      <c r="B383" s="27"/>
      <c r="C383" s="27"/>
      <c r="D383" s="27"/>
      <c r="E383" s="27"/>
      <c r="F383" s="27"/>
    </row>
    <row r="384" spans="1:6" ht="63.75" customHeight="1" x14ac:dyDescent="0.25">
      <c r="A384" s="27" t="s">
        <v>137</v>
      </c>
      <c r="B384" s="27"/>
      <c r="C384" s="27"/>
      <c r="D384" s="27"/>
      <c r="E384" s="27"/>
      <c r="F384" s="27"/>
    </row>
  </sheetData>
  <mergeCells count="6">
    <mergeCell ref="A384:F384"/>
    <mergeCell ref="A379:F379"/>
    <mergeCell ref="A380:F380"/>
    <mergeCell ref="A381:F381"/>
    <mergeCell ref="A382:F382"/>
    <mergeCell ref="A383:F383"/>
  </mergeCells>
  <pageMargins left="0.7" right="0.7" top="0.75" bottom="0.75" header="0.3" footer="0.3"/>
  <pageSetup paperSize="9" orientation="portrait"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F469"/>
  <sheetViews>
    <sheetView workbookViewId="0">
      <selection activeCell="C376" sqref="C376"/>
    </sheetView>
  </sheetViews>
  <sheetFormatPr defaultRowHeight="15" x14ac:dyDescent="0.25"/>
  <cols>
    <col min="1" max="1" width="51.42578125" customWidth="1"/>
    <col min="2" max="2" width="38.140625" bestFit="1" customWidth="1"/>
    <col min="3" max="3" width="18.5703125" style="10" customWidth="1"/>
  </cols>
  <sheetData>
    <row r="1" spans="1:3" x14ac:dyDescent="0.25">
      <c r="A1" s="9" t="s">
        <v>194</v>
      </c>
      <c r="B1" s="10"/>
    </row>
    <row r="3" spans="1:3" x14ac:dyDescent="0.25">
      <c r="A3" s="4" t="s">
        <v>1</v>
      </c>
      <c r="B3" s="4" t="s">
        <v>3</v>
      </c>
      <c r="C3" s="4" t="s">
        <v>4</v>
      </c>
    </row>
    <row r="4" spans="1:3" x14ac:dyDescent="0.25">
      <c r="A4" s="7" t="s">
        <v>62</v>
      </c>
      <c r="B4" s="7" t="s">
        <v>8</v>
      </c>
      <c r="C4" s="24">
        <v>0.26988922863163256</v>
      </c>
    </row>
    <row r="5" spans="1:3" x14ac:dyDescent="0.25">
      <c r="A5" s="7" t="s">
        <v>62</v>
      </c>
      <c r="B5" s="7" t="s">
        <v>20</v>
      </c>
      <c r="C5" s="24">
        <v>0.26760609250166623</v>
      </c>
    </row>
    <row r="6" spans="1:3" x14ac:dyDescent="0.25">
      <c r="A6" s="7" t="s">
        <v>62</v>
      </c>
      <c r="B6" s="7" t="s">
        <v>18</v>
      </c>
      <c r="C6" s="24">
        <v>9.4517995056117993E-2</v>
      </c>
    </row>
    <row r="7" spans="1:3" x14ac:dyDescent="0.25">
      <c r="A7" s="7" t="s">
        <v>62</v>
      </c>
      <c r="B7" s="7" t="s">
        <v>130</v>
      </c>
      <c r="C7" s="24">
        <v>9.0198995621883785E-2</v>
      </c>
    </row>
    <row r="8" spans="1:3" x14ac:dyDescent="0.25">
      <c r="A8" s="7" t="s">
        <v>62</v>
      </c>
      <c r="B8" s="7" t="s">
        <v>13</v>
      </c>
      <c r="C8" s="24">
        <v>6.1974419164258603E-2</v>
      </c>
    </row>
    <row r="9" spans="1:3" x14ac:dyDescent="0.25">
      <c r="A9" s="7" t="s">
        <v>62</v>
      </c>
      <c r="B9" s="7" t="s">
        <v>21</v>
      </c>
      <c r="C9" s="24">
        <v>4.6176925776968816E-2</v>
      </c>
    </row>
    <row r="10" spans="1:3" x14ac:dyDescent="0.25">
      <c r="A10" s="7" t="s">
        <v>62</v>
      </c>
      <c r="B10" s="7" t="s">
        <v>51</v>
      </c>
      <c r="C10" s="24">
        <v>4.1755344083217218E-2</v>
      </c>
    </row>
    <row r="11" spans="1:3" x14ac:dyDescent="0.25">
      <c r="A11" s="7" t="s">
        <v>62</v>
      </c>
      <c r="B11" s="7" t="s">
        <v>93</v>
      </c>
      <c r="C11" s="24">
        <v>3.8459164495920344E-2</v>
      </c>
    </row>
    <row r="12" spans="1:3" x14ac:dyDescent="0.25">
      <c r="A12" s="7" t="s">
        <v>62</v>
      </c>
      <c r="B12" s="7" t="s">
        <v>52</v>
      </c>
      <c r="C12" s="24">
        <v>2.8833697903646375E-2</v>
      </c>
    </row>
    <row r="13" spans="1:3" x14ac:dyDescent="0.25">
      <c r="A13" s="7" t="s">
        <v>62</v>
      </c>
      <c r="B13" s="7" t="s">
        <v>5</v>
      </c>
      <c r="C13" s="24">
        <v>1.7448176587726349E-2</v>
      </c>
    </row>
    <row r="14" spans="1:3" x14ac:dyDescent="0.25">
      <c r="A14" s="7" t="s">
        <v>62</v>
      </c>
      <c r="B14" s="7" t="s">
        <v>56</v>
      </c>
      <c r="C14" s="24">
        <v>1.6568780695914297E-2</v>
      </c>
    </row>
    <row r="15" spans="1:3" x14ac:dyDescent="0.25">
      <c r="A15" s="7" t="s">
        <v>62</v>
      </c>
      <c r="B15" s="7" t="s">
        <v>16</v>
      </c>
      <c r="C15" s="24">
        <v>1.0616443341634802E-2</v>
      </c>
    </row>
    <row r="16" spans="1:3" x14ac:dyDescent="0.25">
      <c r="A16" s="7" t="s">
        <v>62</v>
      </c>
      <c r="B16" s="7" t="s">
        <v>15</v>
      </c>
      <c r="C16" s="24">
        <v>7.6313798957366973E-3</v>
      </c>
    </row>
    <row r="17" spans="1:3" x14ac:dyDescent="0.25">
      <c r="A17" s="7" t="s">
        <v>62</v>
      </c>
      <c r="B17" s="7" t="s">
        <v>33</v>
      </c>
      <c r="C17" s="24">
        <v>4.7961570784018359E-3</v>
      </c>
    </row>
    <row r="18" spans="1:3" x14ac:dyDescent="0.25">
      <c r="A18" s="7" t="s">
        <v>62</v>
      </c>
      <c r="B18" s="7" t="s">
        <v>69</v>
      </c>
      <c r="C18" s="24">
        <v>1.8052801722553834E-3</v>
      </c>
    </row>
    <row r="19" spans="1:3" x14ac:dyDescent="0.25">
      <c r="A19" s="7" t="s">
        <v>62</v>
      </c>
      <c r="B19" s="7" t="s">
        <v>10</v>
      </c>
      <c r="C19" s="24">
        <v>1.3094077251261291E-3</v>
      </c>
    </row>
    <row r="20" spans="1:3" x14ac:dyDescent="0.25">
      <c r="A20" s="7" t="s">
        <v>62</v>
      </c>
      <c r="B20" s="7" t="s">
        <v>86</v>
      </c>
      <c r="C20" s="24">
        <v>4.1251126789244988E-4</v>
      </c>
    </row>
    <row r="21" spans="1:3" x14ac:dyDescent="0.25">
      <c r="A21" s="7"/>
      <c r="B21" s="4" t="s">
        <v>6</v>
      </c>
      <c r="C21" s="13">
        <f>SUM(C4:C20)</f>
        <v>1</v>
      </c>
    </row>
    <row r="22" spans="1:3" x14ac:dyDescent="0.25">
      <c r="A22" s="7" t="s">
        <v>82</v>
      </c>
      <c r="B22" s="7" t="s">
        <v>8</v>
      </c>
      <c r="C22" s="24">
        <v>0.37102978734631542</v>
      </c>
    </row>
    <row r="23" spans="1:3" x14ac:dyDescent="0.25">
      <c r="A23" s="7" t="s">
        <v>82</v>
      </c>
      <c r="B23" s="7" t="s">
        <v>103</v>
      </c>
      <c r="C23" s="24">
        <v>0.13682208796334269</v>
      </c>
    </row>
    <row r="24" spans="1:3" x14ac:dyDescent="0.25">
      <c r="A24" s="7" t="s">
        <v>82</v>
      </c>
      <c r="B24" s="7" t="s">
        <v>10</v>
      </c>
      <c r="C24" s="24">
        <v>6.5611924528449883E-2</v>
      </c>
    </row>
    <row r="25" spans="1:3" x14ac:dyDescent="0.25">
      <c r="A25" s="7" t="s">
        <v>82</v>
      </c>
      <c r="B25" s="7" t="s">
        <v>130</v>
      </c>
      <c r="C25" s="24">
        <v>6.1524214744880491E-2</v>
      </c>
    </row>
    <row r="26" spans="1:3" x14ac:dyDescent="0.25">
      <c r="A26" s="7" t="s">
        <v>82</v>
      </c>
      <c r="B26" s="7" t="s">
        <v>55</v>
      </c>
      <c r="C26" s="24">
        <v>5.7283483569960249E-2</v>
      </c>
    </row>
    <row r="27" spans="1:3" x14ac:dyDescent="0.25">
      <c r="A27" s="7" t="s">
        <v>82</v>
      </c>
      <c r="B27" s="7" t="s">
        <v>56</v>
      </c>
      <c r="C27" s="24">
        <v>5.5342117519982414E-2</v>
      </c>
    </row>
    <row r="28" spans="1:3" x14ac:dyDescent="0.25">
      <c r="A28" s="7" t="s">
        <v>82</v>
      </c>
      <c r="B28" s="7" t="s">
        <v>52</v>
      </c>
      <c r="C28" s="24">
        <v>4.4540325949512849E-2</v>
      </c>
    </row>
    <row r="29" spans="1:3" x14ac:dyDescent="0.25">
      <c r="A29" s="7" t="s">
        <v>82</v>
      </c>
      <c r="B29" s="7" t="s">
        <v>20</v>
      </c>
      <c r="C29" s="24">
        <v>3.831072936608057E-2</v>
      </c>
    </row>
    <row r="30" spans="1:3" x14ac:dyDescent="0.25">
      <c r="A30" s="7" t="s">
        <v>82</v>
      </c>
      <c r="B30" s="7" t="s">
        <v>21</v>
      </c>
      <c r="C30" s="24">
        <v>3.5908772229569078E-2</v>
      </c>
    </row>
    <row r="31" spans="1:3" x14ac:dyDescent="0.25">
      <c r="A31" s="7" t="s">
        <v>82</v>
      </c>
      <c r="B31" s="7" t="s">
        <v>93</v>
      </c>
      <c r="C31" s="24">
        <v>3.1814253241692E-2</v>
      </c>
    </row>
    <row r="32" spans="1:3" x14ac:dyDescent="0.25">
      <c r="A32" s="7" t="s">
        <v>82</v>
      </c>
      <c r="B32" s="7" t="s">
        <v>39</v>
      </c>
      <c r="C32" s="24">
        <v>2.3054686480763774E-2</v>
      </c>
    </row>
    <row r="33" spans="1:3" x14ac:dyDescent="0.25">
      <c r="A33" s="7" t="s">
        <v>82</v>
      </c>
      <c r="B33" s="7" t="s">
        <v>18</v>
      </c>
      <c r="C33" s="24">
        <v>1.6662783227379258E-2</v>
      </c>
    </row>
    <row r="34" spans="1:3" x14ac:dyDescent="0.25">
      <c r="A34" s="7" t="s">
        <v>82</v>
      </c>
      <c r="B34" s="7" t="s">
        <v>33</v>
      </c>
      <c r="C34" s="24">
        <v>1.5548425991498221E-2</v>
      </c>
    </row>
    <row r="35" spans="1:3" x14ac:dyDescent="0.25">
      <c r="A35" s="7" t="s">
        <v>82</v>
      </c>
      <c r="B35" s="7" t="s">
        <v>51</v>
      </c>
      <c r="C35" s="24">
        <v>1.2776295748078129E-2</v>
      </c>
    </row>
    <row r="36" spans="1:3" x14ac:dyDescent="0.25">
      <c r="A36" s="7" t="s">
        <v>82</v>
      </c>
      <c r="B36" s="7" t="s">
        <v>69</v>
      </c>
      <c r="C36" s="24">
        <v>1.2276376348179494E-2</v>
      </c>
    </row>
    <row r="37" spans="1:3" x14ac:dyDescent="0.25">
      <c r="A37" s="7" t="s">
        <v>82</v>
      </c>
      <c r="B37" s="7" t="s">
        <v>13</v>
      </c>
      <c r="C37" s="24">
        <v>6.9751838211711522E-3</v>
      </c>
    </row>
    <row r="38" spans="1:3" x14ac:dyDescent="0.25">
      <c r="A38" s="7" t="s">
        <v>82</v>
      </c>
      <c r="B38" s="7" t="s">
        <v>5</v>
      </c>
      <c r="C38" s="24">
        <v>5.1377381219259721E-3</v>
      </c>
    </row>
    <row r="39" spans="1:3" x14ac:dyDescent="0.25">
      <c r="A39" s="7" t="s">
        <v>82</v>
      </c>
      <c r="B39" s="7" t="s">
        <v>86</v>
      </c>
      <c r="C39" s="24">
        <v>4.3276413826292158E-3</v>
      </c>
    </row>
    <row r="40" spans="1:3" x14ac:dyDescent="0.25">
      <c r="A40" s="7" t="s">
        <v>82</v>
      </c>
      <c r="B40" s="7" t="s">
        <v>15</v>
      </c>
      <c r="C40" s="24">
        <v>3.7741149742719082E-3</v>
      </c>
    </row>
    <row r="41" spans="1:3" x14ac:dyDescent="0.25">
      <c r="A41" s="7" t="s">
        <v>82</v>
      </c>
      <c r="B41" s="7" t="s">
        <v>102</v>
      </c>
      <c r="C41" s="24">
        <v>6.7943478619210418E-4</v>
      </c>
    </row>
    <row r="42" spans="1:3" x14ac:dyDescent="0.25">
      <c r="A42" s="7" t="s">
        <v>82</v>
      </c>
      <c r="B42" s="7" t="s">
        <v>16</v>
      </c>
      <c r="C42" s="24">
        <v>5.996226581250774E-4</v>
      </c>
    </row>
    <row r="43" spans="1:3" x14ac:dyDescent="0.25">
      <c r="A43" s="7"/>
      <c r="B43" s="4" t="s">
        <v>6</v>
      </c>
      <c r="C43" s="13">
        <f>SUM(C22:C42)</f>
        <v>1</v>
      </c>
    </row>
    <row r="44" spans="1:3" x14ac:dyDescent="0.25">
      <c r="A44" s="7" t="s">
        <v>104</v>
      </c>
      <c r="B44" s="7" t="s">
        <v>105</v>
      </c>
      <c r="C44" s="12">
        <v>0.9625958630318886</v>
      </c>
    </row>
    <row r="45" spans="1:3" x14ac:dyDescent="0.25">
      <c r="A45" s="7" t="s">
        <v>104</v>
      </c>
      <c r="B45" s="11" t="s">
        <v>5</v>
      </c>
      <c r="C45" s="12">
        <v>3.7404136968111401E-2</v>
      </c>
    </row>
    <row r="46" spans="1:3" x14ac:dyDescent="0.25">
      <c r="A46" s="7"/>
      <c r="B46" s="4" t="s">
        <v>6</v>
      </c>
      <c r="C46" s="13">
        <f>SUM(C44:C45)</f>
        <v>1</v>
      </c>
    </row>
    <row r="47" spans="1:3" x14ac:dyDescent="0.25">
      <c r="A47" s="7" t="s">
        <v>65</v>
      </c>
      <c r="B47" s="7" t="s">
        <v>8</v>
      </c>
      <c r="C47" s="24">
        <v>0.40063417881830404</v>
      </c>
    </row>
    <row r="48" spans="1:3" x14ac:dyDescent="0.25">
      <c r="A48" s="7" t="s">
        <v>65</v>
      </c>
      <c r="B48" s="7" t="s">
        <v>130</v>
      </c>
      <c r="C48" s="24">
        <v>0.12073537457887591</v>
      </c>
    </row>
    <row r="49" spans="1:3" x14ac:dyDescent="0.25">
      <c r="A49" s="7" t="s">
        <v>65</v>
      </c>
      <c r="B49" s="7" t="s">
        <v>56</v>
      </c>
      <c r="C49" s="24">
        <v>8.2781064582630182E-2</v>
      </c>
    </row>
    <row r="50" spans="1:3" x14ac:dyDescent="0.25">
      <c r="A50" s="7" t="s">
        <v>65</v>
      </c>
      <c r="B50" s="7" t="s">
        <v>20</v>
      </c>
      <c r="C50" s="24">
        <v>6.7057046417002789E-2</v>
      </c>
    </row>
    <row r="51" spans="1:3" x14ac:dyDescent="0.25">
      <c r="A51" s="7" t="s">
        <v>65</v>
      </c>
      <c r="B51" s="7" t="s">
        <v>13</v>
      </c>
      <c r="C51" s="24">
        <v>4.9683296056088663E-2</v>
      </c>
    </row>
    <row r="52" spans="1:3" x14ac:dyDescent="0.25">
      <c r="A52" s="7" t="s">
        <v>65</v>
      </c>
      <c r="B52" s="7" t="s">
        <v>93</v>
      </c>
      <c r="C52" s="24">
        <v>4.7090065188588694E-2</v>
      </c>
    </row>
    <row r="53" spans="1:3" x14ac:dyDescent="0.25">
      <c r="A53" s="7" t="s">
        <v>65</v>
      </c>
      <c r="B53" s="7" t="s">
        <v>51</v>
      </c>
      <c r="C53" s="24">
        <v>3.6016273816648597E-2</v>
      </c>
    </row>
    <row r="54" spans="1:3" x14ac:dyDescent="0.25">
      <c r="A54" s="7" t="s">
        <v>65</v>
      </c>
      <c r="B54" s="7" t="s">
        <v>18</v>
      </c>
      <c r="C54" s="24">
        <v>3.5180087567101975E-2</v>
      </c>
    </row>
    <row r="55" spans="1:3" x14ac:dyDescent="0.25">
      <c r="A55" s="7" t="s">
        <v>65</v>
      </c>
      <c r="B55" s="7" t="s">
        <v>21</v>
      </c>
      <c r="C55" s="24">
        <v>3.4170369277974968E-2</v>
      </c>
    </row>
    <row r="56" spans="1:3" x14ac:dyDescent="0.25">
      <c r="A56" s="7" t="s">
        <v>65</v>
      </c>
      <c r="B56" s="7" t="s">
        <v>15</v>
      </c>
      <c r="C56" s="24">
        <v>2.316181600688768E-2</v>
      </c>
    </row>
    <row r="57" spans="1:3" x14ac:dyDescent="0.25">
      <c r="A57" s="7" t="s">
        <v>65</v>
      </c>
      <c r="B57" s="7" t="s">
        <v>10</v>
      </c>
      <c r="C57" s="24">
        <v>1.9883094322402775E-2</v>
      </c>
    </row>
    <row r="58" spans="1:3" x14ac:dyDescent="0.25">
      <c r="A58" s="7" t="s">
        <v>65</v>
      </c>
      <c r="B58" s="7" t="s">
        <v>16</v>
      </c>
      <c r="C58" s="24">
        <v>1.9306290050569812E-2</v>
      </c>
    </row>
    <row r="59" spans="1:3" x14ac:dyDescent="0.25">
      <c r="A59" s="7" t="s">
        <v>65</v>
      </c>
      <c r="B59" s="7" t="s">
        <v>39</v>
      </c>
      <c r="C59" s="24">
        <v>1.7441278665909211E-2</v>
      </c>
    </row>
    <row r="60" spans="1:3" x14ac:dyDescent="0.25">
      <c r="A60" s="7" t="s">
        <v>65</v>
      </c>
      <c r="B60" s="7" t="s">
        <v>5</v>
      </c>
      <c r="C60" s="24">
        <v>1.5734974275841029E-2</v>
      </c>
    </row>
    <row r="61" spans="1:3" x14ac:dyDescent="0.25">
      <c r="A61" s="7" t="s">
        <v>65</v>
      </c>
      <c r="B61" s="7" t="s">
        <v>52</v>
      </c>
      <c r="C61" s="24">
        <v>1.541876667066416E-2</v>
      </c>
    </row>
    <row r="62" spans="1:3" x14ac:dyDescent="0.25">
      <c r="A62" s="7" t="s">
        <v>65</v>
      </c>
      <c r="B62" s="7" t="s">
        <v>101</v>
      </c>
      <c r="C62" s="24">
        <v>7.3868244404936669E-3</v>
      </c>
    </row>
    <row r="63" spans="1:3" x14ac:dyDescent="0.25">
      <c r="A63" s="7" t="s">
        <v>65</v>
      </c>
      <c r="B63" s="7" t="s">
        <v>86</v>
      </c>
      <c r="C63" s="24">
        <v>7.3810007785318826E-3</v>
      </c>
    </row>
    <row r="64" spans="1:3" x14ac:dyDescent="0.25">
      <c r="A64" s="7" t="s">
        <v>65</v>
      </c>
      <c r="B64" s="7" t="s">
        <v>55</v>
      </c>
      <c r="C64" s="24">
        <v>9.3819848548395491E-4</v>
      </c>
    </row>
    <row r="65" spans="1:3" x14ac:dyDescent="0.25">
      <c r="A65" s="7"/>
      <c r="B65" s="4" t="s">
        <v>6</v>
      </c>
      <c r="C65" s="13">
        <f>SUM(C47:C64)</f>
        <v>1.0000000000000002</v>
      </c>
    </row>
    <row r="66" spans="1:3" x14ac:dyDescent="0.25">
      <c r="A66" s="7" t="s">
        <v>60</v>
      </c>
      <c r="B66" s="7" t="s">
        <v>8</v>
      </c>
      <c r="C66" s="24">
        <v>0.7474577585387111</v>
      </c>
    </row>
    <row r="67" spans="1:3" x14ac:dyDescent="0.25">
      <c r="A67" s="7" t="s">
        <v>60</v>
      </c>
      <c r="B67" s="7" t="s">
        <v>130</v>
      </c>
      <c r="C67" s="24">
        <v>0.12904542444510425</v>
      </c>
    </row>
    <row r="68" spans="1:3" x14ac:dyDescent="0.25">
      <c r="A68" s="7" t="s">
        <v>60</v>
      </c>
      <c r="B68" s="7" t="s">
        <v>21</v>
      </c>
      <c r="C68" s="24">
        <v>9.4238518450509831E-2</v>
      </c>
    </row>
    <row r="69" spans="1:3" x14ac:dyDescent="0.25">
      <c r="A69" s="7" t="s">
        <v>60</v>
      </c>
      <c r="B69" s="7" t="s">
        <v>10</v>
      </c>
      <c r="C69" s="24">
        <v>1.5145170674329684E-2</v>
      </c>
    </row>
    <row r="70" spans="1:3" x14ac:dyDescent="0.25">
      <c r="A70" s="7" t="s">
        <v>60</v>
      </c>
      <c r="B70" s="11" t="s">
        <v>5</v>
      </c>
      <c r="C70" s="12">
        <v>1.1008499091155977E-2</v>
      </c>
    </row>
    <row r="71" spans="1:3" x14ac:dyDescent="0.25">
      <c r="A71" s="7" t="s">
        <v>60</v>
      </c>
      <c r="B71" s="7" t="s">
        <v>59</v>
      </c>
      <c r="C71" s="24">
        <v>3.1046288001892355E-3</v>
      </c>
    </row>
    <row r="72" spans="1:3" x14ac:dyDescent="0.25">
      <c r="A72" s="7"/>
      <c r="B72" s="4" t="s">
        <v>6</v>
      </c>
      <c r="C72" s="13">
        <f>SUM(C66:C71)</f>
        <v>1</v>
      </c>
    </row>
    <row r="73" spans="1:3" x14ac:dyDescent="0.25">
      <c r="A73" s="7" t="s">
        <v>23</v>
      </c>
      <c r="B73" s="7" t="s">
        <v>105</v>
      </c>
      <c r="C73" s="12">
        <v>0.94988185978050699</v>
      </c>
    </row>
    <row r="74" spans="1:3" x14ac:dyDescent="0.25">
      <c r="A74" s="7" t="s">
        <v>23</v>
      </c>
      <c r="B74" s="11" t="s">
        <v>5</v>
      </c>
      <c r="C74" s="12">
        <v>5.0118140219493013E-2</v>
      </c>
    </row>
    <row r="75" spans="1:3" x14ac:dyDescent="0.25">
      <c r="A75" s="7"/>
      <c r="B75" s="4" t="s">
        <v>6</v>
      </c>
      <c r="C75" s="13">
        <f>SUM(C73:C74)</f>
        <v>1</v>
      </c>
    </row>
    <row r="76" spans="1:3" x14ac:dyDescent="0.25">
      <c r="A76" s="7" t="s">
        <v>83</v>
      </c>
      <c r="B76" s="7" t="s">
        <v>8</v>
      </c>
      <c r="C76" s="24">
        <v>0.28424953509767653</v>
      </c>
    </row>
    <row r="77" spans="1:3" x14ac:dyDescent="0.25">
      <c r="A77" s="7" t="s">
        <v>83</v>
      </c>
      <c r="B77" s="7" t="s">
        <v>20</v>
      </c>
      <c r="C77" s="24">
        <v>0.1757039476574844</v>
      </c>
    </row>
    <row r="78" spans="1:3" x14ac:dyDescent="0.25">
      <c r="A78" s="7" t="s">
        <v>83</v>
      </c>
      <c r="B78" s="7" t="s">
        <v>15</v>
      </c>
      <c r="C78" s="24">
        <v>0.13195978185705437</v>
      </c>
    </row>
    <row r="79" spans="1:3" x14ac:dyDescent="0.25">
      <c r="A79" s="7" t="s">
        <v>83</v>
      </c>
      <c r="B79" s="7" t="s">
        <v>18</v>
      </c>
      <c r="C79" s="24">
        <v>7.6451010164962849E-2</v>
      </c>
    </row>
    <row r="80" spans="1:3" x14ac:dyDescent="0.25">
      <c r="A80" s="7" t="s">
        <v>83</v>
      </c>
      <c r="B80" s="7" t="s">
        <v>93</v>
      </c>
      <c r="C80" s="24">
        <v>5.8537755486414045E-2</v>
      </c>
    </row>
    <row r="81" spans="1:3" x14ac:dyDescent="0.25">
      <c r="A81" s="7" t="s">
        <v>83</v>
      </c>
      <c r="B81" s="7" t="s">
        <v>10</v>
      </c>
      <c r="C81" s="24">
        <v>5.6972418380653679E-2</v>
      </c>
    </row>
    <row r="82" spans="1:3" x14ac:dyDescent="0.25">
      <c r="A82" s="7" t="s">
        <v>83</v>
      </c>
      <c r="B82" s="7" t="s">
        <v>39</v>
      </c>
      <c r="C82" s="24">
        <v>4.1828368557905886E-2</v>
      </c>
    </row>
    <row r="83" spans="1:3" x14ac:dyDescent="0.25">
      <c r="A83" s="7" t="s">
        <v>83</v>
      </c>
      <c r="B83" s="7" t="s">
        <v>5</v>
      </c>
      <c r="C83" s="24">
        <v>3.6724727287287262E-2</v>
      </c>
    </row>
    <row r="84" spans="1:3" x14ac:dyDescent="0.25">
      <c r="A84" s="7" t="s">
        <v>83</v>
      </c>
      <c r="B84" s="7" t="s">
        <v>52</v>
      </c>
      <c r="C84" s="24">
        <v>3.0313111818386675E-2</v>
      </c>
    </row>
    <row r="85" spans="1:3" x14ac:dyDescent="0.25">
      <c r="A85" s="7" t="s">
        <v>83</v>
      </c>
      <c r="B85" s="7" t="s">
        <v>81</v>
      </c>
      <c r="C85" s="24">
        <v>2.9124502459530563E-2</v>
      </c>
    </row>
    <row r="86" spans="1:3" x14ac:dyDescent="0.25">
      <c r="A86" s="7" t="s">
        <v>83</v>
      </c>
      <c r="B86" s="7" t="s">
        <v>69</v>
      </c>
      <c r="C86" s="24">
        <v>2.8418367292813315E-2</v>
      </c>
    </row>
    <row r="87" spans="1:3" x14ac:dyDescent="0.25">
      <c r="A87" s="7" t="s">
        <v>83</v>
      </c>
      <c r="B87" s="7" t="s">
        <v>101</v>
      </c>
      <c r="C87" s="24">
        <v>2.1149771907400257E-2</v>
      </c>
    </row>
    <row r="88" spans="1:3" x14ac:dyDescent="0.25">
      <c r="A88" s="7" t="s">
        <v>83</v>
      </c>
      <c r="B88" s="7" t="s">
        <v>55</v>
      </c>
      <c r="C88" s="24">
        <v>1.6562790486621286E-2</v>
      </c>
    </row>
    <row r="89" spans="1:3" x14ac:dyDescent="0.25">
      <c r="A89" s="7" t="s">
        <v>83</v>
      </c>
      <c r="B89" s="7" t="s">
        <v>51</v>
      </c>
      <c r="C89" s="24">
        <v>1.2003911545808777E-2</v>
      </c>
    </row>
    <row r="90" spans="1:3" x14ac:dyDescent="0.25">
      <c r="A90" s="7"/>
      <c r="B90" s="4" t="s">
        <v>6</v>
      </c>
      <c r="C90" s="13">
        <f>SUM(C76:C89)</f>
        <v>0.99999999999999989</v>
      </c>
    </row>
    <row r="91" spans="1:3" x14ac:dyDescent="0.25">
      <c r="A91" s="7" t="s">
        <v>88</v>
      </c>
      <c r="B91" s="7" t="s">
        <v>130</v>
      </c>
      <c r="C91" s="24">
        <v>0.65749578759189853</v>
      </c>
    </row>
    <row r="92" spans="1:3" x14ac:dyDescent="0.25">
      <c r="A92" s="7" t="s">
        <v>88</v>
      </c>
      <c r="B92" s="7" t="s">
        <v>20</v>
      </c>
      <c r="C92" s="24">
        <v>0.11954351639953076</v>
      </c>
    </row>
    <row r="93" spans="1:3" x14ac:dyDescent="0.25">
      <c r="A93" s="7" t="s">
        <v>88</v>
      </c>
      <c r="B93" s="7" t="s">
        <v>5</v>
      </c>
      <c r="C93" s="24">
        <v>7.6511184436598212E-2</v>
      </c>
    </row>
    <row r="94" spans="1:3" x14ac:dyDescent="0.25">
      <c r="A94" s="7" t="s">
        <v>88</v>
      </c>
      <c r="B94" s="7" t="s">
        <v>8</v>
      </c>
      <c r="C94" s="24">
        <v>5.0055534719218989E-2</v>
      </c>
    </row>
    <row r="95" spans="1:3" x14ac:dyDescent="0.25">
      <c r="A95" s="7" t="s">
        <v>88</v>
      </c>
      <c r="B95" s="7" t="s">
        <v>18</v>
      </c>
      <c r="C95" s="24">
        <v>4.5694381358691548E-2</v>
      </c>
    </row>
    <row r="96" spans="1:3" x14ac:dyDescent="0.25">
      <c r="A96" s="7" t="s">
        <v>88</v>
      </c>
      <c r="B96" s="7" t="s">
        <v>13</v>
      </c>
      <c r="C96" s="24">
        <v>1.3316244955945978E-2</v>
      </c>
    </row>
    <row r="97" spans="1:3" x14ac:dyDescent="0.25">
      <c r="A97" s="7" t="s">
        <v>88</v>
      </c>
      <c r="B97" s="7" t="s">
        <v>15</v>
      </c>
      <c r="C97" s="24">
        <v>1.0481427404292833E-2</v>
      </c>
    </row>
    <row r="98" spans="1:3" x14ac:dyDescent="0.25">
      <c r="A98" s="7" t="s">
        <v>88</v>
      </c>
      <c r="B98" s="7" t="s">
        <v>51</v>
      </c>
      <c r="C98" s="24">
        <v>1.0403379997436211E-2</v>
      </c>
    </row>
    <row r="99" spans="1:3" x14ac:dyDescent="0.25">
      <c r="A99" s="7" t="s">
        <v>88</v>
      </c>
      <c r="B99" s="7" t="s">
        <v>93</v>
      </c>
      <c r="C99" s="24">
        <v>7.7694496843009825E-3</v>
      </c>
    </row>
    <row r="100" spans="1:3" x14ac:dyDescent="0.25">
      <c r="A100" s="7" t="s">
        <v>88</v>
      </c>
      <c r="B100" s="7" t="s">
        <v>39</v>
      </c>
      <c r="C100" s="24">
        <v>6.381563188459307E-3</v>
      </c>
    </row>
    <row r="101" spans="1:3" x14ac:dyDescent="0.25">
      <c r="A101" s="7" t="s">
        <v>88</v>
      </c>
      <c r="B101" s="7" t="s">
        <v>59</v>
      </c>
      <c r="C101" s="24">
        <v>2.3475302636265811E-3</v>
      </c>
    </row>
    <row r="102" spans="1:3" x14ac:dyDescent="0.25">
      <c r="A102" s="7"/>
      <c r="B102" s="4" t="s">
        <v>6</v>
      </c>
      <c r="C102" s="13">
        <f>SUM(C91:C101)</f>
        <v>0.99999999999999978</v>
      </c>
    </row>
    <row r="103" spans="1:3" x14ac:dyDescent="0.25">
      <c r="A103" s="7" t="s">
        <v>99</v>
      </c>
      <c r="B103" s="7" t="s">
        <v>18</v>
      </c>
      <c r="C103" s="24">
        <v>0.21593911140071848</v>
      </c>
    </row>
    <row r="104" spans="1:3" x14ac:dyDescent="0.25">
      <c r="A104" s="7" t="s">
        <v>99</v>
      </c>
      <c r="B104" s="7" t="s">
        <v>93</v>
      </c>
      <c r="C104" s="24">
        <v>0.20705862981302639</v>
      </c>
    </row>
    <row r="105" spans="1:3" x14ac:dyDescent="0.25">
      <c r="A105" s="7" t="s">
        <v>99</v>
      </c>
      <c r="B105" s="7" t="s">
        <v>16</v>
      </c>
      <c r="C105" s="24">
        <v>0.20340266179005304</v>
      </c>
    </row>
    <row r="106" spans="1:3" x14ac:dyDescent="0.25">
      <c r="A106" s="7" t="s">
        <v>99</v>
      </c>
      <c r="B106" s="7" t="s">
        <v>8</v>
      </c>
      <c r="C106" s="24">
        <v>9.6833178678691123E-2</v>
      </c>
    </row>
    <row r="107" spans="1:3" x14ac:dyDescent="0.25">
      <c r="A107" s="7" t="s">
        <v>99</v>
      </c>
      <c r="B107" s="7" t="s">
        <v>33</v>
      </c>
      <c r="C107" s="24">
        <v>5.2410583618373204E-2</v>
      </c>
    </row>
    <row r="108" spans="1:3" x14ac:dyDescent="0.25">
      <c r="A108" s="7" t="s">
        <v>99</v>
      </c>
      <c r="B108" s="7" t="s">
        <v>56</v>
      </c>
      <c r="C108" s="24">
        <v>4.9804160729027616E-2</v>
      </c>
    </row>
    <row r="109" spans="1:3" x14ac:dyDescent="0.25">
      <c r="A109" s="7" t="s">
        <v>99</v>
      </c>
      <c r="B109" s="7" t="s">
        <v>5</v>
      </c>
      <c r="C109" s="24">
        <v>4.8094850847726356E-2</v>
      </c>
    </row>
    <row r="110" spans="1:3" x14ac:dyDescent="0.25">
      <c r="A110" s="7" t="s">
        <v>99</v>
      </c>
      <c r="B110" s="7" t="s">
        <v>52</v>
      </c>
      <c r="C110" s="24">
        <v>4.5165135432488693E-2</v>
      </c>
    </row>
    <row r="111" spans="1:3" x14ac:dyDescent="0.25">
      <c r="A111" s="7" t="s">
        <v>99</v>
      </c>
      <c r="B111" s="7" t="s">
        <v>51</v>
      </c>
      <c r="C111" s="24">
        <v>4.2630879960425083E-2</v>
      </c>
    </row>
    <row r="112" spans="1:3" x14ac:dyDescent="0.25">
      <c r="A112" s="7" t="s">
        <v>99</v>
      </c>
      <c r="B112" s="7" t="s">
        <v>81</v>
      </c>
      <c r="C112" s="24">
        <v>1.5839667742835385E-2</v>
      </c>
    </row>
    <row r="113" spans="1:3" x14ac:dyDescent="0.25">
      <c r="A113" s="7" t="s">
        <v>99</v>
      </c>
      <c r="B113" s="7" t="s">
        <v>101</v>
      </c>
      <c r="C113" s="24">
        <v>1.4201547625147443E-2</v>
      </c>
    </row>
    <row r="114" spans="1:3" x14ac:dyDescent="0.25">
      <c r="A114" s="7" t="s">
        <v>99</v>
      </c>
      <c r="B114" s="7" t="s">
        <v>102</v>
      </c>
      <c r="C114" s="24">
        <v>8.6195923614871411E-3</v>
      </c>
    </row>
    <row r="115" spans="1:3" x14ac:dyDescent="0.25">
      <c r="A115" s="7"/>
      <c r="B115" s="4" t="s">
        <v>6</v>
      </c>
      <c r="C115" s="13">
        <f>SUM(C103:C114)</f>
        <v>1.0000000000000002</v>
      </c>
    </row>
    <row r="116" spans="1:3" x14ac:dyDescent="0.25">
      <c r="A116" s="7" t="s">
        <v>24</v>
      </c>
      <c r="B116" s="7" t="s">
        <v>8</v>
      </c>
      <c r="C116" s="24">
        <v>0.54205514034593361</v>
      </c>
    </row>
    <row r="117" spans="1:3" x14ac:dyDescent="0.25">
      <c r="A117" s="7" t="s">
        <v>24</v>
      </c>
      <c r="B117" s="7" t="s">
        <v>130</v>
      </c>
      <c r="C117" s="24">
        <v>0.18121556816338005</v>
      </c>
    </row>
    <row r="118" spans="1:3" x14ac:dyDescent="0.25">
      <c r="A118" s="7" t="s">
        <v>24</v>
      </c>
      <c r="B118" s="7" t="s">
        <v>21</v>
      </c>
      <c r="C118" s="24">
        <v>0.13562774819187423</v>
      </c>
    </row>
    <row r="119" spans="1:3" x14ac:dyDescent="0.25">
      <c r="A119" s="7" t="s">
        <v>24</v>
      </c>
      <c r="B119" s="7" t="s">
        <v>15</v>
      </c>
      <c r="C119" s="24">
        <v>6.8612830212599021E-2</v>
      </c>
    </row>
    <row r="120" spans="1:3" x14ac:dyDescent="0.25">
      <c r="A120" s="7" t="s">
        <v>24</v>
      </c>
      <c r="B120" s="7" t="s">
        <v>10</v>
      </c>
      <c r="C120" s="24">
        <v>5.501850258471306E-2</v>
      </c>
    </row>
    <row r="121" spans="1:3" x14ac:dyDescent="0.25">
      <c r="A121" s="7" t="s">
        <v>24</v>
      </c>
      <c r="B121" s="7" t="s">
        <v>5</v>
      </c>
      <c r="C121" s="24">
        <v>1.4030931556354265E-2</v>
      </c>
    </row>
    <row r="122" spans="1:3" x14ac:dyDescent="0.25">
      <c r="A122" s="7" t="s">
        <v>24</v>
      </c>
      <c r="B122" s="7" t="s">
        <v>59</v>
      </c>
      <c r="C122" s="24">
        <v>3.4392789451458548E-3</v>
      </c>
    </row>
    <row r="123" spans="1:3" x14ac:dyDescent="0.25">
      <c r="A123" s="7"/>
      <c r="B123" s="4" t="s">
        <v>6</v>
      </c>
      <c r="C123" s="13">
        <f>SUM(C116:C122)</f>
        <v>1.0000000000000002</v>
      </c>
    </row>
    <row r="124" spans="1:3" x14ac:dyDescent="0.25">
      <c r="A124" s="7" t="s">
        <v>76</v>
      </c>
      <c r="B124" s="7" t="s">
        <v>8</v>
      </c>
      <c r="C124" s="24">
        <v>0.31105050050077809</v>
      </c>
    </row>
    <row r="125" spans="1:3" x14ac:dyDescent="0.25">
      <c r="A125" s="7" t="s">
        <v>76</v>
      </c>
      <c r="B125" s="7" t="s">
        <v>130</v>
      </c>
      <c r="C125" s="24">
        <v>0.21543487664637295</v>
      </c>
    </row>
    <row r="126" spans="1:3" x14ac:dyDescent="0.25">
      <c r="A126" s="7" t="s">
        <v>76</v>
      </c>
      <c r="B126" s="7" t="s">
        <v>39</v>
      </c>
      <c r="C126" s="24">
        <v>0.10075881338207344</v>
      </c>
    </row>
    <row r="127" spans="1:3" x14ac:dyDescent="0.25">
      <c r="A127" s="7" t="s">
        <v>76</v>
      </c>
      <c r="B127" s="7" t="s">
        <v>15</v>
      </c>
      <c r="C127" s="24">
        <v>6.2711823556868926E-2</v>
      </c>
    </row>
    <row r="128" spans="1:3" x14ac:dyDescent="0.25">
      <c r="A128" s="7" t="s">
        <v>76</v>
      </c>
      <c r="B128" s="7" t="s">
        <v>69</v>
      </c>
      <c r="C128" s="24">
        <v>6.1606409830916239E-2</v>
      </c>
    </row>
    <row r="129" spans="1:3" x14ac:dyDescent="0.25">
      <c r="A129" s="7" t="s">
        <v>76</v>
      </c>
      <c r="B129" s="7" t="s">
        <v>51</v>
      </c>
      <c r="C129" s="24">
        <v>6.0149250123768899E-2</v>
      </c>
    </row>
    <row r="130" spans="1:3" x14ac:dyDescent="0.25">
      <c r="A130" s="7" t="s">
        <v>76</v>
      </c>
      <c r="B130" s="7" t="s">
        <v>21</v>
      </c>
      <c r="C130" s="24">
        <v>5.3399748220816057E-2</v>
      </c>
    </row>
    <row r="131" spans="1:3" x14ac:dyDescent="0.25">
      <c r="A131" s="7" t="s">
        <v>76</v>
      </c>
      <c r="B131" s="7" t="s">
        <v>101</v>
      </c>
      <c r="C131" s="24">
        <v>4.4607301535047793E-2</v>
      </c>
    </row>
    <row r="132" spans="1:3" x14ac:dyDescent="0.25">
      <c r="A132" s="7" t="s">
        <v>76</v>
      </c>
      <c r="B132" s="7" t="s">
        <v>55</v>
      </c>
      <c r="C132" s="24">
        <v>4.3889547278355055E-2</v>
      </c>
    </row>
    <row r="133" spans="1:3" x14ac:dyDescent="0.25">
      <c r="A133" s="7" t="s">
        <v>76</v>
      </c>
      <c r="B133" s="7" t="s">
        <v>86</v>
      </c>
      <c r="C133" s="24">
        <v>2.6129210503399027E-2</v>
      </c>
    </row>
    <row r="134" spans="1:3" x14ac:dyDescent="0.25">
      <c r="A134" s="7" t="s">
        <v>76</v>
      </c>
      <c r="B134" s="26" t="s">
        <v>5</v>
      </c>
      <c r="C134" s="24">
        <v>1.7626055993919421E-2</v>
      </c>
    </row>
    <row r="135" spans="1:3" x14ac:dyDescent="0.25">
      <c r="A135" s="7" t="s">
        <v>76</v>
      </c>
      <c r="B135" s="7" t="s">
        <v>59</v>
      </c>
      <c r="C135" s="24">
        <v>2.6364624276841468E-3</v>
      </c>
    </row>
    <row r="136" spans="1:3" x14ac:dyDescent="0.25">
      <c r="A136" s="7"/>
      <c r="B136" s="4" t="s">
        <v>6</v>
      </c>
      <c r="C136" s="13">
        <f>SUM(C124:C135)</f>
        <v>1</v>
      </c>
    </row>
    <row r="137" spans="1:3" x14ac:dyDescent="0.25">
      <c r="A137" s="7" t="s">
        <v>57</v>
      </c>
      <c r="B137" s="7" t="s">
        <v>130</v>
      </c>
      <c r="C137" s="24">
        <v>0.81291692898791179</v>
      </c>
    </row>
    <row r="138" spans="1:3" x14ac:dyDescent="0.25">
      <c r="A138" s="7" t="s">
        <v>57</v>
      </c>
      <c r="B138" s="7" t="s">
        <v>8</v>
      </c>
      <c r="C138" s="24">
        <v>0.16055715663137349</v>
      </c>
    </row>
    <row r="139" spans="1:3" x14ac:dyDescent="0.25">
      <c r="A139" s="7" t="s">
        <v>57</v>
      </c>
      <c r="B139" s="11" t="s">
        <v>5</v>
      </c>
      <c r="C139" s="12">
        <v>2.2896509357329231E-2</v>
      </c>
    </row>
    <row r="140" spans="1:3" x14ac:dyDescent="0.25">
      <c r="A140" s="7" t="s">
        <v>57</v>
      </c>
      <c r="B140" s="7" t="s">
        <v>59</v>
      </c>
      <c r="C140" s="24">
        <v>3.6294050233855422E-3</v>
      </c>
    </row>
    <row r="141" spans="1:3" x14ac:dyDescent="0.25">
      <c r="A141" s="7"/>
      <c r="B141" s="4" t="s">
        <v>6</v>
      </c>
      <c r="C141" s="13">
        <f>SUM(C137:C140)</f>
        <v>1</v>
      </c>
    </row>
    <row r="142" spans="1:3" x14ac:dyDescent="0.25">
      <c r="A142" s="7" t="s">
        <v>100</v>
      </c>
      <c r="B142" s="7" t="s">
        <v>8</v>
      </c>
      <c r="C142" s="24">
        <v>0.22502670333227509</v>
      </c>
    </row>
    <row r="143" spans="1:3" x14ac:dyDescent="0.25">
      <c r="A143" s="7" t="s">
        <v>100</v>
      </c>
      <c r="B143" s="7" t="s">
        <v>20</v>
      </c>
      <c r="C143" s="24">
        <v>0.16733658246045741</v>
      </c>
    </row>
    <row r="144" spans="1:3" x14ac:dyDescent="0.25">
      <c r="A144" s="7" t="s">
        <v>100</v>
      </c>
      <c r="B144" s="7" t="s">
        <v>13</v>
      </c>
      <c r="C144" s="24">
        <v>9.2498871037308639E-2</v>
      </c>
    </row>
    <row r="145" spans="1:3" x14ac:dyDescent="0.25">
      <c r="A145" s="7" t="s">
        <v>100</v>
      </c>
      <c r="B145" s="7" t="s">
        <v>18</v>
      </c>
      <c r="C145" s="24">
        <v>8.1373844689576383E-2</v>
      </c>
    </row>
    <row r="146" spans="1:3" x14ac:dyDescent="0.25">
      <c r="A146" s="7" t="s">
        <v>100</v>
      </c>
      <c r="B146" s="7" t="s">
        <v>52</v>
      </c>
      <c r="C146" s="24">
        <v>6.6359508908071588E-2</v>
      </c>
    </row>
    <row r="147" spans="1:3" x14ac:dyDescent="0.25">
      <c r="A147" s="7" t="s">
        <v>100</v>
      </c>
      <c r="B147" s="7" t="s">
        <v>56</v>
      </c>
      <c r="C147" s="24">
        <v>5.9269876746496766E-2</v>
      </c>
    </row>
    <row r="148" spans="1:3" x14ac:dyDescent="0.25">
      <c r="A148" s="7" t="s">
        <v>100</v>
      </c>
      <c r="B148" s="7" t="s">
        <v>93</v>
      </c>
      <c r="C148" s="24">
        <v>5.7157375286731434E-2</v>
      </c>
    </row>
    <row r="149" spans="1:3" x14ac:dyDescent="0.25">
      <c r="A149" s="7" t="s">
        <v>100</v>
      </c>
      <c r="B149" s="7" t="s">
        <v>10</v>
      </c>
      <c r="C149" s="24">
        <v>4.5888490239983946E-2</v>
      </c>
    </row>
    <row r="150" spans="1:3" x14ac:dyDescent="0.25">
      <c r="A150" s="7" t="s">
        <v>100</v>
      </c>
      <c r="B150" s="7" t="s">
        <v>15</v>
      </c>
      <c r="C150" s="24">
        <v>4.1243435687206856E-2</v>
      </c>
    </row>
    <row r="151" spans="1:3" x14ac:dyDescent="0.25">
      <c r="A151" s="7" t="s">
        <v>100</v>
      </c>
      <c r="B151" s="7" t="s">
        <v>16</v>
      </c>
      <c r="C151" s="24">
        <v>3.5433042195405086E-2</v>
      </c>
    </row>
    <row r="152" spans="1:3" x14ac:dyDescent="0.25">
      <c r="A152" s="7" t="s">
        <v>100</v>
      </c>
      <c r="B152" s="7" t="s">
        <v>21</v>
      </c>
      <c r="C152" s="24">
        <v>2.3385687734837617E-2</v>
      </c>
    </row>
    <row r="153" spans="1:3" x14ac:dyDescent="0.25">
      <c r="A153" s="7" t="s">
        <v>100</v>
      </c>
      <c r="B153" s="7" t="s">
        <v>55</v>
      </c>
      <c r="C153" s="24">
        <v>1.9844036823685209E-2</v>
      </c>
    </row>
    <row r="154" spans="1:3" x14ac:dyDescent="0.25">
      <c r="A154" s="7" t="s">
        <v>100</v>
      </c>
      <c r="B154" s="7" t="s">
        <v>33</v>
      </c>
      <c r="C154" s="24">
        <v>1.7193456525968827E-2</v>
      </c>
    </row>
    <row r="155" spans="1:3" x14ac:dyDescent="0.25">
      <c r="A155" s="7" t="s">
        <v>100</v>
      </c>
      <c r="B155" s="7" t="s">
        <v>51</v>
      </c>
      <c r="C155" s="24">
        <v>1.6607981301688453E-2</v>
      </c>
    </row>
    <row r="156" spans="1:3" x14ac:dyDescent="0.25">
      <c r="A156" s="7" t="s">
        <v>100</v>
      </c>
      <c r="B156" s="7" t="s">
        <v>39</v>
      </c>
      <c r="C156" s="24">
        <v>1.5130507941734692E-2</v>
      </c>
    </row>
    <row r="157" spans="1:3" x14ac:dyDescent="0.25">
      <c r="A157" s="7" t="s">
        <v>100</v>
      </c>
      <c r="B157" s="7" t="s">
        <v>81</v>
      </c>
      <c r="C157" s="24">
        <v>1.3304610853314976E-2</v>
      </c>
    </row>
    <row r="158" spans="1:3" x14ac:dyDescent="0.25">
      <c r="A158" s="7" t="s">
        <v>100</v>
      </c>
      <c r="B158" s="7" t="s">
        <v>5</v>
      </c>
      <c r="C158" s="24">
        <v>1.2506771829831842E-2</v>
      </c>
    </row>
    <row r="159" spans="1:3" x14ac:dyDescent="0.25">
      <c r="A159" s="7" t="s">
        <v>100</v>
      </c>
      <c r="B159" s="7" t="s">
        <v>69</v>
      </c>
      <c r="C159" s="24">
        <v>1.0439216405424986E-2</v>
      </c>
    </row>
    <row r="160" spans="1:3" x14ac:dyDescent="0.25">
      <c r="A160" s="7"/>
      <c r="B160" s="4" t="s">
        <v>6</v>
      </c>
      <c r="C160" s="13">
        <f>SUM(C142:C159)</f>
        <v>1</v>
      </c>
    </row>
    <row r="161" spans="1:3" x14ac:dyDescent="0.25">
      <c r="A161" s="7" t="s">
        <v>72</v>
      </c>
      <c r="B161" s="7" t="s">
        <v>8</v>
      </c>
      <c r="C161" s="24">
        <v>0.34491659532177216</v>
      </c>
    </row>
    <row r="162" spans="1:3" x14ac:dyDescent="0.25">
      <c r="A162" s="7" t="s">
        <v>72</v>
      </c>
      <c r="B162" s="7" t="s">
        <v>20</v>
      </c>
      <c r="C162" s="24">
        <v>0.19308308016826958</v>
      </c>
    </row>
    <row r="163" spans="1:3" x14ac:dyDescent="0.25">
      <c r="A163" s="7" t="s">
        <v>72</v>
      </c>
      <c r="B163" s="7" t="s">
        <v>130</v>
      </c>
      <c r="C163" s="24">
        <v>0.14114509785806195</v>
      </c>
    </row>
    <row r="164" spans="1:3" x14ac:dyDescent="0.25">
      <c r="A164" s="7" t="s">
        <v>72</v>
      </c>
      <c r="B164" s="7" t="s">
        <v>18</v>
      </c>
      <c r="C164" s="24">
        <v>6.3923884994065677E-2</v>
      </c>
    </row>
    <row r="165" spans="1:3" x14ac:dyDescent="0.25">
      <c r="A165" s="7" t="s">
        <v>72</v>
      </c>
      <c r="B165" s="7" t="s">
        <v>93</v>
      </c>
      <c r="C165" s="24">
        <v>5.7449933189712157E-2</v>
      </c>
    </row>
    <row r="166" spans="1:3" x14ac:dyDescent="0.25">
      <c r="A166" s="7" t="s">
        <v>72</v>
      </c>
      <c r="B166" s="7" t="s">
        <v>5</v>
      </c>
      <c r="C166" s="24">
        <v>5.1764315562194962E-2</v>
      </c>
    </row>
    <row r="167" spans="1:3" x14ac:dyDescent="0.25">
      <c r="A167" s="7" t="s">
        <v>72</v>
      </c>
      <c r="B167" s="7" t="s">
        <v>51</v>
      </c>
      <c r="C167" s="24">
        <v>3.18389625043859E-2</v>
      </c>
    </row>
    <row r="168" spans="1:3" x14ac:dyDescent="0.25">
      <c r="A168" s="7" t="s">
        <v>72</v>
      </c>
      <c r="B168" s="7" t="s">
        <v>10</v>
      </c>
      <c r="C168" s="24">
        <v>2.708580127724583E-2</v>
      </c>
    </row>
    <row r="169" spans="1:3" x14ac:dyDescent="0.25">
      <c r="A169" s="7" t="s">
        <v>72</v>
      </c>
      <c r="B169" s="7" t="s">
        <v>55</v>
      </c>
      <c r="C169" s="24">
        <v>2.5272233602305037E-2</v>
      </c>
    </row>
    <row r="170" spans="1:3" x14ac:dyDescent="0.25">
      <c r="A170" s="7" t="s">
        <v>72</v>
      </c>
      <c r="B170" s="7" t="s">
        <v>56</v>
      </c>
      <c r="C170" s="24">
        <v>2.013495350644405E-2</v>
      </c>
    </row>
    <row r="171" spans="1:3" x14ac:dyDescent="0.25">
      <c r="A171" s="7" t="s">
        <v>72</v>
      </c>
      <c r="B171" s="7" t="s">
        <v>52</v>
      </c>
      <c r="C171" s="24">
        <v>1.4249725823061577E-2</v>
      </c>
    </row>
    <row r="172" spans="1:3" x14ac:dyDescent="0.25">
      <c r="A172" s="7" t="s">
        <v>72</v>
      </c>
      <c r="B172" s="7" t="s">
        <v>13</v>
      </c>
      <c r="C172" s="24">
        <v>1.1178943286262859E-2</v>
      </c>
    </row>
    <row r="173" spans="1:3" x14ac:dyDescent="0.25">
      <c r="A173" s="7" t="s">
        <v>72</v>
      </c>
      <c r="B173" s="7" t="s">
        <v>21</v>
      </c>
      <c r="C173" s="24">
        <v>9.8032401443357842E-3</v>
      </c>
    </row>
    <row r="174" spans="1:3" x14ac:dyDescent="0.25">
      <c r="A174" s="7" t="s">
        <v>72</v>
      </c>
      <c r="B174" s="7" t="s">
        <v>86</v>
      </c>
      <c r="C174" s="24">
        <v>4.2717735481140242E-3</v>
      </c>
    </row>
    <row r="175" spans="1:3" x14ac:dyDescent="0.25">
      <c r="A175" s="7" t="s">
        <v>72</v>
      </c>
      <c r="B175" s="7" t="s">
        <v>15</v>
      </c>
      <c r="C175" s="24">
        <v>3.705198216750678E-3</v>
      </c>
    </row>
    <row r="176" spans="1:3" x14ac:dyDescent="0.25">
      <c r="A176" s="7" t="s">
        <v>72</v>
      </c>
      <c r="B176" s="7" t="s">
        <v>16</v>
      </c>
      <c r="C176" s="24">
        <v>1.7626099701790283E-4</v>
      </c>
    </row>
    <row r="177" spans="1:3" x14ac:dyDescent="0.25">
      <c r="A177" s="7"/>
      <c r="B177" s="4" t="s">
        <v>6</v>
      </c>
      <c r="C177" s="13">
        <f>SUM(C161:C176)</f>
        <v>1</v>
      </c>
    </row>
    <row r="178" spans="1:3" x14ac:dyDescent="0.25">
      <c r="A178" s="7" t="s">
        <v>30</v>
      </c>
      <c r="B178" s="7" t="s">
        <v>8</v>
      </c>
      <c r="C178" s="24">
        <v>0.25095381177350912</v>
      </c>
    </row>
    <row r="179" spans="1:3" x14ac:dyDescent="0.25">
      <c r="A179" s="7" t="s">
        <v>30</v>
      </c>
      <c r="B179" s="7" t="s">
        <v>20</v>
      </c>
      <c r="C179" s="24">
        <v>0.12795756878997555</v>
      </c>
    </row>
    <row r="180" spans="1:3" x14ac:dyDescent="0.25">
      <c r="A180" s="7" t="s">
        <v>30</v>
      </c>
      <c r="B180" s="7" t="s">
        <v>13</v>
      </c>
      <c r="C180" s="24">
        <v>0.11244848669308452</v>
      </c>
    </row>
    <row r="181" spans="1:3" x14ac:dyDescent="0.25">
      <c r="A181" s="7" t="s">
        <v>30</v>
      </c>
      <c r="B181" s="7" t="s">
        <v>56</v>
      </c>
      <c r="C181" s="24">
        <v>6.1601482446067668E-2</v>
      </c>
    </row>
    <row r="182" spans="1:3" x14ac:dyDescent="0.25">
      <c r="A182" s="7" t="s">
        <v>30</v>
      </c>
      <c r="B182" s="7" t="s">
        <v>18</v>
      </c>
      <c r="C182" s="24">
        <v>5.7014088842749881E-2</v>
      </c>
    </row>
    <row r="183" spans="1:3" x14ac:dyDescent="0.25">
      <c r="A183" s="7" t="s">
        <v>30</v>
      </c>
      <c r="B183" s="7" t="s">
        <v>52</v>
      </c>
      <c r="C183" s="24">
        <v>5.5334884914674004E-2</v>
      </c>
    </row>
    <row r="184" spans="1:3" x14ac:dyDescent="0.25">
      <c r="A184" s="7" t="s">
        <v>30</v>
      </c>
      <c r="B184" s="7" t="s">
        <v>16</v>
      </c>
      <c r="C184" s="24">
        <v>5.1940000222030352E-2</v>
      </c>
    </row>
    <row r="185" spans="1:3" x14ac:dyDescent="0.25">
      <c r="A185" s="7" t="s">
        <v>30</v>
      </c>
      <c r="B185" s="7" t="s">
        <v>10</v>
      </c>
      <c r="C185" s="24">
        <v>4.6025754253139227E-2</v>
      </c>
    </row>
    <row r="186" spans="1:3" x14ac:dyDescent="0.25">
      <c r="A186" s="7" t="s">
        <v>30</v>
      </c>
      <c r="B186" s="7" t="s">
        <v>93</v>
      </c>
      <c r="C186" s="24">
        <v>3.3034387115242349E-2</v>
      </c>
    </row>
    <row r="187" spans="1:3" x14ac:dyDescent="0.25">
      <c r="A187" s="7" t="s">
        <v>30</v>
      </c>
      <c r="B187" s="7" t="s">
        <v>15</v>
      </c>
      <c r="C187" s="24">
        <v>3.2956177128136546E-2</v>
      </c>
    </row>
    <row r="188" spans="1:3" x14ac:dyDescent="0.25">
      <c r="A188" s="7" t="s">
        <v>30</v>
      </c>
      <c r="B188" s="7" t="s">
        <v>33</v>
      </c>
      <c r="C188" s="24">
        <v>2.5868563166034433E-2</v>
      </c>
    </row>
    <row r="189" spans="1:3" x14ac:dyDescent="0.25">
      <c r="A189" s="7" t="s">
        <v>30</v>
      </c>
      <c r="B189" s="7" t="s">
        <v>39</v>
      </c>
      <c r="C189" s="24">
        <v>2.5841567530109754E-2</v>
      </c>
    </row>
    <row r="190" spans="1:3" x14ac:dyDescent="0.25">
      <c r="A190" s="7" t="s">
        <v>30</v>
      </c>
      <c r="B190" s="7" t="s">
        <v>21</v>
      </c>
      <c r="C190" s="24">
        <v>2.346232173672189E-2</v>
      </c>
    </row>
    <row r="191" spans="1:3" x14ac:dyDescent="0.25">
      <c r="A191" s="7" t="s">
        <v>30</v>
      </c>
      <c r="B191" s="7" t="s">
        <v>51</v>
      </c>
      <c r="C191" s="24">
        <v>2.2649417881394171E-2</v>
      </c>
    </row>
    <row r="192" spans="1:3" x14ac:dyDescent="0.25">
      <c r="A192" s="7" t="s">
        <v>30</v>
      </c>
      <c r="B192" s="7" t="s">
        <v>69</v>
      </c>
      <c r="C192" s="24">
        <v>2.0926596463679527E-2</v>
      </c>
    </row>
    <row r="193" spans="1:3" x14ac:dyDescent="0.25">
      <c r="A193" s="7" t="s">
        <v>30</v>
      </c>
      <c r="B193" s="7" t="s">
        <v>55</v>
      </c>
      <c r="C193" s="24">
        <v>1.8119685052237329E-2</v>
      </c>
    </row>
    <row r="194" spans="1:3" x14ac:dyDescent="0.25">
      <c r="A194" s="7" t="s">
        <v>30</v>
      </c>
      <c r="B194" s="7" t="s">
        <v>5</v>
      </c>
      <c r="C194" s="24">
        <v>1.1358442491575582E-2</v>
      </c>
    </row>
    <row r="195" spans="1:3" x14ac:dyDescent="0.25">
      <c r="A195" s="7" t="s">
        <v>30</v>
      </c>
      <c r="B195" s="7" t="s">
        <v>81</v>
      </c>
      <c r="C195" s="24">
        <v>9.7072815799154073E-3</v>
      </c>
    </row>
    <row r="196" spans="1:3" x14ac:dyDescent="0.25">
      <c r="A196" s="7" t="s">
        <v>30</v>
      </c>
      <c r="B196" s="7" t="s">
        <v>86</v>
      </c>
      <c r="C196" s="24">
        <v>8.1052363761209348E-3</v>
      </c>
    </row>
    <row r="197" spans="1:3" x14ac:dyDescent="0.25">
      <c r="A197" s="7" t="s">
        <v>30</v>
      </c>
      <c r="B197" s="7" t="s">
        <v>101</v>
      </c>
      <c r="C197" s="24">
        <v>4.6942455436015679E-3</v>
      </c>
    </row>
    <row r="198" spans="1:3" x14ac:dyDescent="0.25">
      <c r="A198" s="7"/>
      <c r="B198" s="4" t="s">
        <v>6</v>
      </c>
      <c r="C198" s="13">
        <f>SUM(C178:C197)</f>
        <v>1</v>
      </c>
    </row>
    <row r="199" spans="1:3" x14ac:dyDescent="0.25">
      <c r="A199" s="7" t="s">
        <v>91</v>
      </c>
      <c r="B199" s="7" t="s">
        <v>8</v>
      </c>
      <c r="C199" s="24">
        <v>0.28226693337574621</v>
      </c>
    </row>
    <row r="200" spans="1:3" x14ac:dyDescent="0.25">
      <c r="A200" s="7" t="s">
        <v>91</v>
      </c>
      <c r="B200" s="7" t="s">
        <v>56</v>
      </c>
      <c r="C200" s="24">
        <v>0.14922597034963758</v>
      </c>
    </row>
    <row r="201" spans="1:3" x14ac:dyDescent="0.25">
      <c r="A201" s="7" t="s">
        <v>91</v>
      </c>
      <c r="B201" s="7" t="s">
        <v>93</v>
      </c>
      <c r="C201" s="24">
        <v>0.11946920872129815</v>
      </c>
    </row>
    <row r="202" spans="1:3" x14ac:dyDescent="0.25">
      <c r="A202" s="7" t="s">
        <v>91</v>
      </c>
      <c r="B202" s="7" t="s">
        <v>20</v>
      </c>
      <c r="C202" s="24">
        <v>0.11650551623604181</v>
      </c>
    </row>
    <row r="203" spans="1:3" x14ac:dyDescent="0.25">
      <c r="A203" s="7" t="s">
        <v>91</v>
      </c>
      <c r="B203" s="7" t="s">
        <v>13</v>
      </c>
      <c r="C203" s="24">
        <v>8.0481916616949978E-2</v>
      </c>
    </row>
    <row r="204" spans="1:3" x14ac:dyDescent="0.25">
      <c r="A204" s="7" t="s">
        <v>91</v>
      </c>
      <c r="B204" s="7" t="s">
        <v>5</v>
      </c>
      <c r="C204" s="24">
        <v>6.3124650777963476E-2</v>
      </c>
    </row>
    <row r="205" spans="1:3" x14ac:dyDescent="0.25">
      <c r="A205" s="7" t="s">
        <v>91</v>
      </c>
      <c r="B205" s="7" t="s">
        <v>39</v>
      </c>
      <c r="C205" s="24">
        <v>4.5662487852892709E-2</v>
      </c>
    </row>
    <row r="206" spans="1:3" x14ac:dyDescent="0.25">
      <c r="A206" s="7" t="s">
        <v>91</v>
      </c>
      <c r="B206" s="7" t="s">
        <v>10</v>
      </c>
      <c r="C206" s="24">
        <v>2.6959048993311488E-2</v>
      </c>
    </row>
    <row r="207" spans="1:3" x14ac:dyDescent="0.25">
      <c r="A207" s="7" t="s">
        <v>91</v>
      </c>
      <c r="B207" s="7" t="s">
        <v>16</v>
      </c>
      <c r="C207" s="24">
        <v>2.621929494256503E-2</v>
      </c>
    </row>
    <row r="208" spans="1:3" x14ac:dyDescent="0.25">
      <c r="A208" s="7" t="s">
        <v>91</v>
      </c>
      <c r="B208" s="7" t="s">
        <v>18</v>
      </c>
      <c r="C208" s="24">
        <v>2.5906265734191285E-2</v>
      </c>
    </row>
    <row r="209" spans="1:3" x14ac:dyDescent="0.25">
      <c r="A209" s="7" t="s">
        <v>91</v>
      </c>
      <c r="B209" s="7" t="s">
        <v>81</v>
      </c>
      <c r="C209" s="24">
        <v>2.272278798222039E-2</v>
      </c>
    </row>
    <row r="210" spans="1:3" x14ac:dyDescent="0.25">
      <c r="A210" s="7" t="s">
        <v>91</v>
      </c>
      <c r="B210" s="7" t="s">
        <v>86</v>
      </c>
      <c r="C210" s="24">
        <v>2.1184122092967855E-2</v>
      </c>
    </row>
    <row r="211" spans="1:3" x14ac:dyDescent="0.25">
      <c r="A211" s="7" t="s">
        <v>91</v>
      </c>
      <c r="B211" s="7" t="s">
        <v>15</v>
      </c>
      <c r="C211" s="24">
        <v>2.027179632421406E-2</v>
      </c>
    </row>
    <row r="212" spans="1:3" x14ac:dyDescent="0.25">
      <c r="A212" s="7"/>
      <c r="B212" s="4" t="s">
        <v>6</v>
      </c>
      <c r="C212" s="13">
        <f>SUM(C199:C211)</f>
        <v>0.99999999999999989</v>
      </c>
    </row>
    <row r="213" spans="1:3" x14ac:dyDescent="0.25">
      <c r="A213" s="7" t="s">
        <v>79</v>
      </c>
      <c r="B213" s="7" t="s">
        <v>130</v>
      </c>
      <c r="C213" s="12">
        <v>0.97147687215023459</v>
      </c>
    </row>
    <row r="214" spans="1:3" x14ac:dyDescent="0.25">
      <c r="A214" s="7" t="s">
        <v>79</v>
      </c>
      <c r="B214" s="11" t="s">
        <v>5</v>
      </c>
      <c r="C214" s="12">
        <v>2.8523127849765406E-2</v>
      </c>
    </row>
    <row r="215" spans="1:3" x14ac:dyDescent="0.25">
      <c r="A215" s="7"/>
      <c r="B215" s="4" t="s">
        <v>6</v>
      </c>
      <c r="C215" s="13">
        <f>SUM(C213:C214)</f>
        <v>1</v>
      </c>
    </row>
    <row r="216" spans="1:3" x14ac:dyDescent="0.25">
      <c r="A216" s="7" t="s">
        <v>34</v>
      </c>
      <c r="B216" s="7" t="s">
        <v>105</v>
      </c>
      <c r="C216" s="12">
        <v>0.97087303481302167</v>
      </c>
    </row>
    <row r="217" spans="1:3" x14ac:dyDescent="0.25">
      <c r="A217" s="7" t="s">
        <v>34</v>
      </c>
      <c r="B217" s="11" t="s">
        <v>5</v>
      </c>
      <c r="C217" s="12">
        <v>2.9126965186978326E-2</v>
      </c>
    </row>
    <row r="218" spans="1:3" x14ac:dyDescent="0.25">
      <c r="A218" s="7"/>
      <c r="B218" s="4" t="s">
        <v>6</v>
      </c>
      <c r="C218" s="13">
        <f>SUM(C216:C217)</f>
        <v>1</v>
      </c>
    </row>
    <row r="219" spans="1:3" x14ac:dyDescent="0.25">
      <c r="A219" s="7" t="s">
        <v>106</v>
      </c>
      <c r="B219" s="7" t="s">
        <v>105</v>
      </c>
      <c r="C219" s="12">
        <v>0.9788871747071326</v>
      </c>
    </row>
    <row r="220" spans="1:3" x14ac:dyDescent="0.25">
      <c r="A220" s="7" t="s">
        <v>106</v>
      </c>
      <c r="B220" s="11" t="s">
        <v>5</v>
      </c>
      <c r="C220" s="12">
        <v>2.1112825292867399E-2</v>
      </c>
    </row>
    <row r="221" spans="1:3" x14ac:dyDescent="0.25">
      <c r="A221" s="7"/>
      <c r="B221" s="4" t="s">
        <v>6</v>
      </c>
      <c r="C221" s="13">
        <f>SUM(C219:C220)</f>
        <v>1</v>
      </c>
    </row>
    <row r="222" spans="1:3" x14ac:dyDescent="0.25">
      <c r="A222" s="7" t="s">
        <v>157</v>
      </c>
      <c r="B222" s="7" t="s">
        <v>13</v>
      </c>
      <c r="C222" s="24">
        <v>0.13881287049129457</v>
      </c>
    </row>
    <row r="223" spans="1:3" x14ac:dyDescent="0.25">
      <c r="A223" s="7" t="s">
        <v>157</v>
      </c>
      <c r="B223" s="7" t="s">
        <v>56</v>
      </c>
      <c r="C223" s="24">
        <v>0.12972709733547072</v>
      </c>
    </row>
    <row r="224" spans="1:3" x14ac:dyDescent="0.25">
      <c r="A224" s="7" t="s">
        <v>157</v>
      </c>
      <c r="B224" s="7" t="s">
        <v>20</v>
      </c>
      <c r="C224" s="24">
        <v>0.12349493340558447</v>
      </c>
    </row>
    <row r="225" spans="1:3" x14ac:dyDescent="0.25">
      <c r="A225" s="7" t="s">
        <v>157</v>
      </c>
      <c r="B225" s="7" t="s">
        <v>52</v>
      </c>
      <c r="C225" s="24">
        <v>8.2303805382191009E-2</v>
      </c>
    </row>
    <row r="226" spans="1:3" x14ac:dyDescent="0.25">
      <c r="A226" s="7" t="s">
        <v>157</v>
      </c>
      <c r="B226" s="7" t="s">
        <v>16</v>
      </c>
      <c r="C226" s="24">
        <v>6.8808673532215869E-2</v>
      </c>
    </row>
    <row r="227" spans="1:3" x14ac:dyDescent="0.25">
      <c r="A227" s="7" t="s">
        <v>157</v>
      </c>
      <c r="B227" s="7" t="s">
        <v>81</v>
      </c>
      <c r="C227" s="24">
        <v>5.8578814704872466E-2</v>
      </c>
    </row>
    <row r="228" spans="1:3" x14ac:dyDescent="0.25">
      <c r="A228" s="7" t="s">
        <v>157</v>
      </c>
      <c r="B228" s="7" t="s">
        <v>18</v>
      </c>
      <c r="C228" s="24">
        <v>5.4576644614864465E-2</v>
      </c>
    </row>
    <row r="229" spans="1:3" x14ac:dyDescent="0.25">
      <c r="A229" s="7" t="s">
        <v>157</v>
      </c>
      <c r="B229" s="7" t="s">
        <v>39</v>
      </c>
      <c r="C229" s="24">
        <v>5.0828913484463438E-2</v>
      </c>
    </row>
    <row r="230" spans="1:3" x14ac:dyDescent="0.25">
      <c r="A230" s="7" t="s">
        <v>157</v>
      </c>
      <c r="B230" s="7" t="s">
        <v>15</v>
      </c>
      <c r="C230" s="24">
        <v>4.7509830315256643E-2</v>
      </c>
    </row>
    <row r="231" spans="1:3" x14ac:dyDescent="0.25">
      <c r="A231" s="7" t="s">
        <v>157</v>
      </c>
      <c r="B231" s="7" t="s">
        <v>86</v>
      </c>
      <c r="C231" s="24">
        <v>4.5251206026649594E-2</v>
      </c>
    </row>
    <row r="232" spans="1:3" x14ac:dyDescent="0.25">
      <c r="A232" s="7" t="s">
        <v>157</v>
      </c>
      <c r="B232" s="7" t="s">
        <v>5</v>
      </c>
      <c r="C232" s="24">
        <v>4.1610124904030488E-2</v>
      </c>
    </row>
    <row r="233" spans="1:3" x14ac:dyDescent="0.25">
      <c r="A233" s="7" t="s">
        <v>157</v>
      </c>
      <c r="B233" s="7" t="s">
        <v>55</v>
      </c>
      <c r="C233" s="24">
        <v>3.9535468533532958E-2</v>
      </c>
    </row>
    <row r="234" spans="1:3" x14ac:dyDescent="0.25">
      <c r="A234" s="7" t="s">
        <v>157</v>
      </c>
      <c r="B234" s="7" t="s">
        <v>8</v>
      </c>
      <c r="C234" s="24">
        <v>3.1438820767408199E-2</v>
      </c>
    </row>
    <row r="235" spans="1:3" x14ac:dyDescent="0.25">
      <c r="A235" s="7" t="s">
        <v>157</v>
      </c>
      <c r="B235" s="7" t="s">
        <v>33</v>
      </c>
      <c r="C235" s="24">
        <v>3.0211162222951438E-2</v>
      </c>
    </row>
    <row r="236" spans="1:3" x14ac:dyDescent="0.25">
      <c r="A236" s="7" t="s">
        <v>157</v>
      </c>
      <c r="B236" s="7" t="s">
        <v>93</v>
      </c>
      <c r="C236" s="24">
        <v>2.9079315933468523E-2</v>
      </c>
    </row>
    <row r="237" spans="1:3" x14ac:dyDescent="0.25">
      <c r="A237" s="7" t="s">
        <v>157</v>
      </c>
      <c r="B237" s="7" t="s">
        <v>10</v>
      </c>
      <c r="C237" s="24">
        <v>2.8232318345745244E-2</v>
      </c>
    </row>
    <row r="238" spans="1:3" x14ac:dyDescent="0.25">
      <c r="A238" s="7"/>
      <c r="B238" s="4" t="s">
        <v>6</v>
      </c>
      <c r="C238" s="13">
        <f>SUM(C222:C237)</f>
        <v>1</v>
      </c>
    </row>
    <row r="239" spans="1:3" x14ac:dyDescent="0.25">
      <c r="A239" s="7" t="s">
        <v>67</v>
      </c>
      <c r="B239" s="7" t="s">
        <v>20</v>
      </c>
      <c r="C239" s="24">
        <v>0.38160800972528452</v>
      </c>
    </row>
    <row r="240" spans="1:3" x14ac:dyDescent="0.25">
      <c r="A240" s="7" t="s">
        <v>67</v>
      </c>
      <c r="B240" s="7" t="s">
        <v>15</v>
      </c>
      <c r="C240" s="24">
        <v>0.15603865746288056</v>
      </c>
    </row>
    <row r="241" spans="1:3" x14ac:dyDescent="0.25">
      <c r="A241" s="7" t="s">
        <v>67</v>
      </c>
      <c r="B241" s="7" t="s">
        <v>10</v>
      </c>
      <c r="C241" s="24">
        <v>8.5268110916849271E-2</v>
      </c>
    </row>
    <row r="242" spans="1:3" x14ac:dyDescent="0.25">
      <c r="A242" s="7" t="s">
        <v>67</v>
      </c>
      <c r="B242" s="7" t="s">
        <v>33</v>
      </c>
      <c r="C242" s="24">
        <v>7.3473968912080093E-2</v>
      </c>
    </row>
    <row r="243" spans="1:3" x14ac:dyDescent="0.25">
      <c r="A243" s="7" t="s">
        <v>67</v>
      </c>
      <c r="B243" s="7" t="s">
        <v>21</v>
      </c>
      <c r="C243" s="24">
        <v>7.1490325583067768E-2</v>
      </c>
    </row>
    <row r="244" spans="1:3" x14ac:dyDescent="0.25">
      <c r="A244" s="7" t="s">
        <v>67</v>
      </c>
      <c r="B244" s="7" t="s">
        <v>93</v>
      </c>
      <c r="C244" s="24">
        <v>4.8759643860755784E-2</v>
      </c>
    </row>
    <row r="245" spans="1:3" x14ac:dyDescent="0.25">
      <c r="A245" s="7" t="s">
        <v>67</v>
      </c>
      <c r="B245" s="7" t="s">
        <v>69</v>
      </c>
      <c r="C245" s="24">
        <v>4.0451104019848416E-2</v>
      </c>
    </row>
    <row r="246" spans="1:3" x14ac:dyDescent="0.25">
      <c r="A246" s="7" t="s">
        <v>67</v>
      </c>
      <c r="B246" s="7" t="s">
        <v>8</v>
      </c>
      <c r="C246" s="24">
        <v>3.9412193076709019E-2</v>
      </c>
    </row>
    <row r="247" spans="1:3" x14ac:dyDescent="0.25">
      <c r="A247" s="7" t="s">
        <v>67</v>
      </c>
      <c r="B247" s="7" t="s">
        <v>101</v>
      </c>
      <c r="C247" s="24">
        <v>3.152811380320257E-2</v>
      </c>
    </row>
    <row r="248" spans="1:3" x14ac:dyDescent="0.25">
      <c r="A248" s="7" t="s">
        <v>67</v>
      </c>
      <c r="B248" s="7" t="s">
        <v>51</v>
      </c>
      <c r="C248" s="24">
        <v>2.6480182955520452E-2</v>
      </c>
    </row>
    <row r="249" spans="1:3" x14ac:dyDescent="0.25">
      <c r="A249" s="7" t="s">
        <v>67</v>
      </c>
      <c r="B249" s="7" t="s">
        <v>5</v>
      </c>
      <c r="C249" s="24">
        <v>2.2737982051029948E-2</v>
      </c>
    </row>
    <row r="250" spans="1:3" x14ac:dyDescent="0.25">
      <c r="A250" s="7" t="s">
        <v>67</v>
      </c>
      <c r="B250" s="7" t="s">
        <v>55</v>
      </c>
      <c r="C250" s="24">
        <v>1.7011912829931846E-2</v>
      </c>
    </row>
    <row r="251" spans="1:3" x14ac:dyDescent="0.25">
      <c r="A251" s="7" t="s">
        <v>67</v>
      </c>
      <c r="B251" s="7" t="s">
        <v>86</v>
      </c>
      <c r="C251" s="24">
        <v>5.7397948028396154E-3</v>
      </c>
    </row>
    <row r="252" spans="1:3" x14ac:dyDescent="0.25">
      <c r="A252" s="7"/>
      <c r="B252" s="4" t="s">
        <v>6</v>
      </c>
      <c r="C252" s="13">
        <f>SUM(C239:C251)</f>
        <v>1</v>
      </c>
    </row>
    <row r="253" spans="1:3" x14ac:dyDescent="0.25">
      <c r="A253" s="7" t="s">
        <v>94</v>
      </c>
      <c r="B253" s="7" t="s">
        <v>20</v>
      </c>
      <c r="C253" s="24">
        <v>0.28845450729864802</v>
      </c>
    </row>
    <row r="254" spans="1:3" x14ac:dyDescent="0.25">
      <c r="A254" s="7" t="s">
        <v>94</v>
      </c>
      <c r="B254" s="7" t="s">
        <v>8</v>
      </c>
      <c r="C254" s="24">
        <v>0.19945301031445808</v>
      </c>
    </row>
    <row r="255" spans="1:3" x14ac:dyDescent="0.25">
      <c r="A255" s="7" t="s">
        <v>94</v>
      </c>
      <c r="B255" s="7" t="s">
        <v>18</v>
      </c>
      <c r="C255" s="24">
        <v>0.11707295496803349</v>
      </c>
    </row>
    <row r="256" spans="1:3" x14ac:dyDescent="0.25">
      <c r="A256" s="7" t="s">
        <v>94</v>
      </c>
      <c r="B256" s="7" t="s">
        <v>13</v>
      </c>
      <c r="C256" s="24">
        <v>7.8715896441789682E-2</v>
      </c>
    </row>
    <row r="257" spans="1:3" x14ac:dyDescent="0.25">
      <c r="A257" s="7" t="s">
        <v>94</v>
      </c>
      <c r="B257" s="7" t="s">
        <v>93</v>
      </c>
      <c r="C257" s="24">
        <v>6.9704199808651876E-2</v>
      </c>
    </row>
    <row r="258" spans="1:3" x14ac:dyDescent="0.25">
      <c r="A258" s="7" t="s">
        <v>94</v>
      </c>
      <c r="B258" s="7" t="s">
        <v>5</v>
      </c>
      <c r="C258" s="24">
        <v>5.4526738055967638E-2</v>
      </c>
    </row>
    <row r="259" spans="1:3" x14ac:dyDescent="0.25">
      <c r="A259" s="7" t="s">
        <v>94</v>
      </c>
      <c r="B259" s="7" t="s">
        <v>56</v>
      </c>
      <c r="C259" s="24">
        <v>5.036803650958209E-2</v>
      </c>
    </row>
    <row r="260" spans="1:3" x14ac:dyDescent="0.25">
      <c r="A260" s="7" t="s">
        <v>94</v>
      </c>
      <c r="B260" s="7" t="s">
        <v>51</v>
      </c>
      <c r="C260" s="24">
        <v>3.8925733723566343E-2</v>
      </c>
    </row>
    <row r="261" spans="1:3" x14ac:dyDescent="0.25">
      <c r="A261" s="7" t="s">
        <v>94</v>
      </c>
      <c r="B261" s="7" t="s">
        <v>21</v>
      </c>
      <c r="C261" s="24">
        <v>3.7545626681524981E-2</v>
      </c>
    </row>
    <row r="262" spans="1:3" x14ac:dyDescent="0.25">
      <c r="A262" s="7" t="s">
        <v>94</v>
      </c>
      <c r="B262" s="7" t="s">
        <v>52</v>
      </c>
      <c r="C262" s="24">
        <v>3.7193000723727103E-2</v>
      </c>
    </row>
    <row r="263" spans="1:3" x14ac:dyDescent="0.25">
      <c r="A263" s="7" t="s">
        <v>94</v>
      </c>
      <c r="B263" s="7" t="s">
        <v>101</v>
      </c>
      <c r="C263" s="24">
        <v>7.6516375497420594E-3</v>
      </c>
    </row>
    <row r="264" spans="1:3" x14ac:dyDescent="0.25">
      <c r="A264" s="7" t="s">
        <v>94</v>
      </c>
      <c r="B264" s="7" t="s">
        <v>69</v>
      </c>
      <c r="C264" s="24">
        <v>6.5222692127058961E-3</v>
      </c>
    </row>
    <row r="265" spans="1:3" x14ac:dyDescent="0.25">
      <c r="A265" s="7" t="s">
        <v>94</v>
      </c>
      <c r="B265" s="7" t="s">
        <v>15</v>
      </c>
      <c r="C265" s="24">
        <v>6.2938292209627775E-3</v>
      </c>
    </row>
    <row r="266" spans="1:3" x14ac:dyDescent="0.25">
      <c r="A266" s="7" t="s">
        <v>94</v>
      </c>
      <c r="B266" s="7" t="s">
        <v>33</v>
      </c>
      <c r="C266" s="24">
        <v>3.7394315641793457E-3</v>
      </c>
    </row>
    <row r="267" spans="1:3" x14ac:dyDescent="0.25">
      <c r="A267" s="7" t="s">
        <v>94</v>
      </c>
      <c r="B267" s="7" t="s">
        <v>16</v>
      </c>
      <c r="C267" s="24">
        <v>3.6357112225753095E-3</v>
      </c>
    </row>
    <row r="268" spans="1:3" x14ac:dyDescent="0.25">
      <c r="A268" s="7" t="s">
        <v>94</v>
      </c>
      <c r="B268" s="7" t="s">
        <v>10</v>
      </c>
      <c r="C268" s="24">
        <v>1.9741670388526638E-4</v>
      </c>
    </row>
    <row r="269" spans="1:3" x14ac:dyDescent="0.25">
      <c r="A269" s="7"/>
      <c r="B269" s="4" t="s">
        <v>6</v>
      </c>
      <c r="C269" s="13">
        <f>SUM(C253:C268)</f>
        <v>1</v>
      </c>
    </row>
    <row r="270" spans="1:3" x14ac:dyDescent="0.25">
      <c r="A270" s="7" t="s">
        <v>90</v>
      </c>
      <c r="B270" s="7" t="s">
        <v>8</v>
      </c>
      <c r="C270" s="24">
        <v>0.29714244200059131</v>
      </c>
    </row>
    <row r="271" spans="1:3" x14ac:dyDescent="0.25">
      <c r="A271" s="7" t="s">
        <v>90</v>
      </c>
      <c r="B271" s="7" t="s">
        <v>13</v>
      </c>
      <c r="C271" s="24">
        <v>0.12145363186628791</v>
      </c>
    </row>
    <row r="272" spans="1:3" x14ac:dyDescent="0.25">
      <c r="A272" s="7" t="s">
        <v>90</v>
      </c>
      <c r="B272" s="7" t="s">
        <v>56</v>
      </c>
      <c r="C272" s="24">
        <v>8.8371074560596424E-2</v>
      </c>
    </row>
    <row r="273" spans="1:3" x14ac:dyDescent="0.25">
      <c r="A273" s="7" t="s">
        <v>90</v>
      </c>
      <c r="B273" s="7" t="s">
        <v>18</v>
      </c>
      <c r="C273" s="24">
        <v>7.9818224337985022E-2</v>
      </c>
    </row>
    <row r="274" spans="1:3" x14ac:dyDescent="0.25">
      <c r="A274" s="7" t="s">
        <v>90</v>
      </c>
      <c r="B274" s="7" t="s">
        <v>10</v>
      </c>
      <c r="C274" s="24">
        <v>5.4461692061609626E-2</v>
      </c>
    </row>
    <row r="275" spans="1:3" x14ac:dyDescent="0.25">
      <c r="A275" s="7" t="s">
        <v>90</v>
      </c>
      <c r="B275" s="7" t="s">
        <v>16</v>
      </c>
      <c r="C275" s="24">
        <v>5.195445668678899E-2</v>
      </c>
    </row>
    <row r="276" spans="1:3" x14ac:dyDescent="0.25">
      <c r="A276" s="7" t="s">
        <v>90</v>
      </c>
      <c r="B276" s="7" t="s">
        <v>20</v>
      </c>
      <c r="C276" s="24">
        <v>5.0477316006394914E-2</v>
      </c>
    </row>
    <row r="277" spans="1:3" x14ac:dyDescent="0.25">
      <c r="A277" s="7" t="s">
        <v>90</v>
      </c>
      <c r="B277" s="7" t="s">
        <v>15</v>
      </c>
      <c r="C277" s="24">
        <v>4.7323542997878061E-2</v>
      </c>
    </row>
    <row r="278" spans="1:3" x14ac:dyDescent="0.25">
      <c r="A278" s="7" t="s">
        <v>90</v>
      </c>
      <c r="B278" s="7" t="s">
        <v>33</v>
      </c>
      <c r="C278" s="24">
        <v>3.3323815221592723E-2</v>
      </c>
    </row>
    <row r="279" spans="1:3" x14ac:dyDescent="0.25">
      <c r="A279" s="7" t="s">
        <v>90</v>
      </c>
      <c r="B279" s="7" t="s">
        <v>51</v>
      </c>
      <c r="C279" s="24">
        <v>3.0297859586528558E-2</v>
      </c>
    </row>
    <row r="280" spans="1:3" x14ac:dyDescent="0.25">
      <c r="A280" s="7" t="s">
        <v>90</v>
      </c>
      <c r="B280" s="7" t="s">
        <v>52</v>
      </c>
      <c r="C280" s="24">
        <v>2.4650178630472256E-2</v>
      </c>
    </row>
    <row r="281" spans="1:3" x14ac:dyDescent="0.25">
      <c r="A281" s="7" t="s">
        <v>90</v>
      </c>
      <c r="B281" s="7" t="s">
        <v>21</v>
      </c>
      <c r="C281" s="24">
        <v>2.1863696924980365E-2</v>
      </c>
    </row>
    <row r="282" spans="1:3" x14ac:dyDescent="0.25">
      <c r="A282" s="7" t="s">
        <v>90</v>
      </c>
      <c r="B282" s="7" t="s">
        <v>69</v>
      </c>
      <c r="C282" s="24">
        <v>2.0983981784049449E-2</v>
      </c>
    </row>
    <row r="283" spans="1:3" x14ac:dyDescent="0.25">
      <c r="A283" s="7" t="s">
        <v>90</v>
      </c>
      <c r="B283" s="7" t="s">
        <v>5</v>
      </c>
      <c r="C283" s="24">
        <v>2.0686791248925473E-2</v>
      </c>
    </row>
    <row r="284" spans="1:3" x14ac:dyDescent="0.25">
      <c r="A284" s="7" t="s">
        <v>90</v>
      </c>
      <c r="B284" s="7" t="s">
        <v>55</v>
      </c>
      <c r="C284" s="24">
        <v>1.9533600898590048E-2</v>
      </c>
    </row>
    <row r="285" spans="1:3" x14ac:dyDescent="0.25">
      <c r="A285" s="7" t="s">
        <v>90</v>
      </c>
      <c r="B285" s="7" t="s">
        <v>86</v>
      </c>
      <c r="C285" s="24">
        <v>1.8162554934584036E-2</v>
      </c>
    </row>
    <row r="286" spans="1:3" x14ac:dyDescent="0.25">
      <c r="A286" s="7" t="s">
        <v>90</v>
      </c>
      <c r="B286" s="7" t="s">
        <v>93</v>
      </c>
      <c r="C286" s="24">
        <v>1.4508950932836365E-2</v>
      </c>
    </row>
    <row r="287" spans="1:3" x14ac:dyDescent="0.25">
      <c r="A287" s="7" t="s">
        <v>90</v>
      </c>
      <c r="B287" s="7" t="s">
        <v>81</v>
      </c>
      <c r="C287" s="24">
        <v>4.9861893193083534E-3</v>
      </c>
    </row>
    <row r="288" spans="1:3" x14ac:dyDescent="0.25">
      <c r="A288" s="7"/>
      <c r="B288" s="4" t="s">
        <v>6</v>
      </c>
      <c r="C288" s="13">
        <f>SUM(C270:C287)</f>
        <v>1</v>
      </c>
    </row>
    <row r="289" spans="1:5" x14ac:dyDescent="0.25">
      <c r="A289" s="7" t="s">
        <v>96</v>
      </c>
      <c r="B289" s="7" t="s">
        <v>8</v>
      </c>
      <c r="C289" s="24">
        <v>0.78995075931926539</v>
      </c>
    </row>
    <row r="290" spans="1:5" x14ac:dyDescent="0.25">
      <c r="A290" s="7" t="s">
        <v>96</v>
      </c>
      <c r="B290" s="7" t="s">
        <v>130</v>
      </c>
      <c r="C290" s="24">
        <v>0.14956204969991638</v>
      </c>
    </row>
    <row r="291" spans="1:5" x14ac:dyDescent="0.25">
      <c r="A291" s="7" t="s">
        <v>96</v>
      </c>
      <c r="B291" s="7" t="s">
        <v>69</v>
      </c>
      <c r="C291" s="24">
        <v>3.5127060702936856E-2</v>
      </c>
    </row>
    <row r="292" spans="1:5" x14ac:dyDescent="0.25">
      <c r="A292" s="7" t="s">
        <v>96</v>
      </c>
      <c r="B292" s="7" t="s">
        <v>33</v>
      </c>
      <c r="C292" s="24">
        <v>3.0470669368057389E-2</v>
      </c>
    </row>
    <row r="293" spans="1:5" x14ac:dyDescent="0.25">
      <c r="A293" s="7" t="s">
        <v>96</v>
      </c>
      <c r="B293" s="7" t="s">
        <v>39</v>
      </c>
      <c r="C293" s="24">
        <v>2.7586300012500974E-2</v>
      </c>
    </row>
    <row r="294" spans="1:5" x14ac:dyDescent="0.25">
      <c r="A294" s="7" t="s">
        <v>96</v>
      </c>
      <c r="B294" s="7" t="s">
        <v>18</v>
      </c>
      <c r="C294" s="24">
        <v>2.447892972800492E-2</v>
      </c>
    </row>
    <row r="295" spans="1:5" x14ac:dyDescent="0.25">
      <c r="A295" s="7" t="s">
        <v>96</v>
      </c>
      <c r="B295" s="7" t="s">
        <v>102</v>
      </c>
      <c r="C295" s="24">
        <v>2.4333661608356712E-2</v>
      </c>
    </row>
    <row r="296" spans="1:5" x14ac:dyDescent="0.25">
      <c r="A296" s="7" t="s">
        <v>96</v>
      </c>
      <c r="B296" s="7" t="s">
        <v>86</v>
      </c>
      <c r="C296" s="24">
        <v>1.8319782174668023E-2</v>
      </c>
    </row>
    <row r="297" spans="1:5" x14ac:dyDescent="0.25">
      <c r="A297" s="7" t="s">
        <v>96</v>
      </c>
      <c r="B297" s="7" t="s">
        <v>55</v>
      </c>
      <c r="C297" s="24">
        <v>1.8257265464149693E-2</v>
      </c>
    </row>
    <row r="298" spans="1:5" x14ac:dyDescent="0.25">
      <c r="A298" s="7" t="s">
        <v>96</v>
      </c>
      <c r="B298" s="7" t="s">
        <v>15</v>
      </c>
      <c r="C298" s="24">
        <v>3.0435711799158081E-3</v>
      </c>
    </row>
    <row r="299" spans="1:5" x14ac:dyDescent="0.25">
      <c r="A299" s="7" t="s">
        <v>96</v>
      </c>
      <c r="B299" s="7" t="s">
        <v>59</v>
      </c>
      <c r="C299" s="24">
        <v>2.4479114688686927E-3</v>
      </c>
    </row>
    <row r="300" spans="1:5" x14ac:dyDescent="0.25">
      <c r="A300" s="7" t="s">
        <v>96</v>
      </c>
      <c r="B300" s="7" t="s">
        <v>5</v>
      </c>
      <c r="C300" s="24">
        <v>-0.12357796072664096</v>
      </c>
    </row>
    <row r="301" spans="1:5" x14ac:dyDescent="0.25">
      <c r="A301" s="7"/>
      <c r="B301" s="4" t="s">
        <v>6</v>
      </c>
      <c r="C301" s="13">
        <f>SUM(C289:C300)</f>
        <v>1</v>
      </c>
    </row>
    <row r="302" spans="1:5" x14ac:dyDescent="0.25">
      <c r="A302" s="7" t="s">
        <v>35</v>
      </c>
      <c r="B302" s="7" t="s">
        <v>8</v>
      </c>
      <c r="C302" s="24">
        <v>0.84720571939836187</v>
      </c>
    </row>
    <row r="303" spans="1:5" x14ac:dyDescent="0.25">
      <c r="A303" s="7" t="s">
        <v>35</v>
      </c>
      <c r="B303" s="7" t="s">
        <v>130</v>
      </c>
      <c r="C303" s="24">
        <v>0.11362040841280938</v>
      </c>
      <c r="E303" s="25"/>
    </row>
    <row r="304" spans="1:5" x14ac:dyDescent="0.25">
      <c r="A304" s="7" t="s">
        <v>35</v>
      </c>
      <c r="B304" s="7" t="s">
        <v>39</v>
      </c>
      <c r="C304" s="24">
        <v>2.1166607761296946E-2</v>
      </c>
      <c r="E304" s="25"/>
    </row>
    <row r="305" spans="1:5" x14ac:dyDescent="0.25">
      <c r="A305" s="7" t="s">
        <v>35</v>
      </c>
      <c r="B305" s="7" t="s">
        <v>5</v>
      </c>
      <c r="C305" s="24">
        <v>1.5196296621149408E-2</v>
      </c>
      <c r="E305" s="25"/>
    </row>
    <row r="306" spans="1:5" x14ac:dyDescent="0.25">
      <c r="A306" s="7" t="s">
        <v>35</v>
      </c>
      <c r="B306" s="7" t="s">
        <v>59</v>
      </c>
      <c r="C306" s="24">
        <v>2.8109678063823751E-3</v>
      </c>
    </row>
    <row r="307" spans="1:5" x14ac:dyDescent="0.25">
      <c r="A307" s="7"/>
      <c r="B307" s="4" t="s">
        <v>6</v>
      </c>
      <c r="C307" s="13">
        <f>SUM(C302:C306)</f>
        <v>1</v>
      </c>
    </row>
    <row r="308" spans="1:5" x14ac:dyDescent="0.25">
      <c r="A308" s="7" t="s">
        <v>107</v>
      </c>
      <c r="B308" s="7" t="s">
        <v>103</v>
      </c>
      <c r="C308" s="12">
        <v>0.98234484515030895</v>
      </c>
    </row>
    <row r="309" spans="1:5" x14ac:dyDescent="0.25">
      <c r="A309" s="7" t="s">
        <v>107</v>
      </c>
      <c r="B309" s="11" t="s">
        <v>5</v>
      </c>
      <c r="C309" s="12">
        <v>1.7655154849691046E-2</v>
      </c>
    </row>
    <row r="310" spans="1:5" x14ac:dyDescent="0.25">
      <c r="A310" s="7"/>
      <c r="B310" s="4" t="s">
        <v>6</v>
      </c>
      <c r="C310" s="13">
        <f>SUM(C308:C309)</f>
        <v>1</v>
      </c>
    </row>
    <row r="311" spans="1:5" x14ac:dyDescent="0.25">
      <c r="A311" s="7" t="s">
        <v>108</v>
      </c>
      <c r="B311" s="7" t="s">
        <v>103</v>
      </c>
      <c r="C311" s="12">
        <v>0.98060043652755935</v>
      </c>
    </row>
    <row r="312" spans="1:5" x14ac:dyDescent="0.25">
      <c r="A312" s="7" t="s">
        <v>108</v>
      </c>
      <c r="B312" s="11" t="s">
        <v>5</v>
      </c>
      <c r="C312" s="12">
        <v>1.9399563472440651E-2</v>
      </c>
    </row>
    <row r="313" spans="1:5" x14ac:dyDescent="0.25">
      <c r="A313" s="7"/>
      <c r="B313" s="4" t="s">
        <v>6</v>
      </c>
      <c r="C313" s="13">
        <f>SUM(C311:C312)</f>
        <v>1</v>
      </c>
    </row>
    <row r="314" spans="1:5" x14ac:dyDescent="0.25">
      <c r="A314" s="7" t="s">
        <v>109</v>
      </c>
      <c r="B314" s="7" t="s">
        <v>103</v>
      </c>
      <c r="C314" s="12">
        <v>0.97973762487992699</v>
      </c>
    </row>
    <row r="315" spans="1:5" x14ac:dyDescent="0.25">
      <c r="A315" s="7" t="s">
        <v>109</v>
      </c>
      <c r="B315" s="11" t="s">
        <v>5</v>
      </c>
      <c r="C315" s="12">
        <v>2.0262375120073006E-2</v>
      </c>
    </row>
    <row r="316" spans="1:5" x14ac:dyDescent="0.25">
      <c r="A316" s="7"/>
      <c r="B316" s="4" t="s">
        <v>6</v>
      </c>
      <c r="C316" s="13">
        <f>SUM(C314:C315)</f>
        <v>1</v>
      </c>
    </row>
    <row r="317" spans="1:5" x14ac:dyDescent="0.25">
      <c r="A317" s="7" t="s">
        <v>85</v>
      </c>
      <c r="B317" s="7" t="s">
        <v>8</v>
      </c>
      <c r="C317" s="24">
        <v>0.42287579686856414</v>
      </c>
    </row>
    <row r="318" spans="1:5" x14ac:dyDescent="0.25">
      <c r="A318" s="7" t="s">
        <v>85</v>
      </c>
      <c r="B318" s="7" t="s">
        <v>130</v>
      </c>
      <c r="C318" s="24">
        <v>0.41834591572737828</v>
      </c>
    </row>
    <row r="319" spans="1:5" x14ac:dyDescent="0.25">
      <c r="A319" s="7" t="s">
        <v>85</v>
      </c>
      <c r="B319" s="7" t="s">
        <v>86</v>
      </c>
      <c r="C319" s="24">
        <v>5.6945153904855807E-2</v>
      </c>
    </row>
    <row r="320" spans="1:5" x14ac:dyDescent="0.25">
      <c r="A320" s="7" t="s">
        <v>85</v>
      </c>
      <c r="B320" s="7" t="s">
        <v>21</v>
      </c>
      <c r="C320" s="24">
        <v>3.2874815174877121E-2</v>
      </c>
    </row>
    <row r="321" spans="1:3" x14ac:dyDescent="0.25">
      <c r="A321" s="7" t="s">
        <v>85</v>
      </c>
      <c r="B321" s="7" t="s">
        <v>15</v>
      </c>
      <c r="C321" s="24">
        <v>2.6143526427672818E-2</v>
      </c>
    </row>
    <row r="322" spans="1:3" x14ac:dyDescent="0.25">
      <c r="A322" s="7" t="s">
        <v>85</v>
      </c>
      <c r="B322" s="7" t="s">
        <v>39</v>
      </c>
      <c r="C322" s="24">
        <v>2.5831054511086721E-2</v>
      </c>
    </row>
    <row r="323" spans="1:3" x14ac:dyDescent="0.25">
      <c r="A323" s="7" t="s">
        <v>85</v>
      </c>
      <c r="B323" s="26" t="s">
        <v>5</v>
      </c>
      <c r="C323" s="24">
        <v>1.4192902860980405E-2</v>
      </c>
    </row>
    <row r="324" spans="1:3" x14ac:dyDescent="0.25">
      <c r="A324" s="7" t="s">
        <v>85</v>
      </c>
      <c r="B324" s="7" t="s">
        <v>59</v>
      </c>
      <c r="C324" s="24">
        <v>2.7908345245847223E-3</v>
      </c>
    </row>
    <row r="325" spans="1:3" x14ac:dyDescent="0.25">
      <c r="A325" s="7"/>
      <c r="B325" s="4" t="s">
        <v>6</v>
      </c>
      <c r="C325" s="13">
        <f>SUM(C317:C324)</f>
        <v>1</v>
      </c>
    </row>
    <row r="326" spans="1:3" x14ac:dyDescent="0.25">
      <c r="A326" s="7" t="s">
        <v>87</v>
      </c>
      <c r="B326" s="7" t="s">
        <v>130</v>
      </c>
      <c r="C326" s="24">
        <v>0.7174747796278671</v>
      </c>
    </row>
    <row r="327" spans="1:3" x14ac:dyDescent="0.25">
      <c r="A327" s="7" t="s">
        <v>87</v>
      </c>
      <c r="B327" s="7" t="s">
        <v>8</v>
      </c>
      <c r="C327" s="24">
        <v>0.16552131564624173</v>
      </c>
    </row>
    <row r="328" spans="1:3" x14ac:dyDescent="0.25">
      <c r="A328" s="7" t="s">
        <v>87</v>
      </c>
      <c r="B328" s="7" t="s">
        <v>5</v>
      </c>
      <c r="C328" s="24">
        <v>0.11434372618635014</v>
      </c>
    </row>
    <row r="329" spans="1:3" x14ac:dyDescent="0.25">
      <c r="A329" s="7" t="s">
        <v>87</v>
      </c>
      <c r="B329" s="7" t="s">
        <v>59</v>
      </c>
      <c r="C329" s="24">
        <v>2.6601785395410694E-3</v>
      </c>
    </row>
    <row r="330" spans="1:3" x14ac:dyDescent="0.25">
      <c r="A330" s="7"/>
      <c r="B330" s="4" t="s">
        <v>6</v>
      </c>
      <c r="C330" s="13">
        <f>SUM(C326:C329)</f>
        <v>1</v>
      </c>
    </row>
    <row r="331" spans="1:3" x14ac:dyDescent="0.25">
      <c r="A331" s="7" t="s">
        <v>71</v>
      </c>
      <c r="B331" s="7" t="s">
        <v>20</v>
      </c>
      <c r="C331" s="24">
        <v>0.28276758111723754</v>
      </c>
    </row>
    <row r="332" spans="1:3" x14ac:dyDescent="0.25">
      <c r="A332" s="7" t="s">
        <v>71</v>
      </c>
      <c r="B332" s="7" t="s">
        <v>8</v>
      </c>
      <c r="C332" s="24">
        <v>0.18391125505188383</v>
      </c>
    </row>
    <row r="333" spans="1:3" x14ac:dyDescent="0.25">
      <c r="A333" s="7" t="s">
        <v>71</v>
      </c>
      <c r="B333" s="7" t="s">
        <v>93</v>
      </c>
      <c r="C333" s="24">
        <v>0.11634513056122237</v>
      </c>
    </row>
    <row r="334" spans="1:3" x14ac:dyDescent="0.25">
      <c r="A334" s="7" t="s">
        <v>71</v>
      </c>
      <c r="B334" s="7" t="s">
        <v>18</v>
      </c>
      <c r="C334" s="24">
        <v>0.10541465493340826</v>
      </c>
    </row>
    <row r="335" spans="1:3" x14ac:dyDescent="0.25">
      <c r="A335" s="7" t="s">
        <v>71</v>
      </c>
      <c r="B335" s="7" t="s">
        <v>51</v>
      </c>
      <c r="C335" s="24">
        <v>7.0116071606225905E-2</v>
      </c>
    </row>
    <row r="336" spans="1:3" x14ac:dyDescent="0.25">
      <c r="A336" s="7" t="s">
        <v>71</v>
      </c>
      <c r="B336" s="7" t="s">
        <v>56</v>
      </c>
      <c r="C336" s="24">
        <v>6.9148654492065004E-2</v>
      </c>
    </row>
    <row r="337" spans="1:3" x14ac:dyDescent="0.25">
      <c r="A337" s="7" t="s">
        <v>71</v>
      </c>
      <c r="B337" s="7" t="s">
        <v>13</v>
      </c>
      <c r="C337" s="24">
        <v>5.2933285248253303E-2</v>
      </c>
    </row>
    <row r="338" spans="1:3" x14ac:dyDescent="0.25">
      <c r="A338" s="7" t="s">
        <v>71</v>
      </c>
      <c r="B338" s="7" t="s">
        <v>21</v>
      </c>
      <c r="C338" s="24">
        <v>4.7390012648103608E-2</v>
      </c>
    </row>
    <row r="339" spans="1:3" x14ac:dyDescent="0.25">
      <c r="A339" s="7" t="s">
        <v>71</v>
      </c>
      <c r="B339" s="7" t="s">
        <v>16</v>
      </c>
      <c r="C339" s="24">
        <v>2.2709314782190987E-2</v>
      </c>
    </row>
    <row r="340" spans="1:3" x14ac:dyDescent="0.25">
      <c r="A340" s="7" t="s">
        <v>71</v>
      </c>
      <c r="B340" s="7" t="s">
        <v>5</v>
      </c>
      <c r="C340" s="24">
        <v>1.6609127241640653E-2</v>
      </c>
    </row>
    <row r="341" spans="1:3" x14ac:dyDescent="0.25">
      <c r="A341" s="7" t="s">
        <v>71</v>
      </c>
      <c r="B341" s="7" t="s">
        <v>101</v>
      </c>
      <c r="C341" s="24">
        <v>1.2418951523144655E-2</v>
      </c>
    </row>
    <row r="342" spans="1:3" x14ac:dyDescent="0.25">
      <c r="A342" s="7" t="s">
        <v>71</v>
      </c>
      <c r="B342" s="7" t="s">
        <v>52</v>
      </c>
      <c r="C342" s="24">
        <v>8.5492589046310304E-3</v>
      </c>
    </row>
    <row r="343" spans="1:3" x14ac:dyDescent="0.25">
      <c r="A343" s="7" t="s">
        <v>71</v>
      </c>
      <c r="B343" s="7" t="s">
        <v>69</v>
      </c>
      <c r="C343" s="24">
        <v>5.7552366319727072E-3</v>
      </c>
    </row>
    <row r="344" spans="1:3" x14ac:dyDescent="0.25">
      <c r="A344" s="7" t="s">
        <v>71</v>
      </c>
      <c r="B344" s="7" t="s">
        <v>86</v>
      </c>
      <c r="C344" s="24">
        <v>5.0474710271188441E-3</v>
      </c>
    </row>
    <row r="345" spans="1:3" x14ac:dyDescent="0.25">
      <c r="A345" s="7" t="s">
        <v>71</v>
      </c>
      <c r="B345" s="7" t="s">
        <v>33</v>
      </c>
      <c r="C345" s="24">
        <v>5.3206048599030345E-4</v>
      </c>
    </row>
    <row r="346" spans="1:3" x14ac:dyDescent="0.25">
      <c r="A346" s="7" t="s">
        <v>71</v>
      </c>
      <c r="B346" s="7" t="s">
        <v>39</v>
      </c>
      <c r="C346" s="24">
        <v>3.5193374491111821E-4</v>
      </c>
    </row>
    <row r="347" spans="1:3" x14ac:dyDescent="0.25">
      <c r="A347" s="7"/>
      <c r="B347" s="4" t="s">
        <v>6</v>
      </c>
      <c r="C347" s="13">
        <f>SUM(C331:C346)</f>
        <v>1</v>
      </c>
    </row>
    <row r="348" spans="1:3" x14ac:dyDescent="0.25">
      <c r="A348" s="7" t="s">
        <v>73</v>
      </c>
      <c r="B348" s="7" t="s">
        <v>8</v>
      </c>
      <c r="C348" s="24">
        <v>0.93662506791197975</v>
      </c>
    </row>
    <row r="349" spans="1:3" x14ac:dyDescent="0.25">
      <c r="A349" s="7" t="s">
        <v>73</v>
      </c>
      <c r="B349" s="7" t="s">
        <v>130</v>
      </c>
      <c r="C349" s="24">
        <v>0.12848629360283614</v>
      </c>
    </row>
    <row r="350" spans="1:3" x14ac:dyDescent="0.25">
      <c r="A350" s="7" t="s">
        <v>73</v>
      </c>
      <c r="B350" s="7" t="s">
        <v>15</v>
      </c>
      <c r="C350" s="24">
        <v>2.200386257961421E-2</v>
      </c>
    </row>
    <row r="351" spans="1:3" x14ac:dyDescent="0.25">
      <c r="A351" s="7" t="s">
        <v>73</v>
      </c>
      <c r="B351" s="7" t="s">
        <v>59</v>
      </c>
      <c r="C351" s="24">
        <v>2.2143510354206554E-3</v>
      </c>
    </row>
    <row r="352" spans="1:3" x14ac:dyDescent="0.25">
      <c r="A352" s="7" t="s">
        <v>73</v>
      </c>
      <c r="B352" s="7" t="s">
        <v>5</v>
      </c>
      <c r="C352" s="24">
        <v>-8.9329575129850625E-2</v>
      </c>
    </row>
    <row r="353" spans="1:3" x14ac:dyDescent="0.25">
      <c r="A353" s="7"/>
      <c r="B353" s="4" t="s">
        <v>6</v>
      </c>
      <c r="C353" s="13">
        <f>SUM(C348:C352)</f>
        <v>1</v>
      </c>
    </row>
    <row r="354" spans="1:3" x14ac:dyDescent="0.25">
      <c r="A354" s="7" t="s">
        <v>98</v>
      </c>
      <c r="B354" s="7" t="s">
        <v>8</v>
      </c>
      <c r="C354" s="24">
        <v>0.22948271821954441</v>
      </c>
    </row>
    <row r="355" spans="1:3" x14ac:dyDescent="0.25">
      <c r="A355" s="7" t="s">
        <v>98</v>
      </c>
      <c r="B355" s="7" t="s">
        <v>20</v>
      </c>
      <c r="C355" s="24">
        <v>0.12873931628211213</v>
      </c>
    </row>
    <row r="356" spans="1:3" x14ac:dyDescent="0.25">
      <c r="A356" s="7" t="s">
        <v>98</v>
      </c>
      <c r="B356" s="7" t="s">
        <v>13</v>
      </c>
      <c r="C356" s="24">
        <v>0.10420414103023273</v>
      </c>
    </row>
    <row r="357" spans="1:3" x14ac:dyDescent="0.25">
      <c r="A357" s="7" t="s">
        <v>98</v>
      </c>
      <c r="B357" s="7" t="s">
        <v>18</v>
      </c>
      <c r="C357" s="24">
        <v>8.177241619098824E-2</v>
      </c>
    </row>
    <row r="358" spans="1:3" x14ac:dyDescent="0.25">
      <c r="A358" s="7" t="s">
        <v>98</v>
      </c>
      <c r="B358" s="7" t="s">
        <v>56</v>
      </c>
      <c r="C358" s="24">
        <v>7.0715959331546396E-2</v>
      </c>
    </row>
    <row r="359" spans="1:3" x14ac:dyDescent="0.25">
      <c r="A359" s="7" t="s">
        <v>98</v>
      </c>
      <c r="B359" s="7" t="s">
        <v>16</v>
      </c>
      <c r="C359" s="24">
        <v>4.9505331582288849E-2</v>
      </c>
    </row>
    <row r="360" spans="1:3" x14ac:dyDescent="0.25">
      <c r="A360" s="7" t="s">
        <v>98</v>
      </c>
      <c r="B360" s="7" t="s">
        <v>15</v>
      </c>
      <c r="C360" s="24">
        <v>4.5896766106486769E-2</v>
      </c>
    </row>
    <row r="361" spans="1:3" x14ac:dyDescent="0.25">
      <c r="A361" s="7" t="s">
        <v>98</v>
      </c>
      <c r="B361" s="7" t="s">
        <v>52</v>
      </c>
      <c r="C361" s="24">
        <v>3.9634800479270982E-2</v>
      </c>
    </row>
    <row r="362" spans="1:3" x14ac:dyDescent="0.25">
      <c r="A362" s="7" t="s">
        <v>98</v>
      </c>
      <c r="B362" s="7" t="s">
        <v>93</v>
      </c>
      <c r="C362" s="24">
        <v>3.9184758684218418E-2</v>
      </c>
    </row>
    <row r="363" spans="1:3" x14ac:dyDescent="0.25">
      <c r="A363" s="7" t="s">
        <v>98</v>
      </c>
      <c r="B363" s="7" t="s">
        <v>10</v>
      </c>
      <c r="C363" s="24">
        <v>3.757214970341935E-2</v>
      </c>
    </row>
    <row r="364" spans="1:3" x14ac:dyDescent="0.25">
      <c r="A364" s="7" t="s">
        <v>98</v>
      </c>
      <c r="B364" s="7" t="s">
        <v>51</v>
      </c>
      <c r="C364" s="24">
        <v>2.8630867034466753E-2</v>
      </c>
    </row>
    <row r="365" spans="1:3" x14ac:dyDescent="0.25">
      <c r="A365" s="7" t="s">
        <v>98</v>
      </c>
      <c r="B365" s="7" t="s">
        <v>5</v>
      </c>
      <c r="C365" s="24">
        <v>2.7954192955784052E-2</v>
      </c>
    </row>
    <row r="366" spans="1:3" x14ac:dyDescent="0.25">
      <c r="A366" s="7" t="s">
        <v>98</v>
      </c>
      <c r="B366" s="7" t="s">
        <v>86</v>
      </c>
      <c r="C366" s="24">
        <v>2.589522246801057E-2</v>
      </c>
    </row>
    <row r="367" spans="1:3" x14ac:dyDescent="0.25">
      <c r="A367" s="7" t="s">
        <v>98</v>
      </c>
      <c r="B367" s="7" t="s">
        <v>39</v>
      </c>
      <c r="C367" s="24">
        <v>2.3371740462079162E-2</v>
      </c>
    </row>
    <row r="368" spans="1:3" x14ac:dyDescent="0.25">
      <c r="A368" s="7" t="s">
        <v>98</v>
      </c>
      <c r="B368" s="7" t="s">
        <v>81</v>
      </c>
      <c r="C368" s="24">
        <v>1.9845708602670806E-2</v>
      </c>
    </row>
    <row r="369" spans="1:3" x14ac:dyDescent="0.25">
      <c r="A369" s="7" t="s">
        <v>98</v>
      </c>
      <c r="B369" s="7" t="s">
        <v>55</v>
      </c>
      <c r="C369" s="24">
        <v>1.312015320940952E-2</v>
      </c>
    </row>
    <row r="370" spans="1:3" x14ac:dyDescent="0.25">
      <c r="A370" s="7" t="s">
        <v>98</v>
      </c>
      <c r="B370" s="7" t="s">
        <v>21</v>
      </c>
      <c r="C370" s="24">
        <v>1.0751416172651896E-2</v>
      </c>
    </row>
    <row r="371" spans="1:3" x14ac:dyDescent="0.25">
      <c r="A371" s="7" t="s">
        <v>98</v>
      </c>
      <c r="B371" s="7" t="s">
        <v>33</v>
      </c>
      <c r="C371" s="24">
        <v>1.0426910010297386E-2</v>
      </c>
    </row>
    <row r="372" spans="1:3" x14ac:dyDescent="0.25">
      <c r="A372" s="7" t="s">
        <v>98</v>
      </c>
      <c r="B372" s="7" t="s">
        <v>69</v>
      </c>
      <c r="C372" s="24">
        <v>1.0386599791185412E-2</v>
      </c>
    </row>
    <row r="373" spans="1:3" x14ac:dyDescent="0.25">
      <c r="A373" s="7" t="s">
        <v>98</v>
      </c>
      <c r="B373" s="7" t="s">
        <v>101</v>
      </c>
      <c r="C373" s="24">
        <v>2.908831683336274E-3</v>
      </c>
    </row>
    <row r="374" spans="1:3" x14ac:dyDescent="0.25">
      <c r="A374" s="7"/>
      <c r="B374" s="4" t="s">
        <v>6</v>
      </c>
      <c r="C374" s="13">
        <f>SUM(C354:C373)</f>
        <v>1</v>
      </c>
    </row>
    <row r="375" spans="1:3" x14ac:dyDescent="0.25">
      <c r="A375" s="7" t="s">
        <v>43</v>
      </c>
      <c r="B375" s="11" t="s">
        <v>5</v>
      </c>
      <c r="C375" s="12">
        <v>0.95421150691616552</v>
      </c>
    </row>
    <row r="376" spans="1:3" x14ac:dyDescent="0.25">
      <c r="A376" s="7" t="s">
        <v>43</v>
      </c>
      <c r="B376" s="7" t="s">
        <v>130</v>
      </c>
      <c r="C376" s="12">
        <v>4.5788493083834522E-2</v>
      </c>
    </row>
    <row r="377" spans="1:3" x14ac:dyDescent="0.25">
      <c r="A377" s="7"/>
      <c r="B377" s="4" t="s">
        <v>6</v>
      </c>
      <c r="C377" s="13">
        <f>SUM(C375:C376)</f>
        <v>1</v>
      </c>
    </row>
    <row r="378" spans="1:3" x14ac:dyDescent="0.25">
      <c r="A378" s="7" t="s">
        <v>44</v>
      </c>
      <c r="B378" s="7" t="s">
        <v>8</v>
      </c>
      <c r="C378" s="24">
        <v>0.68462368245754157</v>
      </c>
    </row>
    <row r="379" spans="1:3" x14ac:dyDescent="0.25">
      <c r="A379" s="7" t="s">
        <v>44</v>
      </c>
      <c r="B379" s="7" t="s">
        <v>130</v>
      </c>
      <c r="C379" s="24">
        <v>0.29267627641765354</v>
      </c>
    </row>
    <row r="380" spans="1:3" x14ac:dyDescent="0.25">
      <c r="A380" s="7" t="s">
        <v>44</v>
      </c>
      <c r="B380" s="7" t="s">
        <v>21</v>
      </c>
      <c r="C380" s="24">
        <v>1.3888678807111114E-2</v>
      </c>
    </row>
    <row r="381" spans="1:3" x14ac:dyDescent="0.25">
      <c r="A381" s="7" t="s">
        <v>44</v>
      </c>
      <c r="B381" s="26" t="s">
        <v>5</v>
      </c>
      <c r="C381" s="24">
        <v>6.0657792498219898E-3</v>
      </c>
    </row>
    <row r="382" spans="1:3" x14ac:dyDescent="0.25">
      <c r="A382" s="7" t="s">
        <v>44</v>
      </c>
      <c r="B382" s="7" t="s">
        <v>59</v>
      </c>
      <c r="C382" s="24">
        <v>2.7455830678717987E-3</v>
      </c>
    </row>
    <row r="383" spans="1:3" x14ac:dyDescent="0.25">
      <c r="A383" s="7"/>
      <c r="B383" s="4" t="s">
        <v>6</v>
      </c>
      <c r="C383" s="13">
        <f>SUM(C378:C382)</f>
        <v>1</v>
      </c>
    </row>
    <row r="384" spans="1:3" x14ac:dyDescent="0.25">
      <c r="A384" s="7" t="s">
        <v>80</v>
      </c>
      <c r="B384" s="7" t="s">
        <v>20</v>
      </c>
      <c r="C384" s="24">
        <v>0.23061710268729951</v>
      </c>
    </row>
    <row r="385" spans="1:3" x14ac:dyDescent="0.25">
      <c r="A385" s="7" t="s">
        <v>80</v>
      </c>
      <c r="B385" s="7" t="s">
        <v>8</v>
      </c>
      <c r="C385" s="24">
        <v>0.16410431895634223</v>
      </c>
    </row>
    <row r="386" spans="1:3" x14ac:dyDescent="0.25">
      <c r="A386" s="7" t="s">
        <v>80</v>
      </c>
      <c r="B386" s="7" t="s">
        <v>15</v>
      </c>
      <c r="C386" s="24">
        <v>8.1077737007759332E-2</v>
      </c>
    </row>
    <row r="387" spans="1:3" x14ac:dyDescent="0.25">
      <c r="A387" s="7" t="s">
        <v>80</v>
      </c>
      <c r="B387" s="7" t="s">
        <v>93</v>
      </c>
      <c r="C387" s="24">
        <v>7.8303708890365128E-2</v>
      </c>
    </row>
    <row r="388" spans="1:3" x14ac:dyDescent="0.25">
      <c r="A388" s="7" t="s">
        <v>80</v>
      </c>
      <c r="B388" s="7" t="s">
        <v>56</v>
      </c>
      <c r="C388" s="24">
        <v>6.5640654295109638E-2</v>
      </c>
    </row>
    <row r="389" spans="1:3" x14ac:dyDescent="0.25">
      <c r="A389" s="7" t="s">
        <v>80</v>
      </c>
      <c r="B389" s="7" t="s">
        <v>52</v>
      </c>
      <c r="C389" s="24">
        <v>5.4627845265021568E-2</v>
      </c>
    </row>
    <row r="390" spans="1:3" x14ac:dyDescent="0.25">
      <c r="A390" s="7" t="s">
        <v>80</v>
      </c>
      <c r="B390" s="7" t="s">
        <v>51</v>
      </c>
      <c r="C390" s="24">
        <v>5.2977950560159956E-2</v>
      </c>
    </row>
    <row r="391" spans="1:3" x14ac:dyDescent="0.25">
      <c r="A391" s="7" t="s">
        <v>80</v>
      </c>
      <c r="B391" s="7" t="s">
        <v>81</v>
      </c>
      <c r="C391" s="24">
        <v>5.0032553066522385E-2</v>
      </c>
    </row>
    <row r="392" spans="1:3" x14ac:dyDescent="0.25">
      <c r="A392" s="7" t="s">
        <v>80</v>
      </c>
      <c r="B392" s="7" t="s">
        <v>18</v>
      </c>
      <c r="C392" s="24">
        <v>4.3628691027818037E-2</v>
      </c>
    </row>
    <row r="393" spans="1:3" x14ac:dyDescent="0.25">
      <c r="A393" s="7" t="s">
        <v>80</v>
      </c>
      <c r="B393" s="7" t="s">
        <v>39</v>
      </c>
      <c r="C393" s="24">
        <v>4.3477044602206999E-2</v>
      </c>
    </row>
    <row r="394" spans="1:3" x14ac:dyDescent="0.25">
      <c r="A394" s="7" t="s">
        <v>80</v>
      </c>
      <c r="B394" s="7" t="s">
        <v>13</v>
      </c>
      <c r="C394" s="24">
        <v>3.8462462834666714E-2</v>
      </c>
    </row>
    <row r="395" spans="1:3" x14ac:dyDescent="0.25">
      <c r="A395" s="7" t="s">
        <v>80</v>
      </c>
      <c r="B395" s="7" t="s">
        <v>16</v>
      </c>
      <c r="C395" s="24">
        <v>2.9837424987951125E-2</v>
      </c>
    </row>
    <row r="396" spans="1:3" x14ac:dyDescent="0.25">
      <c r="A396" s="7" t="s">
        <v>80</v>
      </c>
      <c r="B396" s="7" t="s">
        <v>101</v>
      </c>
      <c r="C396" s="24">
        <v>2.3830840347955483E-2</v>
      </c>
    </row>
    <row r="397" spans="1:3" x14ac:dyDescent="0.25">
      <c r="A397" s="7" t="s">
        <v>80</v>
      </c>
      <c r="B397" s="7" t="s">
        <v>86</v>
      </c>
      <c r="C397" s="24">
        <v>1.669284625793821E-2</v>
      </c>
    </row>
    <row r="398" spans="1:3" x14ac:dyDescent="0.25">
      <c r="A398" s="7" t="s">
        <v>80</v>
      </c>
      <c r="B398" s="7" t="s">
        <v>10</v>
      </c>
      <c r="C398" s="24">
        <v>1.504463683290606E-2</v>
      </c>
    </row>
    <row r="399" spans="1:3" x14ac:dyDescent="0.25">
      <c r="A399" s="7" t="s">
        <v>80</v>
      </c>
      <c r="B399" s="7" t="s">
        <v>5</v>
      </c>
      <c r="C399" s="24">
        <v>1.1644182379977552E-2</v>
      </c>
    </row>
    <row r="400" spans="1:3" x14ac:dyDescent="0.25">
      <c r="A400" s="7"/>
      <c r="B400" s="4" t="s">
        <v>6</v>
      </c>
      <c r="C400" s="13">
        <f>SUM(C384:C399)</f>
        <v>1</v>
      </c>
    </row>
    <row r="401" spans="1:3" x14ac:dyDescent="0.25">
      <c r="A401" s="7" t="s">
        <v>47</v>
      </c>
      <c r="B401" s="7" t="s">
        <v>8</v>
      </c>
      <c r="C401" s="24">
        <v>0.29599366475776012</v>
      </c>
    </row>
    <row r="402" spans="1:3" x14ac:dyDescent="0.25">
      <c r="A402" s="7" t="s">
        <v>47</v>
      </c>
      <c r="B402" s="7" t="s">
        <v>93</v>
      </c>
      <c r="C402" s="24">
        <v>0.1385221261231982</v>
      </c>
    </row>
    <row r="403" spans="1:3" x14ac:dyDescent="0.25">
      <c r="A403" s="7" t="s">
        <v>47</v>
      </c>
      <c r="B403" s="7" t="s">
        <v>56</v>
      </c>
      <c r="C403" s="24">
        <v>0.11219866296027202</v>
      </c>
    </row>
    <row r="404" spans="1:3" x14ac:dyDescent="0.25">
      <c r="A404" s="7" t="s">
        <v>47</v>
      </c>
      <c r="B404" s="7" t="s">
        <v>13</v>
      </c>
      <c r="C404" s="24">
        <v>8.1170528646008461E-2</v>
      </c>
    </row>
    <row r="405" spans="1:3" x14ac:dyDescent="0.25">
      <c r="A405" s="7" t="s">
        <v>47</v>
      </c>
      <c r="B405" s="7" t="s">
        <v>20</v>
      </c>
      <c r="C405" s="24">
        <v>5.7490759441656464E-2</v>
      </c>
    </row>
    <row r="406" spans="1:3" x14ac:dyDescent="0.25">
      <c r="A406" s="7" t="s">
        <v>47</v>
      </c>
      <c r="B406" s="7" t="s">
        <v>15</v>
      </c>
      <c r="C406" s="24">
        <v>4.6203689034414339E-2</v>
      </c>
    </row>
    <row r="407" spans="1:3" x14ac:dyDescent="0.25">
      <c r="A407" s="7" t="s">
        <v>47</v>
      </c>
      <c r="B407" s="7" t="s">
        <v>33</v>
      </c>
      <c r="C407" s="24">
        <v>3.6799330493552433E-2</v>
      </c>
    </row>
    <row r="408" spans="1:3" x14ac:dyDescent="0.25">
      <c r="A408" s="7" t="s">
        <v>47</v>
      </c>
      <c r="B408" s="7" t="s">
        <v>52</v>
      </c>
      <c r="C408" s="24">
        <v>3.6202429174889438E-2</v>
      </c>
    </row>
    <row r="409" spans="1:3" x14ac:dyDescent="0.25">
      <c r="A409" s="7" t="s">
        <v>47</v>
      </c>
      <c r="B409" s="7" t="s">
        <v>10</v>
      </c>
      <c r="C409" s="24">
        <v>3.502166099153553E-2</v>
      </c>
    </row>
    <row r="410" spans="1:3" x14ac:dyDescent="0.25">
      <c r="A410" s="7" t="s">
        <v>47</v>
      </c>
      <c r="B410" s="7" t="s">
        <v>51</v>
      </c>
      <c r="C410" s="24">
        <v>3.4376838886210438E-2</v>
      </c>
    </row>
    <row r="411" spans="1:3" x14ac:dyDescent="0.25">
      <c r="A411" s="7" t="s">
        <v>47</v>
      </c>
      <c r="B411" s="7" t="s">
        <v>39</v>
      </c>
      <c r="C411" s="24">
        <v>3.2197401508818571E-2</v>
      </c>
    </row>
    <row r="412" spans="1:3" x14ac:dyDescent="0.25">
      <c r="A412" s="7" t="s">
        <v>47</v>
      </c>
      <c r="B412" s="7" t="s">
        <v>16</v>
      </c>
      <c r="C412" s="24">
        <v>2.9919055627756149E-2</v>
      </c>
    </row>
    <row r="413" spans="1:3" x14ac:dyDescent="0.25">
      <c r="A413" s="7" t="s">
        <v>47</v>
      </c>
      <c r="B413" s="7" t="s">
        <v>5</v>
      </c>
      <c r="C413" s="24">
        <v>2.3101027659477746E-2</v>
      </c>
    </row>
    <row r="414" spans="1:3" x14ac:dyDescent="0.25">
      <c r="A414" s="7" t="s">
        <v>47</v>
      </c>
      <c r="B414" s="7" t="s">
        <v>81</v>
      </c>
      <c r="C414" s="24">
        <v>2.1256510864423397E-2</v>
      </c>
    </row>
    <row r="415" spans="1:3" x14ac:dyDescent="0.25">
      <c r="A415" s="7" t="s">
        <v>47</v>
      </c>
      <c r="B415" s="7" t="s">
        <v>102</v>
      </c>
      <c r="C415" s="24">
        <v>1.1255634371191788E-2</v>
      </c>
    </row>
    <row r="416" spans="1:3" x14ac:dyDescent="0.25">
      <c r="A416" s="7" t="s">
        <v>47</v>
      </c>
      <c r="B416" s="7" t="s">
        <v>18</v>
      </c>
      <c r="C416" s="24">
        <v>8.2906794588349306E-3</v>
      </c>
    </row>
    <row r="417" spans="1:3" x14ac:dyDescent="0.25">
      <c r="A417" s="7"/>
      <c r="B417" s="4" t="s">
        <v>6</v>
      </c>
      <c r="C417" s="13">
        <f>SUM(C401:C416)</f>
        <v>0.99999999999999989</v>
      </c>
    </row>
    <row r="418" spans="1:3" x14ac:dyDescent="0.25">
      <c r="A418" s="7" t="s">
        <v>53</v>
      </c>
      <c r="B418" s="7" t="s">
        <v>8</v>
      </c>
      <c r="C418" s="24">
        <v>0.80852934151141564</v>
      </c>
    </row>
    <row r="419" spans="1:3" x14ac:dyDescent="0.25">
      <c r="A419" s="7" t="s">
        <v>53</v>
      </c>
      <c r="B419" s="7" t="s">
        <v>130</v>
      </c>
      <c r="C419" s="24">
        <v>0.13720358524598006</v>
      </c>
    </row>
    <row r="420" spans="1:3" x14ac:dyDescent="0.25">
      <c r="A420" s="7" t="s">
        <v>53</v>
      </c>
      <c r="B420" s="7" t="s">
        <v>15</v>
      </c>
      <c r="C420" s="24">
        <v>3.9984914875013135E-2</v>
      </c>
    </row>
    <row r="421" spans="1:3" x14ac:dyDescent="0.25">
      <c r="A421" s="7" t="s">
        <v>53</v>
      </c>
      <c r="B421" s="7" t="s">
        <v>5</v>
      </c>
      <c r="C421" s="24">
        <v>1.1832504577570013E-2</v>
      </c>
    </row>
    <row r="422" spans="1:3" x14ac:dyDescent="0.25">
      <c r="A422" s="7" t="s">
        <v>53</v>
      </c>
      <c r="B422" s="7" t="s">
        <v>59</v>
      </c>
      <c r="C422" s="24">
        <v>2.4496537900211427E-3</v>
      </c>
    </row>
    <row r="423" spans="1:3" x14ac:dyDescent="0.25">
      <c r="A423" s="7"/>
      <c r="B423" s="4" t="s">
        <v>6</v>
      </c>
      <c r="C423" s="13">
        <f>SUM(C418:C422)</f>
        <v>1</v>
      </c>
    </row>
    <row r="424" spans="1:3" x14ac:dyDescent="0.25">
      <c r="A424" s="7" t="s">
        <v>54</v>
      </c>
      <c r="B424" s="7" t="s">
        <v>8</v>
      </c>
      <c r="C424" s="24">
        <v>0.28479114114873899</v>
      </c>
    </row>
    <row r="425" spans="1:3" x14ac:dyDescent="0.25">
      <c r="A425" s="7" t="s">
        <v>54</v>
      </c>
      <c r="B425" s="7" t="s">
        <v>13</v>
      </c>
      <c r="C425" s="24">
        <v>0.1217979845881544</v>
      </c>
    </row>
    <row r="426" spans="1:3" x14ac:dyDescent="0.25">
      <c r="A426" s="7" t="s">
        <v>54</v>
      </c>
      <c r="B426" s="7" t="s">
        <v>15</v>
      </c>
      <c r="C426" s="24">
        <v>8.4395997073274151E-2</v>
      </c>
    </row>
    <row r="427" spans="1:3" x14ac:dyDescent="0.25">
      <c r="A427" s="7" t="s">
        <v>54</v>
      </c>
      <c r="B427" s="7" t="s">
        <v>20</v>
      </c>
      <c r="C427" s="24">
        <v>8.1271715043810422E-2</v>
      </c>
    </row>
    <row r="428" spans="1:3" x14ac:dyDescent="0.25">
      <c r="A428" s="7" t="s">
        <v>54</v>
      </c>
      <c r="B428" s="7" t="s">
        <v>16</v>
      </c>
      <c r="C428" s="24">
        <v>6.6466339468002233E-2</v>
      </c>
    </row>
    <row r="429" spans="1:3" x14ac:dyDescent="0.25">
      <c r="A429" s="7" t="s">
        <v>54</v>
      </c>
      <c r="B429" s="7" t="s">
        <v>51</v>
      </c>
      <c r="C429" s="24">
        <v>4.6388179559744933E-2</v>
      </c>
    </row>
    <row r="430" spans="1:3" x14ac:dyDescent="0.25">
      <c r="A430" s="7" t="s">
        <v>54</v>
      </c>
      <c r="B430" s="7" t="s">
        <v>39</v>
      </c>
      <c r="C430" s="24">
        <v>4.6371077171211229E-2</v>
      </c>
    </row>
    <row r="431" spans="1:3" x14ac:dyDescent="0.25">
      <c r="A431" s="7" t="s">
        <v>54</v>
      </c>
      <c r="B431" s="7" t="s">
        <v>52</v>
      </c>
      <c r="C431" s="24">
        <v>4.1849271988371746E-2</v>
      </c>
    </row>
    <row r="432" spans="1:3" x14ac:dyDescent="0.25">
      <c r="A432" s="7" t="s">
        <v>54</v>
      </c>
      <c r="B432" s="7" t="s">
        <v>55</v>
      </c>
      <c r="C432" s="24">
        <v>3.654431747335319E-2</v>
      </c>
    </row>
    <row r="433" spans="1:3" x14ac:dyDescent="0.25">
      <c r="A433" s="7" t="s">
        <v>54</v>
      </c>
      <c r="B433" s="7" t="s">
        <v>10</v>
      </c>
      <c r="C433" s="24">
        <v>2.8335023542789734E-2</v>
      </c>
    </row>
    <row r="434" spans="1:3" x14ac:dyDescent="0.25">
      <c r="A434" s="7" t="s">
        <v>54</v>
      </c>
      <c r="B434" s="7" t="s">
        <v>101</v>
      </c>
      <c r="C434" s="24">
        <v>2.4052799233806078E-2</v>
      </c>
    </row>
    <row r="435" spans="1:3" x14ac:dyDescent="0.25">
      <c r="A435" s="7" t="s">
        <v>54</v>
      </c>
      <c r="B435" s="7" t="s">
        <v>18</v>
      </c>
      <c r="C435" s="24">
        <v>2.2426546377230391E-2</v>
      </c>
    </row>
    <row r="436" spans="1:3" x14ac:dyDescent="0.25">
      <c r="A436" s="7" t="s">
        <v>54</v>
      </c>
      <c r="B436" s="7" t="s">
        <v>69</v>
      </c>
      <c r="C436" s="24">
        <v>2.1286871217877069E-2</v>
      </c>
    </row>
    <row r="437" spans="1:3" x14ac:dyDescent="0.25">
      <c r="A437" s="7" t="s">
        <v>54</v>
      </c>
      <c r="B437" s="7" t="s">
        <v>33</v>
      </c>
      <c r="C437" s="24">
        <v>2.0735599312994443E-2</v>
      </c>
    </row>
    <row r="438" spans="1:3" x14ac:dyDescent="0.25">
      <c r="A438" s="7" t="s">
        <v>54</v>
      </c>
      <c r="B438" s="7" t="s">
        <v>21</v>
      </c>
      <c r="C438" s="24">
        <v>1.8634423447244579E-2</v>
      </c>
    </row>
    <row r="439" spans="1:3" x14ac:dyDescent="0.25">
      <c r="A439" s="7" t="s">
        <v>54</v>
      </c>
      <c r="B439" s="7" t="s">
        <v>56</v>
      </c>
      <c r="C439" s="24">
        <v>1.8483376920927483E-2</v>
      </c>
    </row>
    <row r="440" spans="1:3" x14ac:dyDescent="0.25">
      <c r="A440" s="7" t="s">
        <v>54</v>
      </c>
      <c r="B440" s="7" t="s">
        <v>81</v>
      </c>
      <c r="C440" s="24">
        <v>1.8217014591234183E-2</v>
      </c>
    </row>
    <row r="441" spans="1:3" x14ac:dyDescent="0.25">
      <c r="A441" s="7" t="s">
        <v>54</v>
      </c>
      <c r="B441" s="7" t="s">
        <v>5</v>
      </c>
      <c r="C441" s="24">
        <v>1.6231563544572003E-2</v>
      </c>
    </row>
    <row r="442" spans="1:3" x14ac:dyDescent="0.25">
      <c r="A442" s="7" t="s">
        <v>54</v>
      </c>
      <c r="B442" s="7" t="s">
        <v>93</v>
      </c>
      <c r="C442" s="24">
        <v>1.7207582966628084E-3</v>
      </c>
    </row>
    <row r="443" spans="1:3" x14ac:dyDescent="0.25">
      <c r="A443" s="7"/>
      <c r="B443" s="4" t="s">
        <v>6</v>
      </c>
      <c r="C443" s="13">
        <f>SUM(C424:C442)</f>
        <v>1</v>
      </c>
    </row>
    <row r="444" spans="1:3" x14ac:dyDescent="0.25">
      <c r="A444" s="7" t="s">
        <v>122</v>
      </c>
      <c r="B444" s="7" t="s">
        <v>20</v>
      </c>
      <c r="C444" s="24">
        <v>0.26820784796125763</v>
      </c>
    </row>
    <row r="445" spans="1:3" x14ac:dyDescent="0.25">
      <c r="A445" s="7" t="s">
        <v>122</v>
      </c>
      <c r="B445" s="7" t="s">
        <v>8</v>
      </c>
      <c r="C445" s="24">
        <v>0.14383167197280408</v>
      </c>
    </row>
    <row r="446" spans="1:3" x14ac:dyDescent="0.25">
      <c r="A446" s="7" t="s">
        <v>122</v>
      </c>
      <c r="B446" s="7" t="s">
        <v>18</v>
      </c>
      <c r="C446" s="24">
        <v>0.13398171310022799</v>
      </c>
    </row>
    <row r="447" spans="1:3" x14ac:dyDescent="0.25">
      <c r="A447" s="7" t="s">
        <v>122</v>
      </c>
      <c r="B447" s="7" t="s">
        <v>151</v>
      </c>
      <c r="C447" s="24">
        <v>9.9220769932875041E-2</v>
      </c>
    </row>
    <row r="448" spans="1:3" x14ac:dyDescent="0.25">
      <c r="A448" s="7" t="s">
        <v>122</v>
      </c>
      <c r="B448" s="7" t="s">
        <v>5</v>
      </c>
      <c r="C448" s="12">
        <v>8.7758691367266994E-2</v>
      </c>
    </row>
    <row r="449" spans="1:6" x14ac:dyDescent="0.25">
      <c r="A449" s="7" t="s">
        <v>122</v>
      </c>
      <c r="B449" s="7" t="s">
        <v>93</v>
      </c>
      <c r="C449" s="24">
        <v>5.540458676270181E-2</v>
      </c>
    </row>
    <row r="450" spans="1:6" x14ac:dyDescent="0.25">
      <c r="A450" s="7" t="s">
        <v>122</v>
      </c>
      <c r="B450" s="7" t="s">
        <v>51</v>
      </c>
      <c r="C450" s="24">
        <v>5.2032815301160329E-2</v>
      </c>
    </row>
    <row r="451" spans="1:6" x14ac:dyDescent="0.25">
      <c r="A451" s="7" t="s">
        <v>122</v>
      </c>
      <c r="B451" s="7" t="s">
        <v>130</v>
      </c>
      <c r="C451" s="24">
        <v>4.2336670085813571E-2</v>
      </c>
    </row>
    <row r="452" spans="1:6" x14ac:dyDescent="0.25">
      <c r="A452" s="7" t="s">
        <v>122</v>
      </c>
      <c r="B452" s="7" t="s">
        <v>152</v>
      </c>
      <c r="C452" s="24">
        <v>3.7157947529531436E-2</v>
      </c>
    </row>
    <row r="453" spans="1:6" x14ac:dyDescent="0.25">
      <c r="A453" s="7" t="s">
        <v>122</v>
      </c>
      <c r="B453" s="7" t="s">
        <v>52</v>
      </c>
      <c r="C453" s="24">
        <v>2.2472965952151473E-2</v>
      </c>
    </row>
    <row r="454" spans="1:6" x14ac:dyDescent="0.25">
      <c r="A454" s="7" t="s">
        <v>122</v>
      </c>
      <c r="B454" s="7" t="s">
        <v>13</v>
      </c>
      <c r="C454" s="24">
        <v>2.0154440696041814E-2</v>
      </c>
    </row>
    <row r="455" spans="1:6" x14ac:dyDescent="0.25">
      <c r="A455" s="7" t="s">
        <v>122</v>
      </c>
      <c r="B455" s="7" t="s">
        <v>21</v>
      </c>
      <c r="C455" s="24">
        <v>1.474396444301726E-2</v>
      </c>
    </row>
    <row r="456" spans="1:6" x14ac:dyDescent="0.25">
      <c r="A456" s="7" t="s">
        <v>122</v>
      </c>
      <c r="B456" s="7" t="s">
        <v>33</v>
      </c>
      <c r="C456" s="24">
        <v>1.1718363554667696E-2</v>
      </c>
    </row>
    <row r="457" spans="1:6" x14ac:dyDescent="0.25">
      <c r="A457" s="7" t="s">
        <v>122</v>
      </c>
      <c r="B457" s="7" t="s">
        <v>15</v>
      </c>
      <c r="C457" s="24">
        <v>8.1943956355640356E-3</v>
      </c>
    </row>
    <row r="458" spans="1:6" x14ac:dyDescent="0.25">
      <c r="A458" s="7" t="s">
        <v>122</v>
      </c>
      <c r="B458" s="7" t="s">
        <v>56</v>
      </c>
      <c r="C458" s="24">
        <v>2.7831557049188918E-3</v>
      </c>
    </row>
    <row r="459" spans="1:6" x14ac:dyDescent="0.25">
      <c r="A459" s="7"/>
      <c r="B459" s="4" t="s">
        <v>6</v>
      </c>
      <c r="C459" s="13">
        <f>SUM(C444:C458)</f>
        <v>1</v>
      </c>
    </row>
    <row r="460" spans="1:6" x14ac:dyDescent="0.25">
      <c r="A460" s="19"/>
      <c r="B460" s="20"/>
      <c r="C460" s="21"/>
    </row>
    <row r="461" spans="1:6" x14ac:dyDescent="0.25">
      <c r="A461" s="8" t="s">
        <v>121</v>
      </c>
      <c r="C461"/>
    </row>
    <row r="464" spans="1:6" x14ac:dyDescent="0.25">
      <c r="A464" s="28" t="s">
        <v>132</v>
      </c>
      <c r="B464" s="28"/>
      <c r="C464" s="28"/>
      <c r="D464" s="28"/>
      <c r="E464" s="28"/>
      <c r="F464" s="28"/>
    </row>
    <row r="465" spans="1:6" ht="66" customHeight="1" x14ac:dyDescent="0.25">
      <c r="A465" s="27" t="s">
        <v>133</v>
      </c>
      <c r="B465" s="27"/>
      <c r="C465" s="27"/>
      <c r="D465" s="27"/>
      <c r="E465" s="27"/>
      <c r="F465" s="27"/>
    </row>
    <row r="466" spans="1:6" ht="66" customHeight="1" x14ac:dyDescent="0.25">
      <c r="A466" s="27" t="s">
        <v>134</v>
      </c>
      <c r="B466" s="27"/>
      <c r="C466" s="27"/>
      <c r="D466" s="27"/>
      <c r="E466" s="27"/>
      <c r="F466" s="27"/>
    </row>
    <row r="467" spans="1:6" ht="66" customHeight="1" x14ac:dyDescent="0.25">
      <c r="A467" s="27" t="s">
        <v>135</v>
      </c>
      <c r="B467" s="27"/>
      <c r="C467" s="27"/>
      <c r="D467" s="27"/>
      <c r="E467" s="27"/>
      <c r="F467" s="27"/>
    </row>
    <row r="468" spans="1:6" ht="66" customHeight="1" x14ac:dyDescent="0.25">
      <c r="A468" s="27" t="s">
        <v>136</v>
      </c>
      <c r="B468" s="27"/>
      <c r="C468" s="27"/>
      <c r="D468" s="27"/>
      <c r="E468" s="27"/>
      <c r="F468" s="27"/>
    </row>
    <row r="469" spans="1:6" ht="76.5" customHeight="1" x14ac:dyDescent="0.25">
      <c r="A469" s="27" t="s">
        <v>137</v>
      </c>
      <c r="B469" s="27"/>
      <c r="C469" s="27"/>
      <c r="D469" s="27"/>
      <c r="E469" s="27"/>
      <c r="F469" s="27"/>
    </row>
  </sheetData>
  <mergeCells count="6">
    <mergeCell ref="A469:F469"/>
    <mergeCell ref="A464:F464"/>
    <mergeCell ref="A465:F465"/>
    <mergeCell ref="A466:F466"/>
    <mergeCell ref="A467:F467"/>
    <mergeCell ref="A468:F468"/>
  </mergeCells>
  <pageMargins left="0.7" right="0.7" top="0.75" bottom="0.75" header="0.3" footer="0.3"/>
  <pageSetup paperSize="9" orientation="portrait" r:id="rId1"/>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 10 Issuer other than index </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10 Issuer  sectorwise breakup December 31, 2024</dc:title>
  <dc:subject>Top 10 Issuer  sectorwise breakup December 31, 2024</dc:subject>
  <dc:creator>HSBC MUTUAL FUND</dc:creator>
  <dcterms:created xsi:type="dcterms:W3CDTF">2024-02-06T07:32:25Z</dcterms:created>
  <dcterms:modified xsi:type="dcterms:W3CDTF">2025-01-13T07:04:10Z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MSIP_Label_0a8e637f-7bb7-4040-a22f-4e3924ef3558_Enabled">
    <vt:lpwstr>true</vt:lpwstr>
  </property>
  <property fmtid="{D5CDD505-2E9C-101B-9397-08002B2CF9AE}" pid="11" name="MSIP_Label_0a8e637f-7bb7-4040-a22f-4e3924ef3558_SetDate">
    <vt:lpwstr>2024-04-25T11:27:34Z</vt:lpwstr>
  </property>
  <property fmtid="{D5CDD505-2E9C-101B-9397-08002B2CF9AE}" pid="12" name="MSIP_Label_0a8e637f-7bb7-4040-a22f-4e3924ef3558_Method">
    <vt:lpwstr>Privileged</vt:lpwstr>
  </property>
  <property fmtid="{D5CDD505-2E9C-101B-9397-08002B2CF9AE}" pid="13" name="MSIP_Label_0a8e637f-7bb7-4040-a22f-4e3924ef3558_Name">
    <vt:lpwstr>CLAINTERN</vt:lpwstr>
  </property>
  <property fmtid="{D5CDD505-2E9C-101B-9397-08002B2CF9AE}" pid="14" name="MSIP_Label_0a8e637f-7bb7-4040-a22f-4e3924ef3558_SiteId">
    <vt:lpwstr>e0fd434d-ba64-497b-90d2-859c472e1a92</vt:lpwstr>
  </property>
  <property fmtid="{D5CDD505-2E9C-101B-9397-08002B2CF9AE}" pid="15" name="MSIP_Label_0a8e637f-7bb7-4040-a22f-4e3924ef3558_ActionId">
    <vt:lpwstr>e3a5f51b-dfdb-4d7d-b3c3-5f840cb188f6</vt:lpwstr>
  </property>
  <property fmtid="{D5CDD505-2E9C-101B-9397-08002B2CF9AE}" pid="16" name="MSIP_Label_0a8e637f-7bb7-4040-a22f-4e3924ef3558_ContentBits">
    <vt:lpwstr>2</vt:lpwstr>
  </property>
  <property fmtid="{D5CDD505-2E9C-101B-9397-08002B2CF9AE}" pid="17" name="Classification">
    <vt:lpwstr>INTERNAL</vt:lpwstr>
  </property>
  <property fmtid="{D5CDD505-2E9C-101B-9397-08002B2CF9AE}" pid="18" name="_AdHocReviewCycleID">
    <vt:i4>-953268938</vt:i4>
  </property>
  <property fmtid="{D5CDD505-2E9C-101B-9397-08002B2CF9AE}" pid="19" name="_EmailSubject">
    <vt:lpwstr>EXTERNAL: RE: Top 10 &amp; Top 7 issuer &amp; sector breakup - 31 Dec 2024</vt:lpwstr>
  </property>
  <property fmtid="{D5CDD505-2E9C-101B-9397-08002B2CF9AE}" pid="20" name="_AuthorEmail">
    <vt:lpwstr>dl.gcb.in.gfs.hsbc@imcap.ap.ssmb.com</vt:lpwstr>
  </property>
  <property fmtid="{D5CDD505-2E9C-101B-9397-08002B2CF9AE}" pid="21" name="_AuthorEmailDisplayName">
    <vt:lpwstr>*GCIB IN gfs hsbc</vt:lpwstr>
  </property>
  <property fmtid="{D5CDD505-2E9C-101B-9397-08002B2CF9AE}" pid="22" name="_PreviousAdHocReviewCycleID">
    <vt:i4>-953268938</vt:i4>
  </property>
  <property fmtid="{D5CDD505-2E9C-101B-9397-08002B2CF9AE}" pid="23" name="_ReviewingToolsShownOnce">
    <vt:lpwstr/>
  </property>
</Properties>
</file>