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mc:AlternateContent xmlns:mc="http://schemas.openxmlformats.org/markup-compatibility/2006">
    <mc:Choice Requires="x15">
      <x15ac:absPath xmlns:x15ac="http://schemas.microsoft.com/office/spreadsheetml/2010/11/ac" url="C:\Users\45115218\Desktop\"/>
    </mc:Choice>
  </mc:AlternateContent>
  <xr:revisionPtr revIDLastSave="0" documentId="13_ncr:1_{4371F2F0-1B9E-4E16-8774-A572D4827D17}" xr6:coauthVersionLast="47" xr6:coauthVersionMax="47" xr10:uidLastSave="{00000000-0000-0000-0000-000000000000}"/>
  <bookViews>
    <workbookView xWindow="-100" yWindow="-100" windowWidth="21467" windowHeight="11576" tabRatio="500" xr2:uid="{00000000-000D-0000-FFFF-FFFF00000000}"/>
  </bookViews>
  <sheets>
    <sheet name="Summary" sheetId="1" r:id="rId1"/>
    <sheet name="Detailed" sheetId="2" r:id="rId2"/>
  </sheets>
  <definedNames>
    <definedName name="_xlnm._FilterDatabase" localSheetId="1" hidden="1">Detailed!$A$4:$H$131</definedName>
    <definedName name="Z_273C2197_AD61_43A8_8B11_6503DD71AC4C_.wvu.FilterData" localSheetId="1" hidden="1">Detailed!$A$4:$H$74</definedName>
    <definedName name="Z_30866050_C9C2_41C5_AD47_13C3F016F491_.wvu.FilterData" localSheetId="1" hidden="1">Detailed!$A$4:$H$74</definedName>
    <definedName name="Z_4208B1C2_4910_4F1B_A34F_788F1056955A_.wvu.FilterData" localSheetId="1" hidden="1">Detailed!$A$4:$H$74</definedName>
    <definedName name="Z_42E01FA7_9591_447A_A846_9EC6F02E52D6_.wvu.FilterData" localSheetId="1" hidden="1">Detailed!$A$4:$H$74</definedName>
    <definedName name="Z_49D9CA3F_337C_4956_BA62_A8803299991A_.wvu.FilterData" localSheetId="1" hidden="1">Detailed!$A$4:$H$74</definedName>
    <definedName name="Z_601784FE_36CC_45EC_B9A5_CFF8D600689F_.wvu.FilterData" localSheetId="1" hidden="1">Detailed!$A$4:$I$74</definedName>
    <definedName name="Z_7F00E68D_8301_4590_8B6B_E11D8E9E72C4_.wvu.FilterData" localSheetId="1" hidden="1">Detailed!$A$4:$H$74</definedName>
    <definedName name="Z_88DCEF45_50FF_4299_A261_25FA21853F0A_.wvu.FilterData" localSheetId="1" hidden="1">Detailed!$A$4:$H$74</definedName>
    <definedName name="Z_899E9F75_94E1_4263_8C25_BC5AC29E9F83_.wvu.FilterData" localSheetId="1" hidden="1">Detailed!$A$4:$H$131</definedName>
    <definedName name="Z_A78F5B89_120B_469A_BF90_B6B274F498D6_.wvu.FilterData" localSheetId="1" hidden="1">Detailed!$A$4:$H$131</definedName>
    <definedName name="Z_DD567279_BEF2_45C4_A343_7BA915FD44F4_.wvu.FilterData" localSheetId="1" hidden="1">Detailed!$A$4:$H$74</definedName>
  </definedNames>
  <calcPr calcId="191029"/>
  <customWorkbookViews>
    <customWorkbookView name="sanjay.sattarkar@hsbc.co.in - Personal View" guid="{601784FE-36CC-45EC-B9A5-CFF8D600689F}" mergeInterval="0" personalView="1" maximized="1" xWindow="-9" yWindow="-9" windowWidth="1938" windowHeight="1048" tabRatio="500" activeSheetId="2"/>
    <customWorkbookView name="mpchitale.auditor02@noexternalmail.hsbc.com - Personal View" guid="{4B4359F2-4310-462F-9A03-51DD2A0ADA2A}" mergeInterval="0" personalView="1" maximized="1" xWindow="-9" yWindow="-9" windowWidth="1938" windowHeight="1048" tabRatio="500" activeSheetId="2"/>
    <customWorkbookView name="mpchitale.auditor03@noexternalmail.hsbc.com - Personal View" guid="{FD434483-9602-4F0C-A28A-1F19C8DF9861}" mergeInterval="0" personalView="1" maximized="1" xWindow="-8" yWindow="-8" windowWidth="1376" windowHeight="744" tabRatio="500" activeSheetId="2"/>
    <customWorkbookView name="Mpchitale AUDITOR01 - Personal View" guid="{42E01FA7-9591-447A-A846-9EC6F02E52D6}" mergeInterval="0" personalView="1" maximized="1" xWindow="-8" yWindow="-8" windowWidth="1382" windowHeight="744" tabRatio="500" activeSheetId="2"/>
    <customWorkbookView name="Aditee Sule - Personal View" guid="{899E9F75-94E1-4263-8C25-BC5AC29E9F83}" mergeInterval="0" personalView="1" maximized="1" xWindow="-11" yWindow="-11" windowWidth="1942" windowHeight="1030" tabRatio="500" activeSheetId="2"/>
    <customWorkbookView name="rachit.mohabey@hsbc.co.in - Personal View" guid="{A78F5B89-120B-469A-BF90-B6B274F498D6}" mergeInterval="0" personalView="1" maximized="1" xWindow="-9" yWindow="-9" windowWidth="1938" windowHeight="1045" tabRatio="5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C8" i="1"/>
  <c r="C9" i="1"/>
</calcChain>
</file>

<file path=xl/sharedStrings.xml><?xml version="1.0" encoding="utf-8"?>
<sst xmlns="http://schemas.openxmlformats.org/spreadsheetml/2006/main" count="515" uniqueCount="180">
  <si>
    <t>Annual</t>
  </si>
  <si>
    <t>Management</t>
  </si>
  <si>
    <t>For</t>
  </si>
  <si>
    <t>Against</t>
  </si>
  <si>
    <t>Arvind Limited</t>
  </si>
  <si>
    <t>Special</t>
  </si>
  <si>
    <t>Siemens Limited</t>
  </si>
  <si>
    <t>HDFC Bank Limited</t>
  </si>
  <si>
    <t>ITC Limited</t>
  </si>
  <si>
    <t>PVR Limited</t>
  </si>
  <si>
    <t>Carborundum Universal Limited</t>
  </si>
  <si>
    <t>Brigade Enterprises Limited</t>
  </si>
  <si>
    <t>Larsen &amp; Toubro Limited</t>
  </si>
  <si>
    <t>United Breweries Limited</t>
  </si>
  <si>
    <t>Page Industries Limited</t>
  </si>
  <si>
    <t>Court</t>
  </si>
  <si>
    <t>AU Small Finance Bank Limited</t>
  </si>
  <si>
    <t>Alkem Laboratories Limited</t>
  </si>
  <si>
    <t>Motherson Sumi Wiring India Ltd.</t>
  </si>
  <si>
    <t>Reliance Industries Ltd.</t>
  </si>
  <si>
    <t>Bharat Electronics Limited</t>
  </si>
  <si>
    <t>Disclosure of Exercise of Proxy Votes in Equity Holdings across all schemes of HSBC Mutual Fund</t>
  </si>
  <si>
    <t>F.Y.</t>
  </si>
  <si>
    <t>Quarter</t>
  </si>
  <si>
    <t xml:space="preserve">Total no. of resolutions </t>
  </si>
  <si>
    <t>Break-up of Vote decision</t>
  </si>
  <si>
    <t>Abstained</t>
  </si>
  <si>
    <t>Summary of Proxy Votes cast by HSBC Mutual Fund across all the investee companies
Summary of Votes cast during the F.Y. 2022-2023</t>
  </si>
  <si>
    <t>2022 -2023</t>
  </si>
  <si>
    <t>April 2022 - June 2022</t>
  </si>
  <si>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</si>
  <si>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</si>
  <si>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</si>
  <si>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</si>
  <si>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</si>
  <si>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</si>
  <si>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</si>
  <si>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</si>
  <si>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Abstain</t>
  </si>
  <si>
    <t>HSBC MF will not exercise voting rights in the stocks of the banking companies in India in accordance with the RBI approval letter dated May 23, 2008.</t>
  </si>
  <si>
    <t>Aditya Birla Fashion and Retail Limited</t>
  </si>
  <si>
    <t>Sundram Fasteners Limited</t>
  </si>
  <si>
    <t>RateGain Travel Technologies Ltd.</t>
  </si>
  <si>
    <t>Inox Leisure Limited</t>
  </si>
  <si>
    <t>Kajaria Ceramics Limited</t>
  </si>
  <si>
    <t>AARTI Industries Limited</t>
  </si>
  <si>
    <t>Container Corporation of India Ltd.</t>
  </si>
  <si>
    <t>Jindal Steel &amp; Power Limited</t>
  </si>
  <si>
    <t>July - September 2022</t>
  </si>
  <si>
    <t>Details of Votes cast by HSBC Mutual Fund during the quarter ended 31st December 2022 of the Financial year 2022-23</t>
  </si>
  <si>
    <t>ICICI Prudential Life Insurance Company Limited</t>
  </si>
  <si>
    <t>Oberoi Realty Limited</t>
  </si>
  <si>
    <t>Infosys Limited</t>
  </si>
  <si>
    <t>Kotak Mahindra Bank Limited</t>
  </si>
  <si>
    <t>KEC International Limited</t>
  </si>
  <si>
    <t>ACC Limited</t>
  </si>
  <si>
    <t>Dr. Lal PathLabs Limited</t>
  </si>
  <si>
    <t>RHI Magnesita India Limited</t>
  </si>
  <si>
    <t>Eureka Forbes Ltd.</t>
  </si>
  <si>
    <t>Hindustan Petroleum Corporation Limited</t>
  </si>
  <si>
    <t>Zydus Lifesciences Limited</t>
  </si>
  <si>
    <t>Extraordinary Shareholders</t>
  </si>
  <si>
    <t>Approve Appointment and Remuneration of Srinivas Singh as Whole Time Director Designated as an Executive Director</t>
  </si>
  <si>
    <t>Approve Appointment and Remuneration of Sarandhar Singh as Vice President - Marketing and Sales of the Company to Office/Place of Profit</t>
  </si>
  <si>
    <t>Elect C S Rajan as Director</t>
  </si>
  <si>
    <t>Approve Material Related Party Transaction(s) with Al Sharif Group &amp; KEC Limited Company, a Subsidiary of the Company</t>
  </si>
  <si>
    <t>Elect Malini Thadani as Director</t>
  </si>
  <si>
    <t>Appointment of Mr. Benjamin Bulmer DIN 0009682658 as NonExecutive Director of the Company with effect from July 27 2022</t>
  </si>
  <si>
    <t>Scheme of Amalgamation of INOX Leisure Limited with PVR Limited and their respective shareholders and creditors</t>
  </si>
  <si>
    <t>Approval of Related Party Transaction(s) with Nuclear Power Corporation of India Limited</t>
  </si>
  <si>
    <t>Appointment of Mr. Anil V. Parab (DIN 06913351) as Wholetime Director of the Company</t>
  </si>
  <si>
    <t>Appointment of Mr. Pankaj Sood DIN 05185378 as a NonExecutive Nominee Director</t>
  </si>
  <si>
    <t>Grant of Performance Stock Options to the Employees of the Company Under Aarti Industries Limited Performance Stock Option Plan 2022</t>
  </si>
  <si>
    <t>Grant of Stock Options to the Employees of the Subsidiary Companies Present or Future Under Aarti Industries Limited Performance Stock Option Plan 2022</t>
  </si>
  <si>
    <t>Increase in Authorized Share Capital of the Company and consequent amendment in Capital Clause of the Memorandum of Association of the Company.</t>
  </si>
  <si>
    <t>Issue of Bonus Shares to the Shareholders</t>
  </si>
  <si>
    <t>Appointment of Mr. Radovan Sikorsky DIN 09684447 as an Additional Director of the Company.</t>
  </si>
  <si>
    <t>Appointment Mr. Radovan Sikorskys as Director and Chief Financial Officer including remuneration of the Company.</t>
  </si>
  <si>
    <t>Approval for Appointment and Redesignation of Ms. Pavitra Shankar (DIN 08133119) as Managing Director of the Company for a period of Five Years with effect from 12th October, 2022</t>
  </si>
  <si>
    <t>Approval for Appointment of Ms. Nirupa Shankar (DIN 02750342) as Joint Managing Director of the Company for a period of Five Years with effect from 12th October, 2022</t>
  </si>
  <si>
    <t>Approval for Reappointment of Mr. Amar Mysore (DIN 03218587) as Wholetime Director of the Company for a period of Five Years with effect from 16th May, 2023</t>
  </si>
  <si>
    <t>Approval for Appointment of Mr. Velloor Venkatakrishnan Ranganathan (DIN 00060917) as an Independent Director of the Company for a period of Five Years with effect from 11th October, 2022</t>
  </si>
  <si>
    <t>Approval for Reappointment of Mr. Pradeep Kumar Panja (DIN 03614568) as an Independent Director of the Company for a period of Five Years with effect from 16th May, 2023</t>
  </si>
  <si>
    <t>Approval for Reappointment of Dr. Venkatesh Panchapagesan (DIN 07942333) as an Independent Director of the Company for a period of Five Years with effect from 16th May, 2023.</t>
  </si>
  <si>
    <t>VARIATION IN THE OBJECTS MENTIONED IN THE PROSPECTUS DATED DECEMBER 10, 2021, FOR UTILIZATION OF ISSUE PROCEED</t>
  </si>
  <si>
    <t>FOR</t>
  </si>
  <si>
    <t>October - December 2022</t>
  </si>
  <si>
    <t>Compliant with Law. Company has given adequate justification and we believe this is a strategic decision in the best interests of the shareholders. No concern identified.</t>
  </si>
  <si>
    <t>A vote FOR the election of Benjamin Bulmer is warranted given the absence of any known issues concerning the nominee and the company's board and committee dynamics.</t>
  </si>
  <si>
    <t>A vote FOR this resolution is warranted, although it is not without concerns:
The merger terms provide certain board nomination rights to the promoter group, giving the promoters the authority to appoint 80% of the total non-independent directors, which is not in proportion to their minimum required shareholding of 7.5% each.
The main reasons for support are:
i) It is noted that the merger was driven by need to expand at a rapid pace to counter the adversities posed by the advent of various OTT platforms and the after-effects of the Covid-19 pandemic. The merger is expected to place PVR INOX Limited in a dominating position which will entail not only better negotiations with producers/distributors but will also ensure long term sustainability of the business.
 ii) The consideration is based on independent valuation reports and as such, the valuation of the transaction is considered to be broadly in line with comparable transactions undertaken by the company in the past.</t>
  </si>
  <si>
    <t>A vote FOR this resolution is warranted, although it is not without concerns:
The merger terms provide certain board nomination rights to the promoter group, giving the promoters the authority to appoint 80% of the total non-independent directors, which is not in proportion to their minimum required shareholding of 7.5% each.
The main reasons for support are:
i) It is noted that the merger was driven by need to expand at a rapid pace to counter the adversities posed by the advent of various OTT platforms and the after-effects of the Covid-19 pandemic. The merger is expected to place PVR INOX Limited in a dominating position which will entail not only better negotiations with producers/distributors but will also ensure long term sustainability of the business.
ii) The consideration is based on independent valuation reports and as such, the valuation of the transaction is considered to be broadly in line with comparable transactions undertaken in the past.</t>
  </si>
  <si>
    <t>A vote FOR this resolution is warranted given that the proposed transactions are within the ordinary course of the company's business and will be conducted at arm's-length.</t>
  </si>
  <si>
    <t>A vote AGAINST the following nominee is warranted because:
i) The board independence norms are not met (based on our reclassification), and Anil V. Parab is a non-independent director nominee.
ii) The company has failed to specify the quantum of commission that Anil V. Parab is entitled to receive. This could lead to discretionary payouts.
iii) There is no disclosure on the amount of stock options that the executive is entitled to receive each year.</t>
  </si>
  <si>
    <t>A vote FOR the nominee is warranted given the absence of any known issues concerning the nominee and the company's board and committee dynamics</t>
  </si>
  <si>
    <t>A vote FOR these resolutions is warranted in the absence of any known concerns regarding the scheme.</t>
  </si>
  <si>
    <t>A vote AGAINST this resolution is warranted in view of the following concerns:
i) If the proposal is approved, the board will comprise of six Executive Directors representing the family.
 The resolution gives board the discretion to increase his salary by 20% annually. The company has not disclosed the parameters that will be used to evaluate the company performance and his contribution to the company.
 i) The proposed pay is competitively positioned relative to industry peers, considering his overall experience.
ii) The pay structure does not comprise of variable component.</t>
  </si>
  <si>
    <t>A vote AGAINST this resolution is warranted in view of the following concerns in the remuneration:
i) The resolution gives board the discretion to increase his salary by 20% annually. The company has not disclosed the parameters that will be used to evaluate the company performance and his contribution to the company.
ii) The company has not specified if his remuneration arrangement will be subject to periodic shareholder review.
iii) There is no compelling rationale for him being paid more than the two directors in executive role.</t>
  </si>
  <si>
    <t>A vote FOR this resolution is warranted given the capital increase is within a reasonable range.</t>
  </si>
  <si>
    <t>A vote FOR this resolution is warranted given the bonus issue would increase the liquidity of the company's shares.</t>
  </si>
  <si>
    <t>A vote AGAINST the following nominee is warranted because:
• The board independence norms are not met (based on ISS reclassification) and Radovan Sikorsky is a non independent director nominee</t>
  </si>
  <si>
    <t>A vote AGAINST this resolution is warranted because: 
• The company has not disclosed the monetary or percentage cap on the incentives payable
• The performance parameters and weightage assigned to each parameter for arriving at outcome of incentives payable are not disclosed
• As articulated under Item 1, the board independence norms are not met and Radovan Sikorsky is a non independent director nominee.</t>
  </si>
  <si>
    <t>A vote FOR this resolution is warranted although it is not without concerns:
Pavitra Shankar will be paid the proposed remuneration notwithstanding the respective regulatory limit, for the rest of her tenure.
She serves as a member of the audit committee despite being an executive director.
The main reasons for support are:
Pavitra Shankar's proposed remuneration structure has been broadly kept unchanged from her existing pay terms, and her total pay quantum is deemed in line with market standards.
She is the company's Managing director/CEO and as such, removing her from the board would likely have a material negative impact on shareholder value.</t>
  </si>
  <si>
    <t xml:space="preserve">A vote FOR this resolution is warranted although it is not without concerns:
Nirupa Shankar will be paid the proposed remuneration notwithstanding the respective regulatory limit, for the rest of her tenure.
The main reasons for support are:
Nirupa Shankar's proposed remuneration structure has been broadly kept unchanged from her existing pay terms, and her total pay quantum is deemed in line with market standards.
 </t>
  </si>
  <si>
    <t>A vote FOR this resolution is warranted given the absence of any known issues concerning the nominee and his remuneration.</t>
  </si>
  <si>
    <t>A vote FOR all nominee is warranted given the absence of any known issues concerning the nominee</t>
  </si>
  <si>
    <t>A vote FOR this resolution is warranted in light of the following:
• The proposal would enable the company to increase its presence in the fast-growing Indian refractory market.
• The issue price was determined in accordance with the prescribed price under relevant regulations and was set based on the prevailing market prices of the company's shares.
• The dilution to existing public shareholders is deemed reasonable.</t>
  </si>
  <si>
    <t>AGAINST if shares could be repurchased at premium in excess of 10 percent.</t>
  </si>
  <si>
    <t>A vote AGAINST the election of a non-independent candidate if board is less than 50% independent where board chair is an executive or the promoter</t>
  </si>
  <si>
    <t>A vote FOR nominee is warranted given the absence of any known issues concerning the nominee.</t>
  </si>
  <si>
    <t>A vote AGAINST this resolution is warranted due to lack of information. Due to the lack of sufficient information, it is difficult to assess and justify the potential impact of the proposed financial assistance on the company's financial position, as well as determine the merits of the same to the company and its shareholders.</t>
  </si>
  <si>
    <t>A vote FOR electing Rohit Bhasin as Independent Director is warranted given the absence of any known issues concerning the nominee and the company's board and committee dynamics.</t>
  </si>
  <si>
    <t>A vote AGAINST this proposal is warranted in light of concern of NED partcipating in perfromance-based scheme.</t>
  </si>
  <si>
    <t>A vote FOR this resolution is warranted that the proposal will enable the company to expand its business operations.</t>
  </si>
  <si>
    <t>A vote FOR this resolution is warranted given the proposal would enable the company to engage in additional business activities.</t>
  </si>
  <si>
    <t xml:space="preserve">A vote FOR this resolution is warranted given the absence of any known issues surrounding the company's financial statements.
</t>
  </si>
  <si>
    <t>A vote FOR both nominees is warranted given the absence of any known issues concerning the nominees and the company's board and committee dynamics.</t>
  </si>
  <si>
    <t>A vote AGAINST is warranted as  NEDs participate in performance-based schemes.</t>
  </si>
  <si>
    <t xml:space="preserve">A vote FOR this resolution is warranted given the absence of any known issues concerning the nominee and his remuneration.
</t>
  </si>
  <si>
    <t>A vote FOR the nominee is warranted given the absence of any known issues concerning the nominees.</t>
  </si>
  <si>
    <t>Reelect Raj Vikash Verma as Director</t>
  </si>
  <si>
    <t>Approve Scheme of Amalgamation</t>
  </si>
  <si>
    <t>A vote FOR this proposal is warranted given the absence of any known issues concerning the  auditor. The remuneration looks reasonable.</t>
  </si>
  <si>
    <t>Appointment of Mr. Karan Adani (DIN 03088095) as a Non Executive Director of the Company</t>
  </si>
  <si>
    <t>Appointment of Mr. Vinay Prakash (DIN 03634648) as a Non Executive Director of the Company</t>
  </si>
  <si>
    <t>Appointment of Mr. Arun Kumar Anand (DIN08964078) as a NonExecutive Director (LIC Nominee) of the Company</t>
  </si>
  <si>
    <t>Change in designation of Mr. Sridhar Balakrishnan (DIN08699523) from Managing Director and Chief Executive Officer to Whole Time Director and Chief Executive Officer</t>
  </si>
  <si>
    <t>Appointment of Mr. Sandeep Singhi (DIN01211070) as an Independent Director of the Company</t>
  </si>
  <si>
    <t>Appointment of Mr. Rajeev Agarwal DIN07984221 as an Independent Director of the Company</t>
  </si>
  <si>
    <t>Appointment of Mr. Nitin Shukla DIN00041433 as an Independent Director of the Company</t>
  </si>
  <si>
    <t>Shifting of registered office of the Company from Cement House, Mumbai, Maharashtra to Adani Corporate House, Ahmedabad, Gujarat</t>
  </si>
  <si>
    <t>Appointment of Shri Ram Prakash DIN 09746225 as PartTime Government Director</t>
  </si>
  <si>
    <t>Appointment of Shri Deepak Kumar Jha DIN 09752117 as Part Time Government Director</t>
  </si>
  <si>
    <t>To enter into material related party transactions of following nature whether by way of an individual transaction or transactions taken together or series of transactions or otherwise with Oasis Realty Oasis a related party of the Company.</t>
  </si>
  <si>
    <t>Reappointment of Mr. N Ananthaseshan DIN 02402921 as Managing Director</t>
  </si>
  <si>
    <t>For the Reappointment of Mr. Nakul Anand as a Director and also as a Wholetime Director of the Company.</t>
  </si>
  <si>
    <t>TO APPROVE THE RELATED PARTY TRANSACTIONS WITH NALWA STEEL AND POWER LIMITED</t>
  </si>
  <si>
    <t>TO APPROVE THE RELATED PARTY TRANSACTIONS WITH ALGENERAL METALS FZE</t>
  </si>
  <si>
    <t>TO APPROVE THE REVISION OF REMUNERATION OF MR. DINESH KUMAR SARAOGI DIN 06426609 WHOLETIME DIRECTOR OF THE COMPANY</t>
  </si>
  <si>
    <t>TO APPROVE THE REVISION OF REMUNERATION OF MR. SUNIL KUMAR AGRAWAL DIN 00424408 WHOLETIME DIRECTOR OF THE COMPANY</t>
  </si>
  <si>
    <t>Approval of reappointment of Ms Arundathi Krishna DIN 00270935 as Joint Managing Director of the Company and payment of remuneration for a period of 5 five years from September 18 2023 to September 17 2028.</t>
  </si>
  <si>
    <t>Approval of the reappointment of Sri S Mahalingam DIN 00121727 as NonExecutive Independent Director for the second consecutive term of 5 five years from January 30 2023 to January 29 2028 and for his continuation after attaining 75 years of age during such tenure</t>
  </si>
  <si>
    <t>To consider and approve revised limits of advancing loans to the subsidiaryies of the Company under Section 185 of Companies Act 2013</t>
  </si>
  <si>
    <t>Appointment of Shri S. Bharathan DIN 09561481 as a Director of the Company</t>
  </si>
  <si>
    <t>Appointment of Mr. Jignesh Jaswant Bhate DIN 01195939 as an Independent Director</t>
  </si>
  <si>
    <t>Appointment of Shri K. V. Kamath DIN 00043501 as an Independent Director of the Company</t>
  </si>
  <si>
    <t>Alteration of the Objects Clause of the Memorandum of Association of the Company</t>
  </si>
  <si>
    <t>Appointment of Mr. Deepak S. Parekh DIN 00009078 as a Director of the Company</t>
  </si>
  <si>
    <t>Appointment of Mr. Shyamak R. Tata DIN 07297729 as an Independent Director of the Company</t>
  </si>
  <si>
    <t>Approval of transactions with Siemens Aktiengesellschaft Germany</t>
  </si>
  <si>
    <t>Approval of transactions with Siemens Energy Global GmbH and Co. KG Germany</t>
  </si>
  <si>
    <t>Approval for the Buyback of Equity Shares of the Company</t>
  </si>
  <si>
    <t>Alteration of Object Clause of Memorandum of Association of the Company</t>
  </si>
  <si>
    <t>Appointment of Mr. Manoj Jain DIN 09749046 as Director.</t>
  </si>
  <si>
    <t>Appointment of Mr. Rohit Bhasin DIN 02478962 as an Independent Director of the Company</t>
  </si>
  <si>
    <t>Payment of commission to Mr. Rohit Bhasin DIN 02478962 as an Independent Director of the Company</t>
  </si>
  <si>
    <t>To receive consider and adopt the Audited Standalone and Consolidated Financial Statements of the Company for the Financial Year ended March 31 2022 together with the Report of the Board of Directors and the Auditors thereon</t>
  </si>
  <si>
    <t>To appoint Mr. Sahil Dilip Dalal DIN 07350808 as a Director liable to retire by rotation and being eligible seeks reappointment</t>
  </si>
  <si>
    <t>To appoint Ms. Deloitte Haskins and Sells LLP Chartered Accountants having Firm Registration No. 117366WW100018 as Statutory Auditors of the Company.</t>
  </si>
  <si>
    <t>To ratify the remuneration payable to Ms. J Chandra and Associates Cost Accountants Cost Auditors to conduct the audit of the cost accounts of the Company for the Financial Year ending March 31 2023.</t>
  </si>
  <si>
    <t>To appoint Mr. Shashank Shankar Samant DIN 09733485 as NonExecutive and Independent Director.</t>
  </si>
  <si>
    <t>To pay Commission to NonExecutive Directors.</t>
  </si>
  <si>
    <t>Consider and approve payment of Managerial Remuneration and waiver of excess Managerial Remuneration payable to Managing Director and Chief Executive Officer Managing Director and CEO.</t>
  </si>
  <si>
    <t>Consent of Members to increase the limits applicable for making investments extending loans and giving guarantees or providing securities in connection with loans to Persons Bodies Corporate.</t>
  </si>
  <si>
    <t>Consent of Members to issue further equity shares through preferential allotment.</t>
  </si>
  <si>
    <t>Appointment of Mr. Akhil Monappa DIN09784366 as an Independent Director of the Company</t>
  </si>
  <si>
    <t>Appointment of Ms. Upasana Kamineni Konidela DIN02781278 as an Independent Director of the Company</t>
  </si>
  <si>
    <t>A vote FOR this nominee is warranted given the absence of any known issues concerning the nominee</t>
  </si>
  <si>
    <t>A vote FOR this resolution is warranted given the absence of any known issues concerning the proposed change in designation of the nominee.</t>
  </si>
  <si>
    <t>A vote FOR this resolution is warranted given the absence of any significant concerns.</t>
  </si>
  <si>
    <t>A vote AGAINST this resolution is warranted in view of the following concerns:
• There is no disclosure provided by the company on the quantum of stock options/stock appreciation rights to be granted to the executive, during the proposed tenure.
• No metrics have been disclosed based upon which the commission would be decided. It has been left upon the discretion of the Board/NRC.
• The board independence norms are not met (after our re-classification) and Nakul Anand is a non-independent director nominee.</t>
  </si>
  <si>
    <t>A vote FOR these resolutions is warranted although it is not without concerns: 
• There are material conflicts of interest.
The main reasons for support are: 
• The company's rationale is acknowledged.
• The proposed transactions are essential for operations of the company and are within the ordinary course of the company's business and will be conducted at arm's-length. 
• The proposals are valid for a year and shareholders will get an opportunity to review the transactions next year.</t>
  </si>
  <si>
    <t>A vote FOR these resolutions is warranted, although it is not without concerns:
• There is no disclosure on the quantum of stock options that the executives will receive during their tenure.
• The performance parameters, weights or targets that will be used for vesting of stock options and performance based variable pay, have not been disclosed. 
The main reasons for support are:
• The overall pay quantum of the executives is in line with industry standards, and commensurate with the size and scale of operations.
• No other concerns have been identified with the remuneration structure which quantifies the maximum monetary limits for fixed pay and performance based variable pay.</t>
  </si>
  <si>
    <t>A vote AGAINST this resolution is warranted as the company has failed to specify the commission rate and quantum of increment which the executive is entitled to receive as part of her remuneration.</t>
  </si>
  <si>
    <t>A vote FOR nominee is warranted given the absence of any known issues concerning the nominee and the company's board and committee dynamics.</t>
  </si>
  <si>
    <t>A vote AGAINST this resolution is warranted due to lack of information.</t>
  </si>
  <si>
    <t>A vote FOR the nominee is warranted given the absence of any known issues concerning the nominee.</t>
  </si>
  <si>
    <t>A vote FOR this resolution is warranted given that the proposed new business activities can be carried on conveniently and advantageously with the existing business of the company.</t>
  </si>
  <si>
    <t>A vote AGAINST the election of a non-independent member of remuneration committee (executive or NED) if the committee is less than 50% independent.</t>
  </si>
  <si>
    <t>A vote FOR the nominee is warranted given the absence of any known issues concerning the nominee.</t>
  </si>
  <si>
    <t>A vote FOR the resolution is warranted although it is not without concerns:
i) The proposed limit of transaction is significantly higher than the transaction in each of the past five years.
The main reasons for support are:
i) The proposed transactions are critical to the company's operations, are in the ordinary course of business and will be conducted on an arms-length basis.
ii) Shareholders will get a chance to review the terms next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</si>
</sst>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4" x14ac:knownFonts="1">
    <font>
      <sz val="10"/>
      <color indexed="8"/>
      <name val="ARIAL"/>
    </font>
    <font>
      <sz val="9"/>
      <color indexed="8"/>
      <name val="Arial"/>
      <family val="2"/>
    </font>
    <font>
      <sz val="10"/>
      <color indexed="8"/>
      <name val="Arial"/>
      <family val="2"/>
    </font>
    <font>
      <b/>
      <sz val="12"/>
      <color indexed="8"/>
      <name val="Arial"/>
      <family val="2"/>
    </font>
    <font>
      <sz val="11"/>
      <color indexed="8"/>
      <name val="Arial"/>
      <family val="2"/>
    </font>
    <font>
      <sz val="12"/>
      <color indexed="8"/>
      <name val="Arial"/>
      <family val="2"/>
    </font>
    <font>
      <sz val="9"/>
      <name val="Arial"/>
      <family val="2"/>
    </font>
    <font>
      <b/>
      <i/>
      <sz val="9"/>
      <name val="Arial"/>
      <family val="2"/>
    </font>
    <font>
      <b/>
      <u/>
      <sz val="11"/>
      <color theme="1"/>
      <name val="Arial"/>
      <family val="2"/>
    </font>
    <font>
      <b/>
      <sz val="9"/>
      <color theme="1"/>
      <name val="Arial"/>
      <family val="2"/>
    </font>
    <font>
      <sz val="9"/>
      <color rgb="FF000000"/>
      <name val="Arial"/>
      <family val="2"/>
    </font>
    <font>
      <sz val="10"/>
      <color rgb="FF000000"/>
      <name val="Calibri"/>
      <family val="2"/>
    </font>
    <font>
      <b/>
      <u/>
      <sz val="12"/>
      <color theme="1"/>
      <name val="Arial"/>
      <family val="2"/>
    </font>
    <font>
      <b/>
      <u/>
      <sz val="16"/>
      <color theme="1"/>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top"/>
    </xf>
  </cellStyleXfs>
  <cellXfs count="48">
    <xf numFmtId="0" fontId="0" fillId="0" borderId="0" xfId="0">
      <alignment vertical="top"/>
    </xf>
    <xf numFmtId="0" fontId="0" fillId="0" borderId="0" xfId="0" applyAlignment="1"/>
    <xf numFmtId="0" fontId="8" fillId="0" borderId="0"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0" fillId="0" borderId="0" xfId="0" applyAlignment="1">
      <alignment horizontal="center"/>
    </xf>
    <xf numFmtId="0" fontId="1" fillId="0" borderId="4" xfId="0" applyFont="1" applyFill="1" applyBorder="1" applyAlignment="1">
      <alignment horizontal="left" vertical="top"/>
    </xf>
    <xf numFmtId="0" fontId="1" fillId="0" borderId="4" xfId="0" applyFont="1" applyFill="1" applyBorder="1" applyAlignment="1">
      <alignment horizontal="left" vertical="top" wrapText="1"/>
    </xf>
    <xf numFmtId="164" fontId="1" fillId="0" borderId="4" xfId="0" applyNumberFormat="1" applyFont="1" applyFill="1" applyBorder="1" applyAlignment="1">
      <alignment horizontal="left" vertical="top"/>
    </xf>
    <xf numFmtId="0" fontId="6" fillId="0" borderId="4" xfId="0" applyFont="1" applyFill="1" applyBorder="1" applyAlignment="1">
      <alignment horizontal="left" vertical="top" wrapText="1"/>
    </xf>
    <xf numFmtId="0" fontId="1" fillId="0" borderId="0" xfId="0" applyFont="1" applyAlignment="1"/>
    <xf numFmtId="15" fontId="1" fillId="0" borderId="0" xfId="0" applyNumberFormat="1" applyFont="1" applyAlignment="1">
      <alignment vertical="top"/>
    </xf>
    <xf numFmtId="0" fontId="1" fillId="0" borderId="0" xfId="0" applyFont="1" applyAlignment="1">
      <alignment wrapText="1"/>
    </xf>
    <xf numFmtId="15" fontId="9" fillId="2" borderId="4" xfId="0" applyNumberFormat="1" applyFont="1" applyFill="1" applyBorder="1" applyAlignment="1">
      <alignment horizontal="center" vertical="top" wrapText="1"/>
    </xf>
    <xf numFmtId="0" fontId="9" fillId="2" borderId="4" xfId="0" applyFont="1" applyFill="1" applyBorder="1" applyAlignment="1">
      <alignment horizontal="center" vertical="top" wrapText="1"/>
    </xf>
    <xf numFmtId="0" fontId="1" fillId="0" borderId="0" xfId="0" applyFont="1" applyFill="1">
      <alignment vertical="top"/>
    </xf>
    <xf numFmtId="0" fontId="1" fillId="0" borderId="4" xfId="0" applyFont="1" applyFill="1" applyBorder="1" applyAlignment="1">
      <alignment vertical="top" wrapText="1"/>
    </xf>
    <xf numFmtId="0" fontId="1" fillId="0" borderId="4" xfId="0" applyFont="1" applyFill="1" applyBorder="1">
      <alignment vertical="top"/>
    </xf>
    <xf numFmtId="0" fontId="1" fillId="0" borderId="0" xfId="0" applyFont="1" applyFill="1" applyAlignment="1">
      <alignment vertical="top" wrapText="1"/>
    </xf>
    <xf numFmtId="0" fontId="1" fillId="0" borderId="0" xfId="0" applyFont="1">
      <alignment vertical="top"/>
    </xf>
    <xf numFmtId="0" fontId="1" fillId="0" borderId="0" xfId="0" applyFont="1" applyAlignment="1">
      <alignment vertical="top" wrapText="1"/>
    </xf>
    <xf numFmtId="0" fontId="10" fillId="0" borderId="4" xfId="0" applyFont="1" applyFill="1" applyBorder="1" applyAlignment="1">
      <alignment vertical="top" wrapText="1"/>
    </xf>
    <xf numFmtId="0" fontId="10" fillId="0" borderId="4" xfId="0" applyFont="1" applyBorder="1" applyAlignment="1">
      <alignment vertical="top" wrapText="1"/>
    </xf>
    <xf numFmtId="0" fontId="1" fillId="0" borderId="4" xfId="0" applyFont="1" applyFill="1" applyBorder="1" applyAlignment="1">
      <alignment horizontal="justify" vertical="top" wrapText="1"/>
    </xf>
    <xf numFmtId="164" fontId="6" fillId="0" borderId="4" xfId="0" applyNumberFormat="1" applyFont="1" applyFill="1" applyBorder="1" applyAlignment="1">
      <alignment horizontal="left" vertical="top"/>
    </xf>
    <xf numFmtId="0" fontId="6" fillId="0" borderId="4" xfId="0" applyFont="1" applyFill="1" applyBorder="1" applyAlignment="1">
      <alignment horizontal="left" vertical="top"/>
    </xf>
    <xf numFmtId="0" fontId="0" fillId="0" borderId="4" xfId="0" applyFill="1" applyBorder="1" applyAlignment="1">
      <alignment vertical="top" wrapText="1"/>
    </xf>
    <xf numFmtId="0" fontId="2" fillId="0" borderId="4" xfId="0" applyFont="1" applyFill="1" applyBorder="1" applyAlignment="1">
      <alignment vertical="top" wrapText="1"/>
    </xf>
    <xf numFmtId="0" fontId="11" fillId="0" borderId="4" xfId="0" applyFont="1" applyBorder="1" applyAlignment="1">
      <alignment vertical="top" wrapText="1"/>
    </xf>
    <xf numFmtId="0" fontId="12" fillId="0" borderId="5" xfId="0" applyFont="1" applyFill="1" applyBorder="1" applyAlignment="1">
      <alignment horizontal="center" vertical="top" wrapText="1"/>
    </xf>
    <xf numFmtId="0" fontId="12" fillId="0" borderId="6" xfId="0" applyFont="1" applyFill="1" applyBorder="1" applyAlignment="1">
      <alignment horizontal="center" vertical="top"/>
    </xf>
    <xf numFmtId="0" fontId="12" fillId="0" borderId="7" xfId="0" applyFont="1" applyFill="1" applyBorder="1" applyAlignment="1">
      <alignment horizontal="center" vertical="top"/>
    </xf>
    <xf numFmtId="0" fontId="12" fillId="0" borderId="8" xfId="0" applyFont="1" applyFill="1" applyBorder="1" applyAlignment="1">
      <alignment horizontal="center" vertical="top"/>
    </xf>
    <xf numFmtId="0" fontId="12" fillId="0" borderId="9" xfId="0" applyFont="1" applyFill="1" applyBorder="1" applyAlignment="1">
      <alignment horizontal="center" vertical="top"/>
    </xf>
    <xf numFmtId="0" fontId="12" fillId="0" borderId="10" xfId="0" applyFont="1" applyFill="1" applyBorder="1" applyAlignment="1">
      <alignment horizontal="center" vertical="top"/>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0" fillId="0" borderId="16" xfId="0" applyFill="1" applyBorder="1" applyAlignment="1"/>
    <xf numFmtId="0" fontId="0" fillId="0" borderId="17" xfId="0" applyFill="1" applyBorder="1" applyAlignment="1"/>
    <xf numFmtId="0" fontId="13" fillId="0" borderId="18" xfId="0" applyFont="1" applyFill="1" applyBorder="1" applyAlignment="1">
      <alignment horizontal="center" vertical="top" wrapText="1"/>
    </xf>
    <xf numFmtId="0" fontId="13" fillId="0" borderId="19" xfId="0" applyFont="1" applyFill="1" applyBorder="1" applyAlignment="1">
      <alignment horizontal="center" vertical="top" wrapText="1"/>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workbookViewId="0">
      <selection activeCell="D9" sqref="D9"/>
    </sheetView>
  </sheetViews>
  <sheetFormatPr defaultColWidth="8.8984375" defaultRowHeight="12.75" x14ac:dyDescent="0.25"/>
  <cols>
    <col min="1" max="1" width="28" style="1" customWidth="1"/>
    <col min="2" max="2" width="34.09765625" style="1" customWidth="1"/>
    <col min="3" max="3" width="15.296875" style="1" customWidth="1"/>
    <col min="4" max="4" width="13.09765625" style="1" customWidth="1"/>
    <col min="5" max="5" width="12.8984375" style="1" customWidth="1"/>
    <col min="6" max="6" width="13.09765625" style="1" customWidth="1"/>
    <col min="7" max="16384" width="8.8984375" style="1"/>
  </cols>
  <sheetData>
    <row r="1" spans="1:6" ht="41.95" customHeight="1" thickBot="1" x14ac:dyDescent="0.3">
      <c r="A1" s="45" t="s">
        <v>21</v>
      </c>
      <c r="B1" s="46"/>
      <c r="C1" s="46"/>
      <c r="D1" s="46"/>
      <c r="E1" s="46"/>
      <c r="F1" s="46"/>
    </row>
    <row r="2" spans="1:6" ht="14.95" thickBot="1" x14ac:dyDescent="0.3">
      <c r="A2" s="2"/>
      <c r="B2" s="2"/>
      <c r="C2" s="2"/>
      <c r="D2" s="2"/>
      <c r="E2" s="2"/>
      <c r="F2" s="2"/>
    </row>
    <row r="3" spans="1:6" x14ac:dyDescent="0.25">
      <c r="A3" s="32" t="s">
        <v>27</v>
      </c>
      <c r="B3" s="33"/>
      <c r="C3" s="33"/>
      <c r="D3" s="33"/>
      <c r="E3" s="33"/>
      <c r="F3" s="34"/>
    </row>
    <row r="4" spans="1:6" ht="28.55" customHeight="1" thickBot="1" x14ac:dyDescent="0.3">
      <c r="A4" s="35"/>
      <c r="B4" s="36"/>
      <c r="C4" s="36"/>
      <c r="D4" s="36"/>
      <c r="E4" s="36"/>
      <c r="F4" s="37"/>
    </row>
    <row r="5" spans="1:6" ht="13.3" thickBot="1" x14ac:dyDescent="0.3">
      <c r="A5" s="38" t="s">
        <v>22</v>
      </c>
      <c r="B5" s="40" t="s">
        <v>23</v>
      </c>
      <c r="C5" s="40" t="s">
        <v>24</v>
      </c>
      <c r="D5" s="42" t="s">
        <v>25</v>
      </c>
      <c r="E5" s="43"/>
      <c r="F5" s="44"/>
    </row>
    <row r="6" spans="1:6" ht="16.100000000000001" thickBot="1" x14ac:dyDescent="0.3">
      <c r="A6" s="39"/>
      <c r="B6" s="41"/>
      <c r="C6" s="41"/>
      <c r="D6" s="3" t="s">
        <v>2</v>
      </c>
      <c r="E6" s="3" t="s">
        <v>3</v>
      </c>
      <c r="F6" s="4" t="s">
        <v>26</v>
      </c>
    </row>
    <row r="7" spans="1:6" ht="16.100000000000001" thickBot="1" x14ac:dyDescent="0.3">
      <c r="A7" s="5" t="s">
        <v>28</v>
      </c>
      <c r="B7" s="5" t="s">
        <v>29</v>
      </c>
      <c r="C7" s="6">
        <f>SUM(D7:F7)</f>
        <v>206</v>
      </c>
      <c r="D7" s="6">
        <v>152</v>
      </c>
      <c r="E7" s="6">
        <v>39</v>
      </c>
      <c r="F7" s="6">
        <v>15</v>
      </c>
    </row>
    <row r="8" spans="1:6" ht="16.100000000000001" thickBot="1" x14ac:dyDescent="0.3">
      <c r="A8" s="5" t="s">
        <v>28</v>
      </c>
      <c r="B8" s="5" t="s">
        <v>48</v>
      </c>
      <c r="C8" s="6">
        <f>SUM(D8:F8)</f>
        <v>886</v>
      </c>
      <c r="D8" s="6">
        <v>654</v>
      </c>
      <c r="E8" s="6">
        <v>175</v>
      </c>
      <c r="F8" s="6">
        <v>57</v>
      </c>
    </row>
    <row r="9" spans="1:6" ht="16.100000000000001" thickBot="1" x14ac:dyDescent="0.3">
      <c r="A9" s="5" t="s">
        <v>28</v>
      </c>
      <c r="B9" s="5" t="s">
        <v>86</v>
      </c>
      <c r="C9" s="6">
        <f>SUM(D9:F9)</f>
        <v>70</v>
      </c>
      <c r="D9" s="6">
        <v>52</v>
      </c>
      <c r="E9" s="6">
        <v>14</v>
      </c>
      <c r="F9" s="6">
        <v>4</v>
      </c>
    </row>
    <row r="10" spans="1:6" ht="14.4" thickBot="1" x14ac:dyDescent="0.3">
      <c r="A10" s="5" t="s">
        <v>28</v>
      </c>
      <c r="B10" s="5"/>
      <c r="C10" s="5"/>
      <c r="D10" s="5"/>
      <c r="E10" s="7"/>
      <c r="F10" s="5"/>
    </row>
    <row r="14" spans="1:6" x14ac:dyDescent="0.25">
      <c r="B14" s="8"/>
    </row>
  </sheetData>
  <customSheetViews>
    <customSheetView guid="{601784FE-36CC-45EC-B9A5-CFF8D600689F}">
      <selection activeCell="D9" sqref="D9"/>
      <pageMargins left="0.7" right="0.7" top="0.75" bottom="0.75" header="0.3" footer="0.3"/>
      <pageSetup paperSize="9" orientation="portrait" r:id="rId1"/>
      <headerFooter>
        <oddFooter>&amp;C&amp;1#&amp;"Calibri"&amp;10&amp;K000000INTERNAL</oddFooter>
        <evenFooter>&amp;LINTERNAL</evenFooter>
        <firstFooter>&amp;LINTERNAL</firstFooter>
      </headerFooter>
    </customSheetView>
    <customSheetView guid="{4B4359F2-4310-462F-9A03-51DD2A0ADA2A}">
      <selection activeCell="C9" sqref="C9"/>
      <pageMargins left="0.7" right="0.7" top="0.75" bottom="0.75" header="0.3" footer="0.3"/>
      <pageSetup paperSize="9" orientation="portrait" r:id="rId2"/>
      <headerFooter>
        <oddFooter>&amp;C&amp;1#&amp;"Calibri"&amp;10&amp;K000000INTERNAL&amp;LINTERNAL</oddFooter>
        <evenFooter>&amp;LINTERNAL</evenFooter>
        <firstFooter>&amp;LINTERNAL</firstFooter>
      </headerFooter>
    </customSheetView>
    <customSheetView guid="{FD434483-9602-4F0C-A28A-1F19C8DF9861}">
      <selection activeCell="C9" sqref="C9"/>
      <pageMargins left="0.7" right="0.7" top="0.75" bottom="0.75" header="0.3" footer="0.3"/>
      <pageSetup paperSize="9" orientation="portrait" r:id="rId3"/>
      <headerFooter>
        <oddFooter>&amp;C&amp;1#&amp;"Calibri"&amp;10&amp;K000000INTERNAL</oddFooter>
        <evenFooter>&amp;LINTERNAL</evenFooter>
        <firstFooter>&amp;LINTERNAL</firstFooter>
      </headerFooter>
    </customSheetView>
    <customSheetView guid="{42E01FA7-9591-447A-A846-9EC6F02E52D6}">
      <selection activeCell="C9" sqref="C9"/>
      <pageMargins left="0.7" right="0.7" top="0.75" bottom="0.75" header="0.3" footer="0.3"/>
      <pageSetup paperSize="9" orientation="portrait" r:id="rId4"/>
      <headerFooter>
        <oddFooter>&amp;C&amp;1#&amp;"Calibri"&amp;10&amp;K000000INTERNAL&amp;LINTERNAL</oddFooter>
        <evenFooter>&amp;LINTERNAL</evenFooter>
        <firstFooter>&amp;LINTERNAL</firstFooter>
      </headerFooter>
    </customSheetView>
    <customSheetView guid="{899E9F75-94E1-4263-8C25-BC5AC29E9F83}">
      <selection activeCell="F9" sqref="F9"/>
      <pageMargins left="0.7" right="0.7" top="0.75" bottom="0.75" header="0.3" footer="0.3"/>
      <pageSetup paperSize="9" orientation="portrait" r:id="rId5"/>
      <headerFooter>
        <oddFooter>&amp;C&amp;1#&amp;"Calibri"&amp;10&amp;K000000INTERNAL</oddFooter>
        <evenFooter>&amp;LINTERNAL</evenFooter>
        <firstFooter>&amp;LINTERNAL</firstFooter>
      </headerFooter>
    </customSheetView>
    <customSheetView guid="{A78F5B89-120B-469A-BF90-B6B274F498D6}">
      <selection activeCell="D9" sqref="D9"/>
      <pageMargins left="0.7" right="0.7" top="0.75" bottom="0.75" header="0.3" footer="0.3"/>
      <pageSetup paperSize="9" orientation="portrait" r:id="rId6"/>
      <headerFooter>
        <oddFooter>&amp;C&amp;1#&amp;"Calibri"&amp;10&amp;K000000INTERNAL</oddFooter>
        <evenFooter>&amp;LINTERNAL</evenFooter>
        <firstFooter>&amp;LINTERNAL</firstFooter>
      </headerFooter>
    </customSheetView>
  </customSheetViews>
  <mergeCells count="6">
    <mergeCell ref="A1:F1"/>
    <mergeCell ref="A3:F4"/>
    <mergeCell ref="A5:A6"/>
    <mergeCell ref="B5:B6"/>
    <mergeCell ref="C5:C6"/>
    <mergeCell ref="D5:F5"/>
  </mergeCells>
  <pageMargins left="0.7" right="0.7" top="0.75" bottom="0.75" header="0.3" footer="0.3"/>
  <pageSetup paperSize="9" orientation="portrait" r:id="rId7"/>
  <headerFooter>
    <oddFooter>&amp;C&amp;1#&amp;"Calibri"&amp;10&amp;K000000PUBLIC</oddFooter>
    <evenFooter>&amp;LINTERNAL</evenFooter>
    <firstFooter>&amp;LINTERNAL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1"/>
  <sheetViews>
    <sheetView workbookViewId="0">
      <selection activeCell="F6" sqref="F6"/>
    </sheetView>
  </sheetViews>
  <sheetFormatPr defaultColWidth="8.8984375" defaultRowHeight="11.1" x14ac:dyDescent="0.25"/>
  <cols>
    <col min="1" max="1" width="11.296875" style="22" customWidth="1"/>
    <col min="2" max="2" width="23.8984375" style="23" customWidth="1"/>
    <col min="3" max="3" width="12.69921875" style="22" customWidth="1"/>
    <col min="4" max="4" width="13" style="22" customWidth="1"/>
    <col min="5" max="5" width="47.69921875" style="22" customWidth="1"/>
    <col min="6" max="6" width="20.3984375" style="22" customWidth="1"/>
    <col min="7" max="7" width="10.59765625" style="22" customWidth="1"/>
    <col min="8" max="8" width="60.796875" style="23" customWidth="1"/>
    <col min="9" max="16384" width="8.8984375" style="22"/>
  </cols>
  <sheetData>
    <row r="1" spans="1:8" s="13" customFormat="1" x14ac:dyDescent="0.2">
      <c r="A1" s="47" t="s">
        <v>49</v>
      </c>
      <c r="B1" s="47"/>
      <c r="C1" s="47"/>
      <c r="D1" s="47"/>
      <c r="E1" s="47"/>
      <c r="F1" s="47"/>
      <c r="G1" s="47"/>
      <c r="H1" s="47"/>
    </row>
    <row r="2" spans="1:8" s="13" customFormat="1" x14ac:dyDescent="0.2">
      <c r="A2" s="14"/>
      <c r="B2" s="15"/>
      <c r="H2" s="15"/>
    </row>
    <row r="3" spans="1:8" s="13" customFormat="1" x14ac:dyDescent="0.2">
      <c r="A3" s="14"/>
      <c r="B3" s="15"/>
      <c r="H3" s="15"/>
    </row>
    <row r="4" spans="1:8" s="15" customFormat="1" ht="34.9" x14ac:dyDescent="0.2">
      <c r="A4" s="16" t="s">
        <v>30</v>
      </c>
      <c r="B4" s="17" t="s">
        <v>31</v>
      </c>
      <c r="C4" s="17" t="s">
        <v>32</v>
      </c>
      <c r="D4" s="17" t="s">
        <v>33</v>
      </c>
      <c r="E4" s="17" t="s">
        <v>34</v>
      </c>
      <c r="F4" s="17" t="s">
        <v>35</v>
      </c>
      <c r="G4" s="17" t="s">
        <v>36</v>
      </c>
      <c r="H4" s="17" t="s">
        <v>37</v>
      </c>
    </row>
    <row r="5" spans="1:8" s="18" customFormat="1" ht="33.25" x14ac:dyDescent="0.25">
      <c r="A5" s="11">
        <v>44839</v>
      </c>
      <c r="B5" s="10" t="s">
        <v>50</v>
      </c>
      <c r="C5" s="9" t="s">
        <v>5</v>
      </c>
      <c r="D5" s="9" t="s">
        <v>1</v>
      </c>
      <c r="E5" s="10" t="s">
        <v>67</v>
      </c>
      <c r="F5" s="9" t="s">
        <v>2</v>
      </c>
      <c r="G5" s="9" t="s">
        <v>2</v>
      </c>
      <c r="H5" s="24" t="s">
        <v>88</v>
      </c>
    </row>
    <row r="6" spans="1:8" s="18" customFormat="1" ht="199.4" x14ac:dyDescent="0.25">
      <c r="A6" s="11">
        <v>44845.479166666664</v>
      </c>
      <c r="B6" s="10" t="s">
        <v>9</v>
      </c>
      <c r="C6" s="9" t="s">
        <v>15</v>
      </c>
      <c r="D6" s="9" t="s">
        <v>1</v>
      </c>
      <c r="E6" s="10" t="s">
        <v>68</v>
      </c>
      <c r="F6" s="9" t="s">
        <v>2</v>
      </c>
      <c r="G6" s="9" t="s">
        <v>2</v>
      </c>
      <c r="H6" s="19" t="s">
        <v>89</v>
      </c>
    </row>
    <row r="7" spans="1:8" s="18" customFormat="1" ht="177.25" x14ac:dyDescent="0.25">
      <c r="A7" s="11">
        <v>44846.5</v>
      </c>
      <c r="B7" s="10" t="s">
        <v>43</v>
      </c>
      <c r="C7" s="9" t="s">
        <v>15</v>
      </c>
      <c r="D7" s="9" t="s">
        <v>1</v>
      </c>
      <c r="E7" s="10" t="s">
        <v>68</v>
      </c>
      <c r="F7" s="9" t="s">
        <v>2</v>
      </c>
      <c r="G7" s="9" t="s">
        <v>2</v>
      </c>
      <c r="H7" s="19" t="s">
        <v>90</v>
      </c>
    </row>
    <row r="8" spans="1:8" s="18" customFormat="1" ht="33.25" x14ac:dyDescent="0.25">
      <c r="A8" s="11">
        <v>44847</v>
      </c>
      <c r="B8" s="10" t="s">
        <v>12</v>
      </c>
      <c r="C8" s="9" t="s">
        <v>5</v>
      </c>
      <c r="D8" s="9" t="s">
        <v>1</v>
      </c>
      <c r="E8" s="10" t="s">
        <v>69</v>
      </c>
      <c r="F8" s="9" t="s">
        <v>2</v>
      </c>
      <c r="G8" s="9" t="s">
        <v>2</v>
      </c>
      <c r="H8" s="24" t="s">
        <v>91</v>
      </c>
    </row>
    <row r="9" spans="1:8" s="18" customFormat="1" ht="110.8" x14ac:dyDescent="0.25">
      <c r="A9" s="11">
        <v>44847</v>
      </c>
      <c r="B9" s="10" t="s">
        <v>12</v>
      </c>
      <c r="C9" s="9" t="s">
        <v>5</v>
      </c>
      <c r="D9" s="9" t="s">
        <v>1</v>
      </c>
      <c r="E9" s="10" t="s">
        <v>70</v>
      </c>
      <c r="F9" s="9" t="s">
        <v>2</v>
      </c>
      <c r="G9" s="9" t="s">
        <v>3</v>
      </c>
      <c r="H9" s="19" t="s">
        <v>92</v>
      </c>
    </row>
    <row r="10" spans="1:8" s="18" customFormat="1" ht="22.15" x14ac:dyDescent="0.25">
      <c r="A10" s="11">
        <v>44854</v>
      </c>
      <c r="B10" s="10" t="s">
        <v>40</v>
      </c>
      <c r="C10" s="9" t="s">
        <v>5</v>
      </c>
      <c r="D10" s="9" t="s">
        <v>1</v>
      </c>
      <c r="E10" s="10" t="s">
        <v>71</v>
      </c>
      <c r="F10" s="9" t="s">
        <v>2</v>
      </c>
      <c r="G10" s="9" t="s">
        <v>2</v>
      </c>
      <c r="H10" s="19" t="s">
        <v>93</v>
      </c>
    </row>
    <row r="11" spans="1:8" s="18" customFormat="1" ht="33.25" x14ac:dyDescent="0.25">
      <c r="A11" s="11">
        <v>44863</v>
      </c>
      <c r="B11" s="10" t="s">
        <v>45</v>
      </c>
      <c r="C11" s="9" t="s">
        <v>5</v>
      </c>
      <c r="D11" s="9" t="s">
        <v>1</v>
      </c>
      <c r="E11" s="10" t="s">
        <v>72</v>
      </c>
      <c r="F11" s="9" t="s">
        <v>2</v>
      </c>
      <c r="G11" s="9" t="s">
        <v>2</v>
      </c>
      <c r="H11" s="24" t="s">
        <v>94</v>
      </c>
    </row>
    <row r="12" spans="1:8" s="18" customFormat="1" ht="33.25" x14ac:dyDescent="0.25">
      <c r="A12" s="11">
        <v>44863</v>
      </c>
      <c r="B12" s="10" t="s">
        <v>45</v>
      </c>
      <c r="C12" s="9" t="s">
        <v>5</v>
      </c>
      <c r="D12" s="9" t="s">
        <v>1</v>
      </c>
      <c r="E12" s="10" t="s">
        <v>73</v>
      </c>
      <c r="F12" s="9" t="s">
        <v>2</v>
      </c>
      <c r="G12" s="9" t="s">
        <v>2</v>
      </c>
      <c r="H12" s="24" t="s">
        <v>94</v>
      </c>
    </row>
    <row r="13" spans="1:8" s="18" customFormat="1" ht="144" x14ac:dyDescent="0.25">
      <c r="A13" s="11">
        <v>44870</v>
      </c>
      <c r="B13" s="10" t="s">
        <v>17</v>
      </c>
      <c r="C13" s="9" t="s">
        <v>5</v>
      </c>
      <c r="D13" s="9" t="s">
        <v>1</v>
      </c>
      <c r="E13" s="10" t="s">
        <v>62</v>
      </c>
      <c r="F13" s="9" t="s">
        <v>2</v>
      </c>
      <c r="G13" s="9" t="s">
        <v>3</v>
      </c>
      <c r="H13" s="10" t="s">
        <v>95</v>
      </c>
    </row>
    <row r="14" spans="1:8" s="18" customFormat="1" ht="132.94999999999999" x14ac:dyDescent="0.25">
      <c r="A14" s="11">
        <v>44870</v>
      </c>
      <c r="B14" s="10" t="s">
        <v>17</v>
      </c>
      <c r="C14" s="9" t="s">
        <v>5</v>
      </c>
      <c r="D14" s="9" t="s">
        <v>1</v>
      </c>
      <c r="E14" s="10" t="s">
        <v>63</v>
      </c>
      <c r="F14" s="9" t="s">
        <v>2</v>
      </c>
      <c r="G14" s="9" t="s">
        <v>3</v>
      </c>
      <c r="H14" s="10" t="s">
        <v>96</v>
      </c>
    </row>
    <row r="15" spans="1:8" s="18" customFormat="1" ht="33.25" x14ac:dyDescent="0.25">
      <c r="A15" s="11">
        <v>44870</v>
      </c>
      <c r="B15" s="10" t="s">
        <v>18</v>
      </c>
      <c r="C15" s="9" t="s">
        <v>5</v>
      </c>
      <c r="D15" s="9" t="s">
        <v>1</v>
      </c>
      <c r="E15" s="10" t="s">
        <v>74</v>
      </c>
      <c r="F15" s="9" t="s">
        <v>2</v>
      </c>
      <c r="G15" s="9" t="s">
        <v>2</v>
      </c>
      <c r="H15" s="25" t="s">
        <v>97</v>
      </c>
    </row>
    <row r="16" spans="1:8" s="18" customFormat="1" ht="22.15" x14ac:dyDescent="0.25">
      <c r="A16" s="11">
        <v>44870</v>
      </c>
      <c r="B16" s="10" t="s">
        <v>18</v>
      </c>
      <c r="C16" s="9" t="s">
        <v>5</v>
      </c>
      <c r="D16" s="9" t="s">
        <v>1</v>
      </c>
      <c r="E16" s="10" t="s">
        <v>75</v>
      </c>
      <c r="F16" s="9" t="s">
        <v>2</v>
      </c>
      <c r="G16" s="9" t="s">
        <v>2</v>
      </c>
      <c r="H16" s="25" t="s">
        <v>98</v>
      </c>
    </row>
    <row r="17" spans="1:8" s="18" customFormat="1" ht="33.25" x14ac:dyDescent="0.25">
      <c r="A17" s="11">
        <v>44873</v>
      </c>
      <c r="B17" s="10" t="s">
        <v>13</v>
      </c>
      <c r="C17" s="9" t="s">
        <v>5</v>
      </c>
      <c r="D17" s="9" t="s">
        <v>1</v>
      </c>
      <c r="E17" s="10" t="s">
        <v>76</v>
      </c>
      <c r="F17" s="9" t="s">
        <v>2</v>
      </c>
      <c r="G17" s="9" t="s">
        <v>3</v>
      </c>
      <c r="H17" s="19" t="s">
        <v>99</v>
      </c>
    </row>
    <row r="18" spans="1:8" s="18" customFormat="1" ht="77.55" x14ac:dyDescent="0.25">
      <c r="A18" s="11">
        <v>44873</v>
      </c>
      <c r="B18" s="10" t="s">
        <v>13</v>
      </c>
      <c r="C18" s="9" t="s">
        <v>5</v>
      </c>
      <c r="D18" s="9" t="s">
        <v>1</v>
      </c>
      <c r="E18" s="10" t="s">
        <v>77</v>
      </c>
      <c r="F18" s="9" t="s">
        <v>2</v>
      </c>
      <c r="G18" s="9" t="s">
        <v>3</v>
      </c>
      <c r="H18" s="19" t="s">
        <v>100</v>
      </c>
    </row>
    <row r="19" spans="1:8" s="18" customFormat="1" ht="22.15" x14ac:dyDescent="0.25">
      <c r="A19" s="11">
        <v>44877</v>
      </c>
      <c r="B19" s="10" t="s">
        <v>16</v>
      </c>
      <c r="C19" s="9" t="s">
        <v>5</v>
      </c>
      <c r="D19" s="9" t="s">
        <v>1</v>
      </c>
      <c r="E19" s="10" t="s">
        <v>119</v>
      </c>
      <c r="F19" s="9" t="s">
        <v>2</v>
      </c>
      <c r="G19" s="20" t="s">
        <v>38</v>
      </c>
      <c r="H19" s="10" t="s">
        <v>39</v>
      </c>
    </row>
    <row r="20" spans="1:8" s="18" customFormat="1" ht="110.8" x14ac:dyDescent="0.25">
      <c r="A20" s="11">
        <v>44883</v>
      </c>
      <c r="B20" s="10" t="s">
        <v>11</v>
      </c>
      <c r="C20" s="9" t="s">
        <v>5</v>
      </c>
      <c r="D20" s="9" t="s">
        <v>1</v>
      </c>
      <c r="E20" s="10" t="s">
        <v>78</v>
      </c>
      <c r="F20" s="9" t="s">
        <v>2</v>
      </c>
      <c r="G20" s="9" t="s">
        <v>2</v>
      </c>
      <c r="H20" s="19" t="s">
        <v>101</v>
      </c>
    </row>
    <row r="21" spans="1:8" s="18" customFormat="1" ht="99.7" x14ac:dyDescent="0.25">
      <c r="A21" s="11">
        <v>44883</v>
      </c>
      <c r="B21" s="10" t="s">
        <v>11</v>
      </c>
      <c r="C21" s="9" t="s">
        <v>5</v>
      </c>
      <c r="D21" s="9" t="s">
        <v>1</v>
      </c>
      <c r="E21" s="10" t="s">
        <v>79</v>
      </c>
      <c r="F21" s="9" t="s">
        <v>2</v>
      </c>
      <c r="G21" s="9" t="s">
        <v>2</v>
      </c>
      <c r="H21" s="19" t="s">
        <v>102</v>
      </c>
    </row>
    <row r="22" spans="1:8" s="18" customFormat="1" ht="33.25" x14ac:dyDescent="0.25">
      <c r="A22" s="11">
        <v>44883</v>
      </c>
      <c r="B22" s="10" t="s">
        <v>11</v>
      </c>
      <c r="C22" s="9" t="s">
        <v>5</v>
      </c>
      <c r="D22" s="9" t="s">
        <v>1</v>
      </c>
      <c r="E22" s="10" t="s">
        <v>80</v>
      </c>
      <c r="F22" s="9" t="s">
        <v>2</v>
      </c>
      <c r="G22" s="9" t="s">
        <v>2</v>
      </c>
      <c r="H22" s="19" t="s">
        <v>103</v>
      </c>
    </row>
    <row r="23" spans="1:8" s="18" customFormat="1" ht="44.35" x14ac:dyDescent="0.25">
      <c r="A23" s="11">
        <v>44883</v>
      </c>
      <c r="B23" s="10" t="s">
        <v>11</v>
      </c>
      <c r="C23" s="9" t="s">
        <v>5</v>
      </c>
      <c r="D23" s="9" t="s">
        <v>1</v>
      </c>
      <c r="E23" s="10" t="s">
        <v>81</v>
      </c>
      <c r="F23" s="9" t="s">
        <v>2</v>
      </c>
      <c r="G23" s="9" t="s">
        <v>2</v>
      </c>
      <c r="H23" s="19" t="s">
        <v>104</v>
      </c>
    </row>
    <row r="24" spans="1:8" s="18" customFormat="1" ht="33.25" x14ac:dyDescent="0.25">
      <c r="A24" s="11">
        <v>44883</v>
      </c>
      <c r="B24" s="10" t="s">
        <v>11</v>
      </c>
      <c r="C24" s="9" t="s">
        <v>5</v>
      </c>
      <c r="D24" s="9" t="s">
        <v>1</v>
      </c>
      <c r="E24" s="10" t="s">
        <v>82</v>
      </c>
      <c r="F24" s="9" t="s">
        <v>2</v>
      </c>
      <c r="G24" s="9" t="s">
        <v>2</v>
      </c>
      <c r="H24" s="19" t="s">
        <v>104</v>
      </c>
    </row>
    <row r="25" spans="1:8" s="18" customFormat="1" ht="33.25" x14ac:dyDescent="0.25">
      <c r="A25" s="11">
        <v>44883</v>
      </c>
      <c r="B25" s="10" t="s">
        <v>11</v>
      </c>
      <c r="C25" s="9" t="s">
        <v>5</v>
      </c>
      <c r="D25" s="9" t="s">
        <v>1</v>
      </c>
      <c r="E25" s="10" t="s">
        <v>83</v>
      </c>
      <c r="F25" s="9" t="s">
        <v>2</v>
      </c>
      <c r="G25" s="9" t="s">
        <v>2</v>
      </c>
      <c r="H25" s="19" t="s">
        <v>104</v>
      </c>
    </row>
    <row r="26" spans="1:8" s="18" customFormat="1" ht="77.55" x14ac:dyDescent="0.25">
      <c r="A26" s="11">
        <v>44884</v>
      </c>
      <c r="B26" s="10" t="s">
        <v>42</v>
      </c>
      <c r="C26" s="9" t="s">
        <v>5</v>
      </c>
      <c r="D26" s="9" t="s">
        <v>1</v>
      </c>
      <c r="E26" s="10" t="s">
        <v>84</v>
      </c>
      <c r="F26" s="9" t="s">
        <v>2</v>
      </c>
      <c r="G26" s="9" t="s">
        <v>2</v>
      </c>
      <c r="H26" s="19" t="s">
        <v>105</v>
      </c>
    </row>
    <row r="27" spans="1:8" s="18" customFormat="1" ht="22.15" x14ac:dyDescent="0.25">
      <c r="A27" s="11">
        <v>44890.604166666664</v>
      </c>
      <c r="B27" s="10" t="s">
        <v>7</v>
      </c>
      <c r="C27" s="9" t="s">
        <v>15</v>
      </c>
      <c r="D27" s="9" t="s">
        <v>1</v>
      </c>
      <c r="E27" s="10" t="s">
        <v>120</v>
      </c>
      <c r="F27" s="9" t="s">
        <v>2</v>
      </c>
      <c r="G27" s="20" t="s">
        <v>38</v>
      </c>
      <c r="H27" s="10" t="s">
        <v>39</v>
      </c>
    </row>
    <row r="28" spans="1:8" s="18" customFormat="1" ht="44.35" x14ac:dyDescent="0.25">
      <c r="A28" s="11">
        <v>44896.479166666664</v>
      </c>
      <c r="B28" s="12" t="s">
        <v>51</v>
      </c>
      <c r="C28" s="9" t="s">
        <v>61</v>
      </c>
      <c r="D28" s="9" t="s">
        <v>1</v>
      </c>
      <c r="E28" s="10" t="s">
        <v>132</v>
      </c>
      <c r="F28" s="9" t="s">
        <v>2</v>
      </c>
      <c r="G28" s="9" t="s">
        <v>2</v>
      </c>
      <c r="H28" s="10" t="s">
        <v>87</v>
      </c>
    </row>
    <row r="29" spans="1:8" s="18" customFormat="1" x14ac:dyDescent="0.25">
      <c r="A29" s="11">
        <v>44897</v>
      </c>
      <c r="B29" s="10" t="s">
        <v>52</v>
      </c>
      <c r="C29" s="9" t="s">
        <v>5</v>
      </c>
      <c r="D29" s="9" t="s">
        <v>1</v>
      </c>
      <c r="E29" s="10" t="s">
        <v>150</v>
      </c>
      <c r="F29" s="9" t="s">
        <v>2</v>
      </c>
      <c r="G29" s="9" t="s">
        <v>3</v>
      </c>
      <c r="H29" s="19" t="s">
        <v>106</v>
      </c>
    </row>
    <row r="30" spans="1:8" s="18" customFormat="1" ht="22.15" x14ac:dyDescent="0.25">
      <c r="A30" s="11">
        <v>44900</v>
      </c>
      <c r="B30" s="10" t="s">
        <v>46</v>
      </c>
      <c r="C30" s="9" t="s">
        <v>5</v>
      </c>
      <c r="D30" s="9" t="s">
        <v>1</v>
      </c>
      <c r="E30" s="10" t="s">
        <v>130</v>
      </c>
      <c r="F30" s="9" t="s">
        <v>2</v>
      </c>
      <c r="G30" s="9" t="s">
        <v>3</v>
      </c>
      <c r="H30" s="19" t="s">
        <v>107</v>
      </c>
    </row>
    <row r="31" spans="1:8" s="18" customFormat="1" ht="22.15" x14ac:dyDescent="0.25">
      <c r="A31" s="11">
        <v>44900</v>
      </c>
      <c r="B31" s="10" t="s">
        <v>46</v>
      </c>
      <c r="C31" s="9" t="s">
        <v>5</v>
      </c>
      <c r="D31" s="9" t="s">
        <v>1</v>
      </c>
      <c r="E31" s="10" t="s">
        <v>131</v>
      </c>
      <c r="F31" s="9" t="s">
        <v>2</v>
      </c>
      <c r="G31" s="9" t="s">
        <v>3</v>
      </c>
      <c r="H31" s="19" t="s">
        <v>107</v>
      </c>
    </row>
    <row r="32" spans="1:8" s="18" customFormat="1" ht="22.15" x14ac:dyDescent="0.25">
      <c r="A32" s="11">
        <v>44902</v>
      </c>
      <c r="B32" s="10" t="s">
        <v>10</v>
      </c>
      <c r="C32" s="9" t="s">
        <v>5</v>
      </c>
      <c r="D32" s="9" t="s">
        <v>1</v>
      </c>
      <c r="E32" s="10" t="s">
        <v>133</v>
      </c>
      <c r="F32" s="9" t="s">
        <v>2</v>
      </c>
      <c r="G32" s="9" t="s">
        <v>2</v>
      </c>
      <c r="H32" s="25" t="s">
        <v>108</v>
      </c>
    </row>
    <row r="33" spans="1:8" s="18" customFormat="1" ht="22.15" x14ac:dyDescent="0.25">
      <c r="A33" s="27">
        <v>44902</v>
      </c>
      <c r="B33" s="12" t="s">
        <v>53</v>
      </c>
      <c r="C33" s="28" t="s">
        <v>5</v>
      </c>
      <c r="D33" s="28" t="s">
        <v>1</v>
      </c>
      <c r="E33" s="12" t="s">
        <v>64</v>
      </c>
      <c r="F33" s="9" t="s">
        <v>2</v>
      </c>
      <c r="G33" s="20" t="s">
        <v>38</v>
      </c>
      <c r="H33" s="10" t="s">
        <v>39</v>
      </c>
    </row>
    <row r="34" spans="1:8" s="18" customFormat="1" ht="44.35" x14ac:dyDescent="0.25">
      <c r="A34" s="11">
        <v>44905</v>
      </c>
      <c r="B34" s="10" t="s">
        <v>54</v>
      </c>
      <c r="C34" s="9" t="s">
        <v>5</v>
      </c>
      <c r="D34" s="9" t="s">
        <v>1</v>
      </c>
      <c r="E34" s="10" t="s">
        <v>65</v>
      </c>
      <c r="F34" s="9" t="s">
        <v>2</v>
      </c>
      <c r="G34" s="9" t="s">
        <v>3</v>
      </c>
      <c r="H34" s="25" t="s">
        <v>109</v>
      </c>
    </row>
    <row r="35" spans="1:8" s="18" customFormat="1" ht="22.15" x14ac:dyDescent="0.25">
      <c r="A35" s="11">
        <v>44909</v>
      </c>
      <c r="B35" s="10" t="s">
        <v>55</v>
      </c>
      <c r="C35" s="9" t="s">
        <v>5</v>
      </c>
      <c r="D35" s="9" t="s">
        <v>1</v>
      </c>
      <c r="E35" s="10" t="s">
        <v>122</v>
      </c>
      <c r="F35" s="9" t="s">
        <v>2</v>
      </c>
      <c r="G35" s="9" t="s">
        <v>2</v>
      </c>
      <c r="H35" s="10" t="s">
        <v>166</v>
      </c>
    </row>
    <row r="36" spans="1:8" s="18" customFormat="1" ht="22.15" x14ac:dyDescent="0.25">
      <c r="A36" s="11">
        <v>44909</v>
      </c>
      <c r="B36" s="10" t="s">
        <v>55</v>
      </c>
      <c r="C36" s="9" t="s">
        <v>5</v>
      </c>
      <c r="D36" s="9" t="s">
        <v>1</v>
      </c>
      <c r="E36" s="10" t="s">
        <v>123</v>
      </c>
      <c r="F36" s="9" t="s">
        <v>2</v>
      </c>
      <c r="G36" s="9" t="s">
        <v>2</v>
      </c>
      <c r="H36" s="10" t="s">
        <v>166</v>
      </c>
    </row>
    <row r="37" spans="1:8" s="18" customFormat="1" ht="22.15" x14ac:dyDescent="0.25">
      <c r="A37" s="11">
        <v>44909</v>
      </c>
      <c r="B37" s="10" t="s">
        <v>55</v>
      </c>
      <c r="C37" s="9" t="s">
        <v>5</v>
      </c>
      <c r="D37" s="9" t="s">
        <v>1</v>
      </c>
      <c r="E37" s="10" t="s">
        <v>124</v>
      </c>
      <c r="F37" s="9" t="s">
        <v>2</v>
      </c>
      <c r="G37" s="9" t="s">
        <v>2</v>
      </c>
      <c r="H37" s="10" t="s">
        <v>166</v>
      </c>
    </row>
    <row r="38" spans="1:8" s="18" customFormat="1" ht="33.25" x14ac:dyDescent="0.25">
      <c r="A38" s="11">
        <v>44909</v>
      </c>
      <c r="B38" s="10" t="s">
        <v>55</v>
      </c>
      <c r="C38" s="9" t="s">
        <v>5</v>
      </c>
      <c r="D38" s="9" t="s">
        <v>1</v>
      </c>
      <c r="E38" s="10" t="s">
        <v>125</v>
      </c>
      <c r="F38" s="9" t="s">
        <v>2</v>
      </c>
      <c r="G38" s="9" t="s">
        <v>2</v>
      </c>
      <c r="H38" s="10" t="s">
        <v>167</v>
      </c>
    </row>
    <row r="39" spans="1:8" s="18" customFormat="1" ht="22.15" x14ac:dyDescent="0.25">
      <c r="A39" s="11">
        <v>44909</v>
      </c>
      <c r="B39" s="10" t="s">
        <v>55</v>
      </c>
      <c r="C39" s="9" t="s">
        <v>5</v>
      </c>
      <c r="D39" s="9" t="s">
        <v>1</v>
      </c>
      <c r="E39" s="10" t="s">
        <v>126</v>
      </c>
      <c r="F39" s="9" t="s">
        <v>2</v>
      </c>
      <c r="G39" s="9" t="s">
        <v>2</v>
      </c>
      <c r="H39" s="10" t="s">
        <v>166</v>
      </c>
    </row>
    <row r="40" spans="1:8" s="18" customFormat="1" ht="22.15" x14ac:dyDescent="0.25">
      <c r="A40" s="11">
        <v>44909</v>
      </c>
      <c r="B40" s="10" t="s">
        <v>55</v>
      </c>
      <c r="C40" s="9" t="s">
        <v>5</v>
      </c>
      <c r="D40" s="9" t="s">
        <v>1</v>
      </c>
      <c r="E40" s="10" t="s">
        <v>127</v>
      </c>
      <c r="F40" s="9" t="s">
        <v>2</v>
      </c>
      <c r="G40" s="9" t="s">
        <v>2</v>
      </c>
      <c r="H40" s="10" t="s">
        <v>166</v>
      </c>
    </row>
    <row r="41" spans="1:8" s="18" customFormat="1" ht="22.15" x14ac:dyDescent="0.25">
      <c r="A41" s="11">
        <v>44909</v>
      </c>
      <c r="B41" s="10" t="s">
        <v>55</v>
      </c>
      <c r="C41" s="9" t="s">
        <v>5</v>
      </c>
      <c r="D41" s="9" t="s">
        <v>1</v>
      </c>
      <c r="E41" s="10" t="s">
        <v>128</v>
      </c>
      <c r="F41" s="9" t="s">
        <v>2</v>
      </c>
      <c r="G41" s="9" t="s">
        <v>2</v>
      </c>
      <c r="H41" s="10" t="s">
        <v>166</v>
      </c>
    </row>
    <row r="42" spans="1:8" s="18" customFormat="1" ht="33.25" x14ac:dyDescent="0.25">
      <c r="A42" s="11">
        <v>44909</v>
      </c>
      <c r="B42" s="10" t="s">
        <v>55</v>
      </c>
      <c r="C42" s="9" t="s">
        <v>5</v>
      </c>
      <c r="D42" s="9" t="s">
        <v>1</v>
      </c>
      <c r="E42" s="10" t="s">
        <v>129</v>
      </c>
      <c r="F42" s="9" t="s">
        <v>2</v>
      </c>
      <c r="G42" s="9" t="s">
        <v>2</v>
      </c>
      <c r="H42" s="10" t="s">
        <v>168</v>
      </c>
    </row>
    <row r="43" spans="1:8" s="18" customFormat="1" ht="33.25" x14ac:dyDescent="0.25">
      <c r="A43" s="11">
        <v>44909</v>
      </c>
      <c r="B43" s="10" t="s">
        <v>56</v>
      </c>
      <c r="C43" s="9" t="s">
        <v>5</v>
      </c>
      <c r="D43" s="9" t="s">
        <v>1</v>
      </c>
      <c r="E43" s="10" t="s">
        <v>153</v>
      </c>
      <c r="F43" s="9" t="s">
        <v>2</v>
      </c>
      <c r="G43" s="9" t="s">
        <v>2</v>
      </c>
      <c r="H43" s="10" t="s">
        <v>110</v>
      </c>
    </row>
    <row r="44" spans="1:8" s="18" customFormat="1" ht="22.15" x14ac:dyDescent="0.25">
      <c r="A44" s="11">
        <v>44909</v>
      </c>
      <c r="B44" s="10" t="s">
        <v>56</v>
      </c>
      <c r="C44" s="9" t="s">
        <v>5</v>
      </c>
      <c r="D44" s="9" t="s">
        <v>1</v>
      </c>
      <c r="E44" s="10" t="s">
        <v>154</v>
      </c>
      <c r="F44" s="9" t="s">
        <v>2</v>
      </c>
      <c r="G44" s="9" t="s">
        <v>3</v>
      </c>
      <c r="H44" s="19" t="s">
        <v>111</v>
      </c>
    </row>
    <row r="45" spans="1:8" s="18" customFormat="1" ht="114.65" x14ac:dyDescent="0.25">
      <c r="A45" s="11">
        <v>44910</v>
      </c>
      <c r="B45" s="10" t="s">
        <v>8</v>
      </c>
      <c r="C45" s="9" t="s">
        <v>5</v>
      </c>
      <c r="D45" s="9" t="s">
        <v>1</v>
      </c>
      <c r="E45" s="10" t="s">
        <v>134</v>
      </c>
      <c r="F45" s="9" t="s">
        <v>2</v>
      </c>
      <c r="G45" s="9" t="s">
        <v>2</v>
      </c>
      <c r="H45" s="29" t="s">
        <v>169</v>
      </c>
    </row>
    <row r="46" spans="1:8" s="18" customFormat="1" ht="127.4" x14ac:dyDescent="0.25">
      <c r="A46" s="11">
        <v>44912</v>
      </c>
      <c r="B46" s="10" t="s">
        <v>47</v>
      </c>
      <c r="C46" s="9" t="s">
        <v>5</v>
      </c>
      <c r="D46" s="9" t="s">
        <v>1</v>
      </c>
      <c r="E46" s="10" t="s">
        <v>135</v>
      </c>
      <c r="F46" s="9" t="s">
        <v>2</v>
      </c>
      <c r="G46" s="9" t="s">
        <v>2</v>
      </c>
      <c r="H46" s="29" t="s">
        <v>170</v>
      </c>
    </row>
    <row r="47" spans="1:8" s="18" customFormat="1" ht="127.4" x14ac:dyDescent="0.25">
      <c r="A47" s="11">
        <v>44912</v>
      </c>
      <c r="B47" s="10" t="s">
        <v>47</v>
      </c>
      <c r="C47" s="9" t="s">
        <v>5</v>
      </c>
      <c r="D47" s="9" t="s">
        <v>1</v>
      </c>
      <c r="E47" s="10" t="s">
        <v>136</v>
      </c>
      <c r="F47" s="9" t="s">
        <v>2</v>
      </c>
      <c r="G47" s="9" t="s">
        <v>2</v>
      </c>
      <c r="H47" s="29" t="s">
        <v>170</v>
      </c>
    </row>
    <row r="48" spans="1:8" s="18" customFormat="1" ht="165.6" x14ac:dyDescent="0.25">
      <c r="A48" s="11">
        <v>44912</v>
      </c>
      <c r="B48" s="10" t="s">
        <v>47</v>
      </c>
      <c r="C48" s="9" t="s">
        <v>5</v>
      </c>
      <c r="D48" s="9" t="s">
        <v>1</v>
      </c>
      <c r="E48" s="10" t="s">
        <v>137</v>
      </c>
      <c r="F48" s="9" t="s">
        <v>2</v>
      </c>
      <c r="G48" s="9" t="s">
        <v>2</v>
      </c>
      <c r="H48" s="29" t="s">
        <v>171</v>
      </c>
    </row>
    <row r="49" spans="1:8" s="18" customFormat="1" ht="165.6" x14ac:dyDescent="0.25">
      <c r="A49" s="11">
        <v>44912</v>
      </c>
      <c r="B49" s="10" t="s">
        <v>47</v>
      </c>
      <c r="C49" s="9" t="s">
        <v>5</v>
      </c>
      <c r="D49" s="9" t="s">
        <v>1</v>
      </c>
      <c r="E49" s="10" t="s">
        <v>138</v>
      </c>
      <c r="F49" s="9" t="s">
        <v>2</v>
      </c>
      <c r="G49" s="9" t="s">
        <v>2</v>
      </c>
      <c r="H49" s="29" t="s">
        <v>171</v>
      </c>
    </row>
    <row r="50" spans="1:8" s="18" customFormat="1" ht="44.35" x14ac:dyDescent="0.25">
      <c r="A50" s="11">
        <v>44915</v>
      </c>
      <c r="B50" s="10" t="s">
        <v>41</v>
      </c>
      <c r="C50" s="9" t="s">
        <v>5</v>
      </c>
      <c r="D50" s="9" t="s">
        <v>1</v>
      </c>
      <c r="E50" s="10" t="s">
        <v>139</v>
      </c>
      <c r="F50" s="9" t="s">
        <v>2</v>
      </c>
      <c r="G50" s="9" t="s">
        <v>3</v>
      </c>
      <c r="H50" s="31" t="s">
        <v>172</v>
      </c>
    </row>
    <row r="51" spans="1:8" s="18" customFormat="1" ht="55.4" x14ac:dyDescent="0.25">
      <c r="A51" s="11">
        <v>44915</v>
      </c>
      <c r="B51" s="10" t="s">
        <v>41</v>
      </c>
      <c r="C51" s="9" t="s">
        <v>5</v>
      </c>
      <c r="D51" s="9" t="s">
        <v>1</v>
      </c>
      <c r="E51" s="10" t="s">
        <v>140</v>
      </c>
      <c r="F51" s="9" t="s">
        <v>2</v>
      </c>
      <c r="G51" s="9" t="s">
        <v>2</v>
      </c>
      <c r="H51" s="31" t="s">
        <v>173</v>
      </c>
    </row>
    <row r="52" spans="1:8" s="18" customFormat="1" ht="33.25" x14ac:dyDescent="0.25">
      <c r="A52" s="11">
        <v>44916.645833333336</v>
      </c>
      <c r="B52" s="10" t="s">
        <v>57</v>
      </c>
      <c r="C52" s="9" t="s">
        <v>61</v>
      </c>
      <c r="D52" s="9" t="s">
        <v>1</v>
      </c>
      <c r="E52" s="10" t="s">
        <v>162</v>
      </c>
      <c r="F52" s="9" t="s">
        <v>2</v>
      </c>
      <c r="G52" s="9" t="s">
        <v>2</v>
      </c>
      <c r="H52" s="19" t="s">
        <v>112</v>
      </c>
    </row>
    <row r="53" spans="1:8" s="18" customFormat="1" ht="77.55" x14ac:dyDescent="0.25">
      <c r="A53" s="11">
        <v>44916.645833333336</v>
      </c>
      <c r="B53" s="10" t="s">
        <v>57</v>
      </c>
      <c r="C53" s="9" t="s">
        <v>61</v>
      </c>
      <c r="D53" s="9" t="s">
        <v>1</v>
      </c>
      <c r="E53" s="10" t="s">
        <v>163</v>
      </c>
      <c r="F53" s="9" t="s">
        <v>2</v>
      </c>
      <c r="G53" s="9" t="s">
        <v>2</v>
      </c>
      <c r="H53" s="19" t="s">
        <v>105</v>
      </c>
    </row>
    <row r="54" spans="1:8" s="18" customFormat="1" ht="22.15" x14ac:dyDescent="0.25">
      <c r="A54" s="11">
        <v>44917</v>
      </c>
      <c r="B54" s="10" t="s">
        <v>4</v>
      </c>
      <c r="C54" s="9" t="s">
        <v>5</v>
      </c>
      <c r="D54" s="9" t="s">
        <v>1</v>
      </c>
      <c r="E54" s="10" t="s">
        <v>151</v>
      </c>
      <c r="F54" s="9" t="s">
        <v>2</v>
      </c>
      <c r="G54" s="9" t="s">
        <v>2</v>
      </c>
      <c r="H54" s="19" t="s">
        <v>113</v>
      </c>
    </row>
    <row r="55" spans="1:8" s="18" customFormat="1" ht="44.35" x14ac:dyDescent="0.25">
      <c r="A55" s="11">
        <v>44917.666666666664</v>
      </c>
      <c r="B55" s="10" t="s">
        <v>58</v>
      </c>
      <c r="C55" s="9" t="s">
        <v>0</v>
      </c>
      <c r="D55" s="9" t="s">
        <v>1</v>
      </c>
      <c r="E55" s="10" t="s">
        <v>155</v>
      </c>
      <c r="F55" s="9" t="s">
        <v>2</v>
      </c>
      <c r="G55" s="9" t="s">
        <v>2</v>
      </c>
      <c r="H55" s="19" t="s">
        <v>114</v>
      </c>
    </row>
    <row r="56" spans="1:8" s="18" customFormat="1" ht="22.15" x14ac:dyDescent="0.25">
      <c r="A56" s="11">
        <v>44917.666666666664</v>
      </c>
      <c r="B56" s="10" t="s">
        <v>58</v>
      </c>
      <c r="C56" s="9" t="s">
        <v>0</v>
      </c>
      <c r="D56" s="9" t="s">
        <v>1</v>
      </c>
      <c r="E56" s="10" t="s">
        <v>156</v>
      </c>
      <c r="F56" s="9" t="s">
        <v>2</v>
      </c>
      <c r="G56" s="9" t="s">
        <v>2</v>
      </c>
      <c r="H56" s="19" t="s">
        <v>115</v>
      </c>
    </row>
    <row r="57" spans="1:8" s="18" customFormat="1" ht="33.25" x14ac:dyDescent="0.25">
      <c r="A57" s="11">
        <v>44917.666666666664</v>
      </c>
      <c r="B57" s="10" t="s">
        <v>58</v>
      </c>
      <c r="C57" s="9" t="s">
        <v>0</v>
      </c>
      <c r="D57" s="9" t="s">
        <v>1</v>
      </c>
      <c r="E57" s="10" t="s">
        <v>157</v>
      </c>
      <c r="F57" s="9" t="s">
        <v>2</v>
      </c>
      <c r="G57" s="9" t="s">
        <v>2</v>
      </c>
      <c r="H57" s="26" t="s">
        <v>121</v>
      </c>
    </row>
    <row r="58" spans="1:8" s="18" customFormat="1" ht="44.35" x14ac:dyDescent="0.25">
      <c r="A58" s="11">
        <v>44917.666666666664</v>
      </c>
      <c r="B58" s="10" t="s">
        <v>58</v>
      </c>
      <c r="C58" s="9" t="s">
        <v>0</v>
      </c>
      <c r="D58" s="9" t="s">
        <v>1</v>
      </c>
      <c r="E58" s="10" t="s">
        <v>158</v>
      </c>
      <c r="F58" s="9" t="s">
        <v>2</v>
      </c>
      <c r="G58" s="9" t="s">
        <v>2</v>
      </c>
      <c r="H58" s="26" t="s">
        <v>121</v>
      </c>
    </row>
    <row r="59" spans="1:8" s="18" customFormat="1" ht="22.15" x14ac:dyDescent="0.25">
      <c r="A59" s="11">
        <v>44917.666666666664</v>
      </c>
      <c r="B59" s="10" t="s">
        <v>58</v>
      </c>
      <c r="C59" s="9" t="s">
        <v>0</v>
      </c>
      <c r="D59" s="9" t="s">
        <v>1</v>
      </c>
      <c r="E59" s="10" t="s">
        <v>159</v>
      </c>
      <c r="F59" s="9" t="s">
        <v>2</v>
      </c>
      <c r="G59" s="9" t="s">
        <v>2</v>
      </c>
      <c r="H59" s="19" t="s">
        <v>115</v>
      </c>
    </row>
    <row r="60" spans="1:8" s="18" customFormat="1" x14ac:dyDescent="0.25">
      <c r="A60" s="11">
        <v>44917.666666666664</v>
      </c>
      <c r="B60" s="10" t="s">
        <v>58</v>
      </c>
      <c r="C60" s="9" t="s">
        <v>0</v>
      </c>
      <c r="D60" s="9" t="s">
        <v>1</v>
      </c>
      <c r="E60" s="10" t="s">
        <v>160</v>
      </c>
      <c r="F60" s="9" t="s">
        <v>2</v>
      </c>
      <c r="G60" s="9" t="s">
        <v>3</v>
      </c>
      <c r="H60" s="19" t="s">
        <v>116</v>
      </c>
    </row>
    <row r="61" spans="1:8" s="18" customFormat="1" ht="33.25" x14ac:dyDescent="0.25">
      <c r="A61" s="11">
        <v>44917.666666666664</v>
      </c>
      <c r="B61" s="10" t="s">
        <v>58</v>
      </c>
      <c r="C61" s="9" t="s">
        <v>0</v>
      </c>
      <c r="D61" s="9" t="s">
        <v>1</v>
      </c>
      <c r="E61" s="10" t="s">
        <v>161</v>
      </c>
      <c r="F61" s="9" t="s">
        <v>2</v>
      </c>
      <c r="G61" s="9" t="s">
        <v>2</v>
      </c>
      <c r="H61" s="19" t="s">
        <v>117</v>
      </c>
    </row>
    <row r="62" spans="1:8" s="18" customFormat="1" ht="33.25" x14ac:dyDescent="0.25">
      <c r="A62" s="11">
        <v>44917</v>
      </c>
      <c r="B62" s="10" t="s">
        <v>44</v>
      </c>
      <c r="C62" s="9" t="s">
        <v>5</v>
      </c>
      <c r="D62" s="9" t="s">
        <v>1</v>
      </c>
      <c r="E62" s="10" t="s">
        <v>141</v>
      </c>
      <c r="F62" s="9" t="s">
        <v>2</v>
      </c>
      <c r="G62" s="9" t="s">
        <v>3</v>
      </c>
      <c r="H62" s="30" t="s">
        <v>174</v>
      </c>
    </row>
    <row r="63" spans="1:8" s="18" customFormat="1" ht="22.15" x14ac:dyDescent="0.25">
      <c r="A63" s="11">
        <v>44918.416666666664</v>
      </c>
      <c r="B63" s="10" t="s">
        <v>20</v>
      </c>
      <c r="C63" s="9" t="s">
        <v>61</v>
      </c>
      <c r="D63" s="9" t="s">
        <v>1</v>
      </c>
      <c r="E63" s="10" t="s">
        <v>152</v>
      </c>
      <c r="F63" s="9" t="s">
        <v>2</v>
      </c>
      <c r="G63" s="9" t="s">
        <v>2</v>
      </c>
      <c r="H63" s="25" t="s">
        <v>108</v>
      </c>
    </row>
    <row r="64" spans="1:8" s="18" customFormat="1" ht="38.25" x14ac:dyDescent="0.25">
      <c r="A64" s="11">
        <v>44918</v>
      </c>
      <c r="B64" s="10" t="s">
        <v>59</v>
      </c>
      <c r="C64" s="9" t="s">
        <v>5</v>
      </c>
      <c r="D64" s="9" t="s">
        <v>1</v>
      </c>
      <c r="E64" s="10" t="s">
        <v>142</v>
      </c>
      <c r="F64" s="9" t="s">
        <v>2</v>
      </c>
      <c r="G64" s="9" t="s">
        <v>2</v>
      </c>
      <c r="H64" s="30" t="s">
        <v>173</v>
      </c>
    </row>
    <row r="65" spans="1:8" s="18" customFormat="1" ht="22.15" x14ac:dyDescent="0.25">
      <c r="A65" s="11">
        <v>44925</v>
      </c>
      <c r="B65" s="10" t="s">
        <v>16</v>
      </c>
      <c r="C65" s="9" t="s">
        <v>5</v>
      </c>
      <c r="D65" s="9" t="s">
        <v>1</v>
      </c>
      <c r="E65" s="10" t="s">
        <v>66</v>
      </c>
      <c r="F65" s="9" t="s">
        <v>2</v>
      </c>
      <c r="G65" s="20" t="s">
        <v>38</v>
      </c>
      <c r="H65" s="10" t="s">
        <v>39</v>
      </c>
    </row>
    <row r="66" spans="1:8" s="18" customFormat="1" ht="25.5" x14ac:dyDescent="0.25">
      <c r="A66" s="11">
        <v>44925</v>
      </c>
      <c r="B66" s="10" t="s">
        <v>14</v>
      </c>
      <c r="C66" s="9" t="s">
        <v>5</v>
      </c>
      <c r="D66" s="9" t="s">
        <v>1</v>
      </c>
      <c r="E66" s="10" t="s">
        <v>143</v>
      </c>
      <c r="F66" s="9" t="s">
        <v>2</v>
      </c>
      <c r="G66" s="9" t="s">
        <v>2</v>
      </c>
      <c r="H66" s="30" t="s">
        <v>175</v>
      </c>
    </row>
    <row r="67" spans="1:8" s="18" customFormat="1" ht="38.25" x14ac:dyDescent="0.25">
      <c r="A67" s="11">
        <v>44925</v>
      </c>
      <c r="B67" s="10" t="s">
        <v>19</v>
      </c>
      <c r="C67" s="9" t="s">
        <v>5</v>
      </c>
      <c r="D67" s="9" t="s">
        <v>1</v>
      </c>
      <c r="E67" s="10" t="s">
        <v>144</v>
      </c>
      <c r="F67" s="9" t="s">
        <v>2</v>
      </c>
      <c r="G67" s="9" t="s">
        <v>2</v>
      </c>
      <c r="H67" s="30" t="s">
        <v>115</v>
      </c>
    </row>
    <row r="68" spans="1:8" s="18" customFormat="1" ht="38.25" x14ac:dyDescent="0.25">
      <c r="A68" s="11">
        <v>44925</v>
      </c>
      <c r="B68" s="10" t="s">
        <v>19</v>
      </c>
      <c r="C68" s="9" t="s">
        <v>5</v>
      </c>
      <c r="D68" s="9" t="s">
        <v>1</v>
      </c>
      <c r="E68" s="10" t="s">
        <v>145</v>
      </c>
      <c r="F68" s="9" t="s">
        <v>2</v>
      </c>
      <c r="G68" s="9" t="s">
        <v>2</v>
      </c>
      <c r="H68" s="30" t="s">
        <v>176</v>
      </c>
    </row>
    <row r="69" spans="1:8" s="18" customFormat="1" ht="38.25" x14ac:dyDescent="0.25">
      <c r="A69" s="11">
        <v>44925</v>
      </c>
      <c r="B69" s="10" t="s">
        <v>6</v>
      </c>
      <c r="C69" s="9" t="s">
        <v>5</v>
      </c>
      <c r="D69" s="9" t="s">
        <v>1</v>
      </c>
      <c r="E69" s="10" t="s">
        <v>146</v>
      </c>
      <c r="F69" s="9" t="s">
        <v>2</v>
      </c>
      <c r="G69" s="9" t="s">
        <v>3</v>
      </c>
      <c r="H69" s="30" t="s">
        <v>177</v>
      </c>
    </row>
    <row r="70" spans="1:8" s="18" customFormat="1" ht="26.6" x14ac:dyDescent="0.25">
      <c r="A70" s="11">
        <v>44925</v>
      </c>
      <c r="B70" s="10" t="s">
        <v>6</v>
      </c>
      <c r="C70" s="9" t="s">
        <v>5</v>
      </c>
      <c r="D70" s="9" t="s">
        <v>1</v>
      </c>
      <c r="E70" s="10" t="s">
        <v>147</v>
      </c>
      <c r="F70" s="9" t="s">
        <v>2</v>
      </c>
      <c r="G70" s="9" t="s">
        <v>85</v>
      </c>
      <c r="H70" s="31" t="s">
        <v>178</v>
      </c>
    </row>
    <row r="71" spans="1:8" s="18" customFormat="1" ht="165.6" x14ac:dyDescent="0.25">
      <c r="A71" s="11">
        <v>44925</v>
      </c>
      <c r="B71" s="10" t="s">
        <v>6</v>
      </c>
      <c r="C71" s="9" t="s">
        <v>5</v>
      </c>
      <c r="D71" s="9" t="s">
        <v>1</v>
      </c>
      <c r="E71" s="10" t="s">
        <v>148</v>
      </c>
      <c r="F71" s="9" t="s">
        <v>2</v>
      </c>
      <c r="G71" s="9" t="s">
        <v>85</v>
      </c>
      <c r="H71" s="30" t="s">
        <v>179</v>
      </c>
    </row>
    <row r="72" spans="1:8" s="18" customFormat="1" ht="165.6" x14ac:dyDescent="0.25">
      <c r="A72" s="11">
        <v>44925</v>
      </c>
      <c r="B72" s="10" t="s">
        <v>6</v>
      </c>
      <c r="C72" s="9" t="s">
        <v>5</v>
      </c>
      <c r="D72" s="9" t="s">
        <v>1</v>
      </c>
      <c r="E72" s="10" t="s">
        <v>149</v>
      </c>
      <c r="F72" s="9" t="s">
        <v>2</v>
      </c>
      <c r="G72" s="9" t="s">
        <v>85</v>
      </c>
      <c r="H72" s="30" t="s">
        <v>179</v>
      </c>
    </row>
    <row r="73" spans="1:8" s="18" customFormat="1" ht="22.15" x14ac:dyDescent="0.25">
      <c r="A73" s="11">
        <v>44925.583333333336</v>
      </c>
      <c r="B73" s="10" t="s">
        <v>60</v>
      </c>
      <c r="C73" s="9" t="s">
        <v>61</v>
      </c>
      <c r="D73" s="9" t="s">
        <v>1</v>
      </c>
      <c r="E73" s="10" t="s">
        <v>164</v>
      </c>
      <c r="F73" s="9" t="s">
        <v>2</v>
      </c>
      <c r="G73" s="9" t="s">
        <v>2</v>
      </c>
      <c r="H73" s="19" t="s">
        <v>118</v>
      </c>
    </row>
    <row r="74" spans="1:8" s="18" customFormat="1" ht="22.15" x14ac:dyDescent="0.25">
      <c r="A74" s="11">
        <v>44925.583333333336</v>
      </c>
      <c r="B74" s="10" t="s">
        <v>60</v>
      </c>
      <c r="C74" s="9" t="s">
        <v>61</v>
      </c>
      <c r="D74" s="9" t="s">
        <v>1</v>
      </c>
      <c r="E74" s="10" t="s">
        <v>165</v>
      </c>
      <c r="F74" s="9" t="s">
        <v>2</v>
      </c>
      <c r="G74" s="9" t="s">
        <v>2</v>
      </c>
      <c r="H74" s="19" t="s">
        <v>118</v>
      </c>
    </row>
    <row r="75" spans="1:8" x14ac:dyDescent="0.25">
      <c r="B75" s="21"/>
      <c r="E75" s="18"/>
    </row>
    <row r="76" spans="1:8" x14ac:dyDescent="0.25">
      <c r="B76" s="21"/>
      <c r="E76" s="18"/>
    </row>
    <row r="77" spans="1:8" x14ac:dyDescent="0.25">
      <c r="B77" s="21"/>
      <c r="E77" s="18"/>
    </row>
    <row r="78" spans="1:8" x14ac:dyDescent="0.25">
      <c r="B78" s="21"/>
      <c r="E78" s="18"/>
    </row>
    <row r="79" spans="1:8" x14ac:dyDescent="0.25">
      <c r="E79" s="18"/>
    </row>
    <row r="80" spans="1:8" x14ac:dyDescent="0.25">
      <c r="E80" s="18"/>
    </row>
    <row r="81" spans="5:5" x14ac:dyDescent="0.25">
      <c r="E81" s="18"/>
    </row>
    <row r="82" spans="5:5" x14ac:dyDescent="0.25">
      <c r="E82" s="18"/>
    </row>
    <row r="83" spans="5:5" x14ac:dyDescent="0.25">
      <c r="E83" s="18"/>
    </row>
    <row r="84" spans="5:5" x14ac:dyDescent="0.25">
      <c r="E84" s="18"/>
    </row>
    <row r="85" spans="5:5" x14ac:dyDescent="0.25">
      <c r="E85" s="18"/>
    </row>
    <row r="86" spans="5:5" x14ac:dyDescent="0.25">
      <c r="E86" s="18"/>
    </row>
    <row r="87" spans="5:5" x14ac:dyDescent="0.25">
      <c r="E87" s="18"/>
    </row>
    <row r="88" spans="5:5" x14ac:dyDescent="0.25">
      <c r="E88" s="18"/>
    </row>
    <row r="89" spans="5:5" x14ac:dyDescent="0.25">
      <c r="E89" s="18"/>
    </row>
    <row r="90" spans="5:5" x14ac:dyDescent="0.25">
      <c r="E90" s="18"/>
    </row>
    <row r="91" spans="5:5" x14ac:dyDescent="0.25">
      <c r="E91" s="18"/>
    </row>
    <row r="92" spans="5:5" x14ac:dyDescent="0.25">
      <c r="E92" s="18"/>
    </row>
    <row r="93" spans="5:5" x14ac:dyDescent="0.25">
      <c r="E93" s="18"/>
    </row>
    <row r="94" spans="5:5" x14ac:dyDescent="0.25">
      <c r="E94" s="18"/>
    </row>
    <row r="95" spans="5:5" x14ac:dyDescent="0.25">
      <c r="E95" s="18"/>
    </row>
    <row r="96" spans="5:5" x14ac:dyDescent="0.25">
      <c r="E96" s="18"/>
    </row>
    <row r="97" spans="5:5" x14ac:dyDescent="0.25">
      <c r="E97" s="18"/>
    </row>
    <row r="98" spans="5:5" x14ac:dyDescent="0.25">
      <c r="E98" s="18"/>
    </row>
    <row r="99" spans="5:5" x14ac:dyDescent="0.25">
      <c r="E99" s="18"/>
    </row>
    <row r="100" spans="5:5" x14ac:dyDescent="0.25">
      <c r="E100" s="18"/>
    </row>
    <row r="101" spans="5:5" x14ac:dyDescent="0.25">
      <c r="E101" s="18"/>
    </row>
    <row r="102" spans="5:5" x14ac:dyDescent="0.25">
      <c r="E102" s="18"/>
    </row>
    <row r="103" spans="5:5" x14ac:dyDescent="0.25">
      <c r="E103" s="18"/>
    </row>
    <row r="104" spans="5:5" x14ac:dyDescent="0.25">
      <c r="E104" s="18"/>
    </row>
    <row r="105" spans="5:5" x14ac:dyDescent="0.25">
      <c r="E105" s="18"/>
    </row>
    <row r="106" spans="5:5" x14ac:dyDescent="0.25">
      <c r="E106" s="18"/>
    </row>
    <row r="107" spans="5:5" x14ac:dyDescent="0.25">
      <c r="E107" s="18"/>
    </row>
    <row r="108" spans="5:5" x14ac:dyDescent="0.25">
      <c r="E108" s="18"/>
    </row>
    <row r="109" spans="5:5" x14ac:dyDescent="0.25">
      <c r="E109" s="18"/>
    </row>
    <row r="110" spans="5:5" x14ac:dyDescent="0.25">
      <c r="E110" s="18"/>
    </row>
    <row r="111" spans="5:5" x14ac:dyDescent="0.25">
      <c r="E111" s="18"/>
    </row>
    <row r="112" spans="5:5" x14ac:dyDescent="0.25">
      <c r="E112" s="18"/>
    </row>
    <row r="113" spans="5:5" x14ac:dyDescent="0.25">
      <c r="E113" s="18"/>
    </row>
    <row r="114" spans="5:5" x14ac:dyDescent="0.25">
      <c r="E114" s="18"/>
    </row>
    <row r="115" spans="5:5" x14ac:dyDescent="0.25">
      <c r="E115" s="18"/>
    </row>
    <row r="116" spans="5:5" x14ac:dyDescent="0.25">
      <c r="E116" s="18"/>
    </row>
    <row r="117" spans="5:5" x14ac:dyDescent="0.25">
      <c r="E117" s="18"/>
    </row>
    <row r="118" spans="5:5" x14ac:dyDescent="0.25">
      <c r="E118" s="18"/>
    </row>
    <row r="119" spans="5:5" x14ac:dyDescent="0.25">
      <c r="E119" s="18"/>
    </row>
    <row r="120" spans="5:5" x14ac:dyDescent="0.25">
      <c r="E120" s="18"/>
    </row>
    <row r="121" spans="5:5" x14ac:dyDescent="0.25">
      <c r="E121" s="18"/>
    </row>
    <row r="122" spans="5:5" x14ac:dyDescent="0.25">
      <c r="E122" s="18"/>
    </row>
    <row r="123" spans="5:5" x14ac:dyDescent="0.25">
      <c r="E123" s="18"/>
    </row>
    <row r="124" spans="5:5" x14ac:dyDescent="0.25">
      <c r="E124" s="18"/>
    </row>
    <row r="125" spans="5:5" x14ac:dyDescent="0.25">
      <c r="E125" s="18"/>
    </row>
    <row r="126" spans="5:5" x14ac:dyDescent="0.25">
      <c r="E126" s="18"/>
    </row>
    <row r="127" spans="5:5" x14ac:dyDescent="0.25">
      <c r="E127" s="18"/>
    </row>
    <row r="128" spans="5:5" x14ac:dyDescent="0.25">
      <c r="E128" s="18"/>
    </row>
    <row r="129" spans="5:5" x14ac:dyDescent="0.25">
      <c r="E129" s="18"/>
    </row>
    <row r="130" spans="5:5" x14ac:dyDescent="0.25">
      <c r="E130" s="18"/>
    </row>
    <row r="131" spans="5:5" x14ac:dyDescent="0.25">
      <c r="E131" s="18"/>
    </row>
  </sheetData>
  <customSheetViews>
    <customSheetView guid="{601784FE-36CC-45EC-B9A5-CFF8D600689F}">
      <selection activeCell="A4" sqref="A4:IV4"/>
      <pageMargins left="0.7" right="0.7" top="0.75" bottom="0.75" header="0.3" footer="0.3"/>
      <pageSetup paperSize="9" orientation="portrait" r:id="rId1"/>
      <headerFooter>
        <oddFooter>&amp;C&amp;1#&amp;"Calibri"&amp;10&amp;K000000INTERNAL</oddFooter>
        <evenFooter>&amp;LINTERNAL</evenFooter>
        <firstFooter>&amp;LINTERNAL</firstFooter>
      </headerFooter>
    </customSheetView>
    <customSheetView guid="{4B4359F2-4310-462F-9A03-51DD2A0ADA2A}" showAutoFilter="1" topLeftCell="C1">
      <pane ySplit="4" topLeftCell="A5" activePane="bottomLeft" state="frozen"/>
      <selection pane="bottomLeft" activeCell="I4" sqref="I4"/>
      <pageMargins left="0.7" right="0.7" top="0.75" bottom="0.75" header="0.3" footer="0.3"/>
      <pageSetup paperSize="9" orientation="portrait" r:id="rId2"/>
      <headerFooter>
        <oddFooter>&amp;C&amp;1#&amp;"Calibri"&amp;10&amp;K000000INTERNAL&amp;LINTERNAL</oddFooter>
        <evenFooter>&amp;LINTERNAL</evenFooter>
        <firstFooter>&amp;LINTERNAL</firstFooter>
      </headerFooter>
      <autoFilter ref="B1:Q1" xr:uid="{90E2DC45-C4DC-4FC2-8B0F-F39E9C80537C}"/>
    </customSheetView>
    <customSheetView guid="{FD434483-9602-4F0C-A28A-1F19C8DF9861}" showAutoFilter="1" topLeftCell="F1">
      <pane ySplit="26" topLeftCell="A28" activePane="bottomLeft" state="frozen"/>
      <selection pane="bottomLeft" activeCell="Q4" sqref="Q4"/>
      <pageMargins left="0.7" right="0.7" top="0.75" bottom="0.75" header="0.3" footer="0.3"/>
      <pageSetup paperSize="9" orientation="portrait" r:id="rId3"/>
      <headerFooter>
        <oddFooter>&amp;C&amp;1#&amp;"Calibri"&amp;10&amp;K000000INTERNAL</oddFooter>
        <evenFooter>&amp;LINTERNAL</evenFooter>
        <firstFooter>&amp;LINTERNAL</firstFooter>
      </headerFooter>
      <autoFilter ref="B1:Q1" xr:uid="{F605DFF6-FBC1-4C0D-A073-B2BECC7139D6}"/>
    </customSheetView>
    <customSheetView guid="{42E01FA7-9591-447A-A846-9EC6F02E52D6}">
      <pane ySplit="4" topLeftCell="A5" activePane="bottomLeft" state="frozen"/>
      <selection pane="bottomLeft" activeCell="A4" sqref="A4"/>
      <pageMargins left="0.7" right="0.7" top="0.75" bottom="0.75" header="0.3" footer="0.3"/>
      <pageSetup paperSize="9" orientation="portrait" r:id="rId4"/>
      <headerFooter>
        <oddFooter>&amp;C&amp;1#&amp;"Calibri"&amp;10&amp;K000000INTERNAL&amp;LINTERNAL</oddFooter>
        <evenFooter>&amp;LINTERNAL</evenFooter>
        <firstFooter>&amp;LINTERNAL</firstFooter>
      </headerFooter>
    </customSheetView>
    <customSheetView guid="{899E9F75-94E1-4263-8C25-BC5AC29E9F83}" showAutoFilter="1" topLeftCell="A4">
      <selection activeCell="A5" sqref="A5"/>
      <pageMargins left="0.7" right="0.7" top="0.75" bottom="0.75" header="0.3" footer="0.3"/>
      <pageSetup paperSize="9" orientation="portrait" r:id="rId5"/>
      <headerFooter>
        <oddFooter>&amp;C&amp;1#&amp;"Calibri"&amp;10&amp;K000000INTERNAL</oddFooter>
        <evenFooter>&amp;LINTERNAL</evenFooter>
        <firstFooter>&amp;LINTERNAL</firstFooter>
      </headerFooter>
      <autoFilter ref="B1:I1" xr:uid="{1EF199A3-4A1F-4AED-8F4C-B12C90BC5691}"/>
    </customSheetView>
    <customSheetView guid="{A78F5B89-120B-469A-BF90-B6B274F498D6}">
      <selection activeCell="F6" sqref="F6"/>
      <pageMargins left="0.7" right="0.7" top="0.75" bottom="0.75" header="0.3" footer="0.3"/>
      <pageSetup paperSize="9" orientation="portrait" r:id="rId6"/>
      <headerFooter>
        <oddFooter>&amp;C&amp;1#&amp;"Calibri"&amp;10&amp;K000000INTERNAL</oddFooter>
        <evenFooter>&amp;LINTERNAL</evenFooter>
        <firstFooter>&amp;LINTERNAL</firstFooter>
      </headerFooter>
    </customSheetView>
  </customSheetViews>
  <mergeCells count="1">
    <mergeCell ref="A1:H1"/>
  </mergeCells>
  <pageMargins left="0.7" right="0.7" top="0.75" bottom="0.75" header="0.3" footer="0.3"/>
  <pageSetup paperSize="9" orientation="portrait" r:id="rId7"/>
  <headerFooter>
    <oddFooter>&amp;C&amp;1#&amp;"Calibri"&amp;10&amp;K000000PUBLIC</oddFooter>
    <evenFooter>&amp;LINTERNAL</evenFooter>
    <firstFooter>&amp;LINTERNAL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BBBE88-0887-4D4C-B2EF-CF9D04530876}"/>
</file>

<file path=customXml/itemProps2.xml><?xml version="1.0" encoding="utf-8"?>
<ds:datastoreItem xmlns:ds="http://schemas.openxmlformats.org/officeDocument/2006/customXml" ds:itemID="{A68B1A27-DEB6-4E58-8B85-A82684C73756}"/>
</file>

<file path=customXml/itemProps3.xml><?xml version="1.0" encoding="utf-8"?>
<ds:datastoreItem xmlns:ds="http://schemas.openxmlformats.org/officeDocument/2006/customXml" ds:itemID="{258070F2-E197-4305-97CC-CE5DB6D3E0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creator>HSBC Asset Management</dc:creator>
  <cp:keywords>INTERNAL</cp:keywords>
  <dc:description>INTERNAL - Powered by Crystal</dc:description>
  <dcterms:created xsi:type="dcterms:W3CDTF">2023-01-09T06:40:14Z</dcterms:created>
  <dcterms:modified xsi:type="dcterms:W3CDTF">2023-01-12T06:24:44Z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2023-01-12T06:24:44Z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47c739e6-4fbd-4b72-9c8b-b9e6a8009b75</vt:lpwstr>
  </property>
  <property fmtid="{D5CDD505-2E9C-101B-9397-08002B2CF9AE}" pid="10" name="MSIP_Label_3486a02c-2dfb-4efe-823f-aa2d1f0e6ab7_ContentBits">
    <vt:lpwstr>2</vt:lpwstr>
  </property>
  <property fmtid="{D5CDD505-2E9C-101B-9397-08002B2CF9AE}" pid="11" name="Classification">
    <vt:lpwstr>PUBLIC</vt:lpwstr>
  </property>
</Properties>
</file>