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45266207\Desktop\"/>
    </mc:Choice>
  </mc:AlternateContent>
  <xr:revisionPtr revIDLastSave="0" documentId="13_ncr:1_{E368FFCD-90B1-46BC-A2FB-EF5714EA31C5}" xr6:coauthVersionLast="47" xr6:coauthVersionMax="47" xr10:uidLastSave="{00000000-0000-0000-0000-000000000000}"/>
  <bookViews>
    <workbookView xWindow="-108" yWindow="-108" windowWidth="23256" windowHeight="12456" xr2:uid="{ED6AC854-5459-407C-8DD1-B8E37D0E0C56}"/>
  </bookViews>
  <sheets>
    <sheet name="Summary" sheetId="1" r:id="rId1"/>
    <sheet name="Detailed" sheetId="2" r:id="rId2"/>
  </sheets>
  <definedNames>
    <definedName name="_xlnm._FilterDatabase" localSheetId="1" hidden="1">Detailed!$A$4:$H$82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 i="1" l="1"/>
  <c r="E7" i="1"/>
  <c r="D7" i="1"/>
  <c r="C7" i="1"/>
  <c r="C10" i="1"/>
  <c r="C9" i="1"/>
  <c r="C8" i="1"/>
</calcChain>
</file>

<file path=xl/sharedStrings.xml><?xml version="1.0" encoding="utf-8"?>
<sst xmlns="http://schemas.openxmlformats.org/spreadsheetml/2006/main" count="3752" uniqueCount="757">
  <si>
    <t>MEETING DATE</t>
  </si>
  <si>
    <t>COMPANY NAME</t>
  </si>
  <si>
    <t>TYPE OF MEETING (AGM/EGM)</t>
  </si>
  <si>
    <t>PROPOSAL BY Management or Shareholder</t>
  </si>
  <si>
    <t xml:space="preserve">PROPOSAL'S DESCRIPTION </t>
  </si>
  <si>
    <t>INVESTEE COMPANY'S MANAGEMENT RECOMMENDATION</t>
  </si>
  <si>
    <t>VOTE (FOR/ AGAINST/ ABSTAIN)</t>
  </si>
  <si>
    <t>REASON SUPPORTING THE VOTE DECISION</t>
  </si>
  <si>
    <t>For</t>
  </si>
  <si>
    <t>Against</t>
  </si>
  <si>
    <t>Disclosure of Exercise of Proxy Votes in Equity Holdings across all schemes of HSBC Mutual Fund</t>
  </si>
  <si>
    <t>F.Y.</t>
  </si>
  <si>
    <t>Quarter</t>
  </si>
  <si>
    <t xml:space="preserve">Total no. of resolutions </t>
  </si>
  <si>
    <t>Break-up of Vote decision</t>
  </si>
  <si>
    <t>HSBC MF will not exercise voting rights in the stocks of the banking companies in India in accordance with the RBI approval letter dated May 23, 2008.</t>
  </si>
  <si>
    <t>Abstain</t>
  </si>
  <si>
    <t>A vote FOR the nominee is warranted given the absence of any known issues concerning the nominee and the company's board and committee dynamics.</t>
  </si>
  <si>
    <t>PB</t>
  </si>
  <si>
    <t>Approve Increase in Borrowing Limits</t>
  </si>
  <si>
    <t>A vote FOR both the nominees is warranted given the absence of any known issues concerning the nominees and the company's board and committee dynamics.</t>
  </si>
  <si>
    <t>A vote FOR nominee is warranted given the absence of any known issues concerning the nominee and the company's board and committee dynamics.</t>
  </si>
  <si>
    <t>A vote FOR the nominee is warranted given the absence of any known issues concerning the nominee and the company's board.</t>
  </si>
  <si>
    <t>Kotak Mahindra Bank Limited</t>
  </si>
  <si>
    <t>Aster DM Healthcare Limited</t>
  </si>
  <si>
    <t>Court</t>
  </si>
  <si>
    <t>HDFC Bank Limited</t>
  </si>
  <si>
    <t>Schaeffler India Limited</t>
  </si>
  <si>
    <t>Emcure Pharmaceuticals Ltd.</t>
  </si>
  <si>
    <t>J.B. Chemicals &amp; Pharmaceuticals Ltd.</t>
  </si>
  <si>
    <t>Approve Scheme of Amalgamation</t>
  </si>
  <si>
    <t>Approve Issuance of Equity or Equity-Linked Securities without Preemptive Rights</t>
  </si>
  <si>
    <t>A vote FOR this resolution is warranted given the absence of any known issues concerning the nominee and the company's board.</t>
  </si>
  <si>
    <t>A vote FOR the nominee is warranted given the absence of any known issues concerning the nominee.</t>
  </si>
  <si>
    <t>A vote FOR nominee is warranted given the absence of any known issues concerning the nominee.</t>
  </si>
  <si>
    <t>A vote FOR this resolution is warranted given the absence of any known issues concerning the nominee and the company's board and committee dynamics.</t>
  </si>
  <si>
    <t>A vote FOR these resolutions is warranted given that the proposed transactions are within the ordinary course of the company's business and will be conducted at arm's-length.</t>
  </si>
  <si>
    <t>A vote FOR these resolutions is warranted given that the potential debt limit is within a reasonable range.</t>
  </si>
  <si>
    <t>Management</t>
  </si>
  <si>
    <t>Summary of Proxy Votes cast by HSBC Mutual Fund across all the investee companies
Summary of Votes cast during the F.Y. 2026-2027</t>
  </si>
  <si>
    <t>2026 - 2027</t>
  </si>
  <si>
    <t>April 2026 - June 2026</t>
  </si>
  <si>
    <t>July 2026 - September 2026</t>
  </si>
  <si>
    <t>October 2026 - December 2026</t>
  </si>
  <si>
    <t>January 2027 - March 2027</t>
  </si>
  <si>
    <t>Details of Votes cast by HSBC Mutual Fund during the quarter ended 30th June 2026 of the Financial year 2026-27</t>
  </si>
  <si>
    <t>Ambuja Cements Limited</t>
  </si>
  <si>
    <t>Hyundai Motor India Ltd.</t>
  </si>
  <si>
    <t>Varun Beverages Limited</t>
  </si>
  <si>
    <t>City Union Bank Limited</t>
  </si>
  <si>
    <t>ICICI Prudential Asset Management Co. Ltd.</t>
  </si>
  <si>
    <t>Petronet Lng Limited</t>
  </si>
  <si>
    <t>Pitti Engineering Ltd.</t>
  </si>
  <si>
    <t>Kennametal India Limited</t>
  </si>
  <si>
    <t>Hindustan Zinc Limited</t>
  </si>
  <si>
    <t>Bajaj Housing Finance Ltd.</t>
  </si>
  <si>
    <t>Firstsource Solutions Limited</t>
  </si>
  <si>
    <t>Jyoti CNC Automation Ltd.</t>
  </si>
  <si>
    <t>Carborundum Universal Limited</t>
  </si>
  <si>
    <t>Krishna Institute of Medical Sciences Ltd.</t>
  </si>
  <si>
    <t>CRISIL Limited</t>
  </si>
  <si>
    <t>IDFC FIRST Bank Limited</t>
  </si>
  <si>
    <t>Karur Vysya Bank Ltd.</t>
  </si>
  <si>
    <t>Sun Pharmaceutical Industries Limited</t>
  </si>
  <si>
    <t>E.I.D.-Parry (India) Limited</t>
  </si>
  <si>
    <t>Cummins India Limited</t>
  </si>
  <si>
    <t>Bharat Forge Limited</t>
  </si>
  <si>
    <t>JK Tyre &amp; Industries Ltd.</t>
  </si>
  <si>
    <t>IIFL Capital Services Limited</t>
  </si>
  <si>
    <t>YES BANK Ltd.</t>
  </si>
  <si>
    <t>Medi Assist Healthcare Services Ltd.</t>
  </si>
  <si>
    <t>Paradeep Phosphates Ltd.</t>
  </si>
  <si>
    <t>Bharat Petroleum Corporation Limited</t>
  </si>
  <si>
    <t>Stylam Industries Ltd.</t>
  </si>
  <si>
    <t>Torrent Pharmaceuticals Limited</t>
  </si>
  <si>
    <t>PG Electroplast Ltd.</t>
  </si>
  <si>
    <t>AGM</t>
  </si>
  <si>
    <t>Approve Material Related Party Transactions with ACC Limited</t>
  </si>
  <si>
    <t>Approve Material Related Party Transactions with Orient Cement Limited</t>
  </si>
  <si>
    <t>Approve Appointment and Remuneration of Dong Huwy Park as Whole-Time Director</t>
  </si>
  <si>
    <t>Approve Material Related Party Transactions between Hyundai Motor India Limited and Mobis India Limited</t>
  </si>
  <si>
    <t>Approve Material Related Party Transactions between Hyundai Motor India Limited and Kia India Private Limited</t>
  </si>
  <si>
    <t>Approve Material Related Party Transactions between Hyundai Motor India Limited and Hyundai Motor Company</t>
  </si>
  <si>
    <t>Accept Financial Statements and Statutory Reports</t>
  </si>
  <si>
    <t>Approve Final Dividend</t>
  </si>
  <si>
    <t>Reelect Ravi Jaipuria as Director</t>
  </si>
  <si>
    <t>Reelect Raj Gandhi as Director</t>
  </si>
  <si>
    <t>Approve Continuation of Directorship of Abhiram Seth as a Non-Executive Independent Director</t>
  </si>
  <si>
    <t>Elect K. Subramanian as Director</t>
  </si>
  <si>
    <t>Approve Appointment and Remuneration of R. Vijay Anandh as Managing Director &amp; CEO</t>
  </si>
  <si>
    <t>Approve Revision in the Fixed Remuneration of N. Kamakodi as Managing Director &amp; CEO</t>
  </si>
  <si>
    <t>Approve Revision in the Fixed Remuneration of R. Vijay Anandh as Executive Director</t>
  </si>
  <si>
    <t>Reelect Antony Jacob as Director</t>
  </si>
  <si>
    <t>Approve Reappointment and Remuneration of Sankaran Naren as Whole-time Director (designated as Executive Director and CIO)</t>
  </si>
  <si>
    <t>Approve Ratification and Amendment of ICICI Prudential Asset Management Company Limited - Employees Stock Option Scheme 2025</t>
  </si>
  <si>
    <t>Approve ICICI Prudential Asset Management Company Limited - Employees Stock Unit Scheme - 2026</t>
  </si>
  <si>
    <t>Elect Neeraj Mittal as Director and Chairman</t>
  </si>
  <si>
    <t>Elect Avantika Singh Aulakh as Director</t>
  </si>
  <si>
    <t>Elect Gummalla Vijaya Kumar as Director</t>
  </si>
  <si>
    <t>Approve to Enhance the Limits of Material Related Party Transactions with Kennametal Inc., USA</t>
  </si>
  <si>
    <t>Approve to Enhance the Limits of Material Related Party Transactions with Kennametal Europe GmbH, Switzerland</t>
  </si>
  <si>
    <t>Elect Sandeep Vasant Kadam as Director</t>
  </si>
  <si>
    <t>Elect Ajay Kumar Choudhary as Director</t>
  </si>
  <si>
    <t>Approve Continuation of Directorship of Rajiv Kumar as Non-Executive, Independent Director</t>
  </si>
  <si>
    <t>Reelect Rajiv Kumar as Director</t>
  </si>
  <si>
    <t>Elect Paras Kumar Chowdhary as Director</t>
  </si>
  <si>
    <t>Elect Prafulla P. Shenoy as Director</t>
  </si>
  <si>
    <t>Approve Appointment and Remuneration of Mandayapurath Azad Moopen as Executive Director</t>
  </si>
  <si>
    <t>Approve Granting Loans/Giving Guarantees or Providing Securities under Section 185 of the Companies Act, 2013</t>
  </si>
  <si>
    <t>Elect Bala Venkatesh Varma Datla (D B Venkatesh Varma) as Director</t>
  </si>
  <si>
    <t>Declare Final Dividend and Confirm Three Interim Dividends</t>
  </si>
  <si>
    <t>Reelect Yann Le Pallec as Director</t>
  </si>
  <si>
    <t>Approve Reappointment and Remuneration of Amish Mehta as Managing Director &amp; Chief Executive Officer</t>
  </si>
  <si>
    <t>Reelect Amar Raj Bindra as Director</t>
  </si>
  <si>
    <t>Reelect S. Ganesh Kumar as Director</t>
  </si>
  <si>
    <t>Approve Reappointment and Remuneration of B Ramesh Babu as Managing Director &amp; Chief Executive Officer (CEO)</t>
  </si>
  <si>
    <t>Reelect Chinnasamy Ganesan as Director</t>
  </si>
  <si>
    <t>Approve Remuneration of Cost Auditors</t>
  </si>
  <si>
    <t>Amend Main Objects Clause III (A) of the Memorandum of Association</t>
  </si>
  <si>
    <t>Reelect Pawan Goenka as Director</t>
  </si>
  <si>
    <t>Reelect T Krishnakumar as Director</t>
  </si>
  <si>
    <t>Approve Revision in Remuneration of Shveta Arya as Managing Director</t>
  </si>
  <si>
    <t>Approve Reappointment and Remuneration of B. P. Kalyani as Whole-Time Director, Designated as Executive Director</t>
  </si>
  <si>
    <t>Approve Reappointment and Remuneration of S. E. Tandale as Whole-Time Director, Designated as Executive Director</t>
  </si>
  <si>
    <t>Elect Nand Gopal Khaitan as Director</t>
  </si>
  <si>
    <t>Elect C S Muralidharan as Director</t>
  </si>
  <si>
    <t>Approve Increase in Limits under Section 180(1)(a) of the Companies Act, 2013</t>
  </si>
  <si>
    <t>Elect Ramesh G. Iyer as Director</t>
  </si>
  <si>
    <t>Elect Vinay Muralidhar Tonse as Director</t>
  </si>
  <si>
    <t>Approve Appointment and Remuneration of Vinay Muralidhar Tonse as Managing Director &amp; Chief Executive Officer</t>
  </si>
  <si>
    <t>Approve Reappointment and Remuneration of Rajan Pental as Executive Director</t>
  </si>
  <si>
    <t>Approve Material Related Party Transactions with Sumitomo Mitsui Banking Corporation</t>
  </si>
  <si>
    <t>Reelect Sunita Maheshwari as Director</t>
  </si>
  <si>
    <t>Elect Sunita Rebecca Cherian as Director</t>
  </si>
  <si>
    <t>Approve Reappointment and Remuneration of N Suresh Krishnan as Managing Director and Designated as Key Managerial Personnel</t>
  </si>
  <si>
    <t>Approve Appointment and Remuneration of K K Rajeev Nambiar as Joint Managing Director to be Designated as Key Managerial Personnel</t>
  </si>
  <si>
    <t>Elect Marco Philippus Ardeshir Wadia as Director</t>
  </si>
  <si>
    <t>Approve Material Related Party Transactions with Petronet LNG Limited for the Financial Year 2026-27</t>
  </si>
  <si>
    <t>Elect Nobuyoshi Sakai as Director</t>
  </si>
  <si>
    <t>Elect Santosh Kumar Agrawal as Director</t>
  </si>
  <si>
    <t>Approve Increase in Managerial Remuneration of Jagdish Gupta as Managing Director</t>
  </si>
  <si>
    <t>Approve Increase in Managerial Remuneration of Manit Gupta as Whole-Time Director</t>
  </si>
  <si>
    <t>Amend Articles of Association</t>
  </si>
  <si>
    <t>Reelect Ram Dayal Modi as Director</t>
  </si>
  <si>
    <t>Reelect Ruchika Bansal as Director</t>
  </si>
  <si>
    <t>Approve Dividend</t>
  </si>
  <si>
    <t>Reelect Jens Schuler as Director</t>
  </si>
  <si>
    <t>Approve Price Waterhouse, Chartered Accountants LLP as Statutory Auditors and Authorize Board to Fix Their Remuneration</t>
  </si>
  <si>
    <t>A vote FOR these resolutions is warranted given that the proposed transactions are within the ordinary course of the company's business and will be conducted at arm's length.</t>
  </si>
  <si>
    <t>A vote FOR the proposal is warranted as overall remuneration structure has an absolute monetary cap. His estimated pay is commensurate with the size and scale of the company's operations, and in line with companies operating in similar line of business.</t>
  </si>
  <si>
    <t>A vote FOR this resolution is warranted given the absence of any known issues surrounding the company's financial statements.</t>
  </si>
  <si>
    <t>A vote FOR this resolution is warranted because this is a routine dividend proposal.</t>
  </si>
  <si>
    <t>A vote FOR the nominees is warranted given the absence of any known issues concerning the nominees.</t>
  </si>
  <si>
    <t>A vote FOR this resolution is warranted given that the overall terms of the proposed plan is reasonable.</t>
  </si>
  <si>
    <t>The company has not disclosed the specific list of objective metrics or performance conditions for vesting, weightage of the metrics, and threshold or targets to determine the vesting.</t>
  </si>
  <si>
    <t>We are voting against this new non-independent non-executive director as the level of board independence falls below our expectation</t>
  </si>
  <si>
    <t>A vote AGAINST the following nominee is warranted because the board independence norms are not met, and Sandeep Vasant Kadam is a non-independent director nominee.</t>
  </si>
  <si>
    <t>A vote FOR the nominees is warranted given the absence of any known issues concerning the nominees and the company's board and committee dynamics.</t>
  </si>
  <si>
    <t>A vote AGAINST this resolution is warranted due to lack of information.</t>
  </si>
  <si>
    <t>A vote FOR this resolution is warranted given that the overall dilution is deemed reasonable. Further, the funds will enable the company to meet its future capital requirements and achieve its future growth and expansion</t>
  </si>
  <si>
    <t>vote FOR this resolution is warranted given the absence of any known issues surrounding the company's financial statements.</t>
  </si>
  <si>
    <t>vote FOR this resolution is warranted because this is a routine dividend proposal.</t>
  </si>
  <si>
    <t>A vote FOR this proposal is warranted given the absence of any known issues concerning the cost auditor, the remuneration, and the way the cost audit was conducted.</t>
  </si>
  <si>
    <t>A vote FOR this resolution is warranted given that the proposed activities can be carried on conveniently and advantageously with the existing business of the company.</t>
  </si>
  <si>
    <t>A vote FOR this resolution is warranted given the absence of any known issues concerning the nominee.</t>
  </si>
  <si>
    <t>A vote FOR these resolutions is warranted as the overall remuneration is capped, deemed reasonable and commensurate given the size and scale of the company's operations and is in line with market peers.</t>
  </si>
  <si>
    <t>A vote FOR this resolution is warranted as Narayanan Suresh Kumar is the Managing Director and CEO of the company and removing him from the board would likely have a material negative impact on the shareholder value. The past pay of the executive has been reasonable. The estimated pay is deemed to be reasonable compared to executives in peer companies with similar size and scale of company's operations.</t>
  </si>
  <si>
    <t>The company has not mentioned any relative or absolute cap on the performance linked variable pay element.   It is not clear if any future grant of stock options will be made to the executive.   The company has not disclosed the performance parameters, threshold and target performance that needs to be achieved to determine the payout under variable pay or vesting of stock options, if granted.   The company has not provided the breakup of past remuneration into fixed and variable components, in the capacity of President and COO of the company.   If this proposal is approved, the executive will be paid remuneration even in the event of loss or inadequate profits of the company.   The resolution entails giving discretion to the board to revise the executive's fixed pay by up to c.50 percent annually.</t>
  </si>
  <si>
    <t>We are voting against this new non-independent non-executive director as the level of board independence falls below our expectation.</t>
  </si>
  <si>
    <t>A vote FOR this resolution is warranted given that the proposed transactions are within the ordinary course of the company's business and will be conducted at arm's length.</t>
  </si>
  <si>
    <t>A vote FOR both nominees is warranted given the absence of any known issues concerning the nominees and the company's board.</t>
  </si>
  <si>
    <t>A vote FOR these resolutions is warranted given the absence of any known issues on their remuneration. The estimated pay is reasonably positioned compared to executives in peer companies with similar size and scale of company's operations.</t>
  </si>
  <si>
    <t>A vote AGAINST the following nominee is warranted because:• Ruchika Bansal has failed to attend at least 75 percent of board and committee meetings in the most recent fiscal year, without a satisfactory explanation.</t>
  </si>
  <si>
    <t>A vote FOR this proposal is warranted given the absence of any significant concerns.</t>
  </si>
  <si>
    <t>A vote AGAINST the continuation of directorship of Abhiram Seth is warranted because:
• The nominee has failed to attend at least 75 percent of board meetings in the most recent fiscal year, without a satisfactory explanation.</t>
  </si>
  <si>
    <t>vote FOR this resolution is warranted, although it is not without concerns for shareholders:         
There are no disclosures on the performance metrics and (threshold and target) performance that Sankaran Naren needs to achieve based on which payouts under bonus element will be made and stock options will vest. 
There is no disclosure on the number of stock options to be granted to the executive each year.
The main reasons for support are:         
The company has been judicious on his payouts in the past, and we expect them to continue with this practice.         
The overall estimated pay (including stock options) quantum is deemed reasonable compared to peers and commensurate with the size and scale of the company's operations.</t>
  </si>
  <si>
    <t>A vote FOR the proposal is warranted; however, it is not without concerns:
• There are no disclosures on the performance metrics and (threshold and target) performance that the executive needs to achieve based on which payouts under incentives and rewards will be made.
• The company has not provided the breakup of the proposed pay under various elements of the pay structure.
The main reasons for support are:
• Overall remuneration structure has an absolute monetary cap.
• His estimated pay is commensurate with the size and scale of the company's operations, and in line with companies operating in similar line of business.</t>
  </si>
  <si>
    <t>A vote FOR this resolution is warranted although it is not without concerns: 
There are no disclosures on the exact performance metrics and (threshold and target) performance that the executive needs to achieve based on which payouts under variable pay element will be made.
The main reasons for support are: 
The overall remuneration is capped, deemed reasonable and commensurate given the size and scale of the company's operation and is in line with market peers. 
The remuneration in past five FYs has been at c. 1.50% of the net profits, which is deemed to be reasonable.</t>
  </si>
  <si>
    <t>A vote FOR this resolution is warranted although it is not without concerns: 
The resolution grants the board the authority to revise Shveta Arya's remuneration, but it does not specify the extent of such an increase.  
The company has not provided the absolute monetary quantum of the annual variable pay, thereby granting discretion to the board to determine payout under this element. 
There is no complete disclosure on the performance parameters, weightage and performance targets based on which the executive's annual variable pay and performance linked incentive would be determined. 
The company has not disclosed the quantum of performance pay that the executive will be entitled to as part of her perquisites, nor has it provided a component wise breakup of her total pay and quantum of stock options (received from the holding entity) during FY25.
The main reasons for support are: 
The company has reported improved business and share price performance during her leadership. 
Her maximum remuneration (including all components of remuneration) is capped at INR 110 million per annum and is broadly commensurate with the company's size and scale of operations.</t>
  </si>
  <si>
    <t>A vote FOR these resolutions is warranted as the overall remuneration is capped, deemed reasonable and commensurate given the size and scale of the company's operations and is in line with market peers. 
The company has been reasonable while determining the remuneration and commission of the executives in the past and we expect them to continue this practice.</t>
  </si>
  <si>
    <t>A vote FOR this resolution is warranted because:
• The proposed share exchange ratio by the independent valuers appears favorable to the transferor's shareholders, based on current market prices.
• The resultant valuation multiples of the transferor appear within the upper range of the comparable peer-set.
• No material issues have been identified with respect to the DCF assumptions adopted by the independent valuers (representing 50% of the valuation methodology), to arrive at the proposed share exchange ratio.
• The proposed transaction is supported by a strategic rationale and would result in potential benefits.</t>
  </si>
  <si>
    <t>A vote AGAINST the proposal is warranted because:
• The proposal grants board nomination rights to the existing promoters which are not subject to a minimum shareholding threshold. This could result in disproportionate and significant influence/control of such shareholders over the company's board.
• There are no fall-away right provisions when the nominee directors of Aica Kogyo are not present in a reconvened board meeting.
• The lack of such safeguards results in the board being unable to proceed effectively in the nominees'absence, thereby causing avoidable delays in convening and concluding board meetings.</t>
  </si>
  <si>
    <t>vote FOR this resolution is warranted because:
• The transferor's absolute current implied valuation and the resultant valuation multiples, based on current share prices, appear broadly reasonable.
• No material issues have been identified with respect to the DCF assumptions adopted by the independent valuers, to arrive at the proposed share exchange ratio.
• The proposed transaction is supported by a strategic rationale and would result in potential benefits.</t>
  </si>
  <si>
    <t>Dabur India Limited</t>
  </si>
  <si>
    <t>A vote FOR this resolution is warranted in view of the following:
• The proposal is accompanied with a compelling rationale.
• The current implied valuation of Sesa Care Private Limited is broadly in the range of its peer set.</t>
  </si>
  <si>
    <t>Tenneco Clean Air India Ltd.</t>
  </si>
  <si>
    <t>Approve Ratification and Amendment of Employee Stock Option Scheme 2025</t>
  </si>
  <si>
    <t>Options can be issued at a significant discount to the market price.</t>
  </si>
  <si>
    <t>Approve Ratification of Extension of Grant to the Eligible Employees of the Group Company, Including a Subsidiary Company, in India or outside India, or of a Holding Company or Associate Company Under Employee Stock Option Scheme 2025</t>
  </si>
  <si>
    <t>Options can be issued at a significant discount to the market price. Options can be extended to employees of subsidiaries where the company does not have control.</t>
  </si>
  <si>
    <t>RBL Bank Limited</t>
  </si>
  <si>
    <t>EGM</t>
  </si>
  <si>
    <t>Amend Articles of Association and Grant of Special Right Regarding Director Nomination to Identified Shareholder of the Bank</t>
  </si>
  <si>
    <t>Approve Fixed Remuneration Payable to Chandan Sinha as Non-Executive Part-Time Chairman</t>
  </si>
  <si>
    <t>Delhivery Limited</t>
  </si>
  <si>
    <t>Approve Appointment and Remuneration of Neelam Dhawan as Non-Executive Independent Director</t>
  </si>
  <si>
    <t>A vote FOR this resolution is warranted given the absence of any known issues concerning the nominee and her remuneration.</t>
  </si>
  <si>
    <t>Approve Remuneration of Romesh Sobti as Non-Executive Independent Director</t>
  </si>
  <si>
    <t>A vote FOR these resolutions is warranted given the absence of any known issues.</t>
  </si>
  <si>
    <t>Approve Remuneration of Sameer Ashok Mehta as Non-Executive Independent Director</t>
  </si>
  <si>
    <t>Approve Remuneration of Namita Vikas Thapar as Non-Executive Independent Director</t>
  </si>
  <si>
    <t>Approve Remuneration of Padmini Srinivasan as Non-Executive Independent Director</t>
  </si>
  <si>
    <t>Approve Remuneration of Yashish Dahiya as Non-Executive Independent Director</t>
  </si>
  <si>
    <t>Shadowfax Technologies Ltd.</t>
  </si>
  <si>
    <t>Approve Amendment and Ratification of Shadowfax Technologies Limited Employee Stock Option Plan - 2016 (SFX ESOP 2016)</t>
  </si>
  <si>
    <t>As per SEBI (SBEB) regulations, Companies need to get the existing ESOP scheme ratified by the shareholders, for any grant of ESOPs from the pool after listing. Hence this postal ballot, and this is not for creating a new ESOP pool</t>
  </si>
  <si>
    <t>Approve Extension of Benefits of Shadowfax Technologies Limited Employee Stock Option Plan - 2016 (SFX ESOP 2016) to the Employees of Subsidiary Companies</t>
  </si>
  <si>
    <t>Vedanta Limited</t>
  </si>
  <si>
    <t>Elect S.V. Murali Dhar Rao as Director</t>
  </si>
  <si>
    <t>Bosch Limited</t>
  </si>
  <si>
    <t>Approve Material Related Party Transaction Involving Investment in the Equity Share Capital of Bosch Chassis Systems India Private Limited (RBIC)</t>
  </si>
  <si>
    <t>A vote FOR these resolutions is warranted because the valuation assigned by the independent valuer as well as the implied valuation multiples, are deemed reasonable. The strategic rationale and potential benefits of the proposed acquisition are acknowledged.</t>
  </si>
  <si>
    <t>Approve Issuance of Equity Shares on Preferential Basis</t>
  </si>
  <si>
    <t>GK Energy Ltd.</t>
  </si>
  <si>
    <t>Elect Subhash Vasant Ghaisas as Director</t>
  </si>
  <si>
    <t>Elect Satyavati Berera as Director</t>
  </si>
  <si>
    <t>ABB India Limited</t>
  </si>
  <si>
    <t>A vote FOR this resolution is warranted given the absence of any known issues surrounding the company's financial statements</t>
  </si>
  <si>
    <t>Approve Dividends</t>
  </si>
  <si>
    <t>Reelect Adrian Guggisberg as Director</t>
  </si>
  <si>
    <t>Gabriel India Limited</t>
  </si>
  <si>
    <t>Reelect Pallavi Joshi Bakhru as Director</t>
  </si>
  <si>
    <t>A vote AGAINST the following nominee is warranted because of insufficient independence on the audit committee, lack of independence of the Audit committee chair. The level of board independence falls below our expectations.</t>
  </si>
  <si>
    <t>Vijaya Diagnostic Centre Ltd.</t>
  </si>
  <si>
    <t>Elect Ravi Shankararamiah as Director</t>
  </si>
  <si>
    <t>A vote FOR the nominee is warranted given the absence of any known issues concerning the nomineeand the company's board and committee dynamics.</t>
  </si>
  <si>
    <t>Elect Sasikala Paruchuri Kola as Director</t>
  </si>
  <si>
    <t>Max Financial Services Limited</t>
  </si>
  <si>
    <t>Increase Authorized Share Capital and Amend Memorandum of Association</t>
  </si>
  <si>
    <t>A vote FOR this resolution is warranted given the capital increase is within a reasonable range.</t>
  </si>
  <si>
    <t>A vote FOR this resolution is warranted given that funds will enable the company to address its business requirements.</t>
  </si>
  <si>
    <t>Approve Partial Modification of Resolution Pertaining to the Terms and Conditions of the Arrangements with Axis Bank and its Subsidiaries with Respect to Axis Max Life Insurance Limited</t>
  </si>
  <si>
    <t>vote FOR these resolutions is warranted because:
       The valuation reports undertaken for the proposed transaction have been disclosed publicly.
       AMLI's implied valuation for the proposed transaction is substantially higher than that assigned to it for earlier stake acquisition transactions by Axis Entities.
       Based on the peer comparison of valuation multiples, no overriding concerns arise regarding the valuation for the proposed transaction.
       The proposed transaction is consistent with the Company s previously disclosed and shareholder‑approved intent that Axis Bank hold up to 20% stake in AMLI.
       The transaction is of strategic importance to both parties and will enable AMLI to raise funds to augment its share capital.</t>
  </si>
  <si>
    <t>Approve Material Related Party Transactions between Axis Max Life Insurance Limited and Axis Bank Limited for Subscription of Equity Shares of Axis Max Life Insurance Limited by Axis Bank Limited on a Preferential Allotment Basis</t>
  </si>
  <si>
    <t>Polycab India Limited</t>
  </si>
  <si>
    <t>Reelect Sutapa Banerjee as Director</t>
  </si>
  <si>
    <t>A vote FOR both nominees is warranted given the absence of any known issues concerning the nominees and the company's board and committee dynamics.</t>
  </si>
  <si>
    <t>Reelect Bhaskar Sharma as Director</t>
  </si>
  <si>
    <t>Max Healthcare Institute Limited</t>
  </si>
  <si>
    <t>Reelect Narayan K. Seshadri as Director</t>
  </si>
  <si>
    <t>Suzlon Energy Limited</t>
  </si>
  <si>
    <t>Elect Girish Vanvari as Director</t>
  </si>
  <si>
    <t>Muthoot Finance Limited</t>
  </si>
  <si>
    <t>Amend Object Clause of Memorandum of Association</t>
  </si>
  <si>
    <t>A vote FOR this resolution is warranted given that the proposed new business activities can be carried on conveniently and advantageously with the existing business of the company.</t>
  </si>
  <si>
    <t>State Bank of India</t>
  </si>
  <si>
    <t>Elect Arun Ananth Kamath as Director</t>
  </si>
  <si>
    <t>Elect K.R. Ashok as Director</t>
  </si>
  <si>
    <t>Elect Dharmendra Singh Shekhawat as Director</t>
  </si>
  <si>
    <t>Elect Khurshed Rustom Dordi as Director</t>
  </si>
  <si>
    <t>Elect Deepak Arora as Director</t>
  </si>
  <si>
    <t>Elect Sandeep Natwarlal Shah as Director</t>
  </si>
  <si>
    <t>Elect Sandhya Shekhar as Director</t>
  </si>
  <si>
    <t>Elect Sanjay Kapoor as Director</t>
  </si>
  <si>
    <t>GE Vernova T&amp;D India Limited</t>
  </si>
  <si>
    <t>Approve Material Related Party Transactions with GE Grid Solutions LLC</t>
  </si>
  <si>
    <t>A vote FOR this resolution is warranted given that the proposed transactions are within the ordinary course of the company's business, and will be conducted at arm's-length.</t>
  </si>
  <si>
    <t>HDFC Life Insurance Company Limited</t>
  </si>
  <si>
    <t>Approve Issuance of Equity Shares on Preferential Basis to HDFC Bank Limited</t>
  </si>
  <si>
    <t>A vote FOR this resolution is warranted in light of the following: 
• The proposal would enable the company to improve its solvency position and offset equity dilution from employee ESOP exercises. 
• The issue price was determined in accordance with the prescribed price under relevant regulations and was set based on the prevailing market prices of the company's shares. 
• The dilution to existing public shareholders is deemed reasonable.</t>
  </si>
  <si>
    <t>Life Insurance Corporation of India</t>
  </si>
  <si>
    <t>Approve Issuance of Bonus Shares</t>
  </si>
  <si>
    <t>A vote FOR this resolution is warranted given the bonus issue would increase the liquidity of the company's shares.</t>
  </si>
  <si>
    <t>Reelect Mahalingam G (Gurumoorthy Mahalingam) as Director</t>
  </si>
  <si>
    <t>A vote AGAINST the following nominees is warranted because: 
• The board does not have a women independent director and Gurumoorthy Mahalingam is the senior most member of the nomination and remuneration committee.</t>
  </si>
  <si>
    <t>Reelect V.S. Parthasarathy as Director</t>
  </si>
  <si>
    <t>vote FOR the nominee is warranted given the absence of any known issues concerning the nominee.</t>
  </si>
  <si>
    <t>Elect Shalini Pandit as Government Nominee Director</t>
  </si>
  <si>
    <t>vote AGAINST the following nominees is warranted because: 
• The board is chaired by an executive director, and the board is not at least one-half independent and Shalini Pandit is a non-independent director nominee. 
• Shalini Pandit is getting a permanent board seat which could reduce her accountability by disallowing shareholder review for her continued service.</t>
  </si>
  <si>
    <t>Approve Appointment and Remuneration of Ramakrishnan Chander as Managing Director</t>
  </si>
  <si>
    <t>A vote AGAINST the following nominee is warranted because: 
• Ramakrishnan Chander is an executive director serving on the audit committee. 
• The board is chaired by an executive director, and the board is not at least one-half independent and Ramakrishnan Chander is a non-independent director nominee.</t>
  </si>
  <si>
    <t>Epigral Ltd.</t>
  </si>
  <si>
    <t>Reelect Sanjay Asher as Director</t>
  </si>
  <si>
    <t>A vote AGAINST the following nominee is warranted because: 
* Sanjay Asher serves on a total of more than six public company boards, which could potentially compromise his ability to commit sufficient time to his role in the company. 
* The board is chaired by an executive and promoter director, and the board is not at least one-half independent (after our re-classification of Sanjay Asher) and he is a non-independent director nominee.</t>
  </si>
  <si>
    <t>Reelect Kanubhai Patel as Director</t>
  </si>
  <si>
    <t>A vote FOR the nominee is warranted given the absence of any known issues concerning the nominee and committee dynamics.</t>
  </si>
  <si>
    <t>Reelect Raju Swamy as Director</t>
  </si>
  <si>
    <t>We are voting against the Nomination Committee Chair as the level of board independence falls below our expectation.</t>
  </si>
  <si>
    <t>Balrampur Chini Mills Limited</t>
  </si>
  <si>
    <t>Approve Issuance and Allotment of Equity Shares on Preferential Basis</t>
  </si>
  <si>
    <t>A vote FOR this resolution is warranted in light of the following: 
• The proposal would enable the company to meet its capital requirements, fund its business operations.
• The issue price was determined in accordance with the prescribed price under relevant regulations and was set based on the prevailing market prices of the company's shares.
• The dilution to existing public shareholders is deemed reasonable.</t>
  </si>
  <si>
    <t>Amend Employee Stock Incentive Plan 2022</t>
  </si>
  <si>
    <t>Swiggy Limited</t>
  </si>
  <si>
    <t>A vote AGAINST this resolution is warranted because: 
• The proposed amendments would enable Sriharsha Majety and Phani Kishan Addepalli to exercise control and influence over the Board which would be disproportionate to their respective shareholdings in the Company. 
• Sriharsha Majety’s board nomination rights are not entirely contingent upon the maintenance of a minimum shareholding threshold.</t>
  </si>
  <si>
    <t>Elect Renan De Castro Alves Pinto as Director</t>
  </si>
  <si>
    <t>Wipro Limited</t>
  </si>
  <si>
    <t>Reelect Tulsi Naidu as Director</t>
  </si>
  <si>
    <t>Elect Laura Marie Miller as Director</t>
  </si>
  <si>
    <t>Approve Buyback of Equity Shares</t>
  </si>
  <si>
    <t>A vote FOR this proposal is warranted given the provisions on the volume and duration for the share buyback are within acceptable limits.</t>
  </si>
  <si>
    <t>Eris Lifesciences Limited</t>
  </si>
  <si>
    <t>Elect Vineet Varma as Director</t>
  </si>
  <si>
    <t>Infosys Limited</t>
  </si>
  <si>
    <t>Elect Diane Enberg Jurgens as Director</t>
  </si>
  <si>
    <t>A vote FOR these resolutions is warranted given the absence of any known issues concerning the nominees and the Company's board and committee dynamics.</t>
  </si>
  <si>
    <t>Reelect Helene Auriol Potier as Director</t>
  </si>
  <si>
    <t>Trent Limited</t>
  </si>
  <si>
    <t>Approve Reclassification of Authorized Share Capital and Amend Memorandum of Association</t>
  </si>
  <si>
    <t>A vote FOR this resolution is warranted given the absence of any significant concerns.</t>
  </si>
  <si>
    <t>Approve Trent Limited - Employee Stock Option Plan 2026</t>
  </si>
  <si>
    <t>A vote AGAINST these resolutions is warranted because: 
• While retrospective disclosure of performance metrics and their achievement is positively acknowledged, there is lack of information regarding the weightage assigned to financial (company-linked) and non-financial (individual-linked) parameters especially at senior and KMP level, along with a clear vesting schedule outlining payout levels at threshold, target and maximum performance.
• There is lack of a compelling rationale for extending benefits to employees of group and associate entities given that such entities may not directly contribute to the Company’s operational performance.</t>
  </si>
  <si>
    <t>Approve Extension of Benefits under Trent Limited - Employee Stock Option Plan 2026 to Employees of the Group Company(ies) Including Subsidiary and/or Associate Company(ies)</t>
  </si>
  <si>
    <t>A vote AGAINST these resolutions is warranted because: 
• While retrospective disclosure of performance metrics and their achievement is positively acknowledged, there is lack of information regarding the weightage assigned to financial (company-linked) and non-financial (individual-linked) parameters especially at senior and KMP level, along with a clear vesting schedule outlining payout levels at threshold, target and maximum performance. 
• There is lack of a compelling rationale for extending benefits to employees of group and associate entities given that such entities may not directly contribute to the Company’s operational performance.</t>
  </si>
  <si>
    <t>Lodha Developers Limited</t>
  </si>
  <si>
    <t>Elect Akhil Gupta as Director</t>
  </si>
  <si>
    <t>A vote FOR both the nominees is warranted given the absence of any known issues concerning the nomineesand the company's board and committee dynamics.</t>
  </si>
  <si>
    <t>Reelect Lee Polisano as Director</t>
  </si>
  <si>
    <t>Elect R Mohan as Director</t>
  </si>
  <si>
    <t>Jindal SAW Ltd.</t>
  </si>
  <si>
    <t>Reelect Shraddha Prithvi RJ as Director</t>
  </si>
  <si>
    <t>A Vote is warranted being promoter representative on the board. We are voting against other reappointment for independent board norms not being met.</t>
  </si>
  <si>
    <t>Reelect Neeraj Kumar as Director</t>
  </si>
  <si>
    <t>A vote AGAINST these resolutions is warranted because: The board independence norms are not met and Neeraj Kumar are non-independent director nominees. Prithavi Raj Jindal have attended less than 75 percent of the board meetings over the most recent fiscal year, without a satisfactory explanation.</t>
  </si>
  <si>
    <t>Elect Ashutosh Karnatak as Director</t>
  </si>
  <si>
    <t>Approve Continuation of Directorship of Prithavi Raj Jindal as Non-Executive Director</t>
  </si>
  <si>
    <t>A vote AGAINST these resolutions is warranted because: The board independence norms are not met and Prithavi Raj Jindal are non-independent director nominees. Prithavi Raj Jindal have attended less than 75 percent of the board meetings over the most recent fiscal year, without a satisfactory explanation.</t>
  </si>
  <si>
    <t>Approve Material Related Party Transaction(s) with JWIL Infra Limited</t>
  </si>
  <si>
    <t>Approve Material Related Party Transaction(s) with JSW Steel Limited</t>
  </si>
  <si>
    <t>Approve Material Related Party Transaction(s) with Jindal Steel Limited</t>
  </si>
  <si>
    <t>Approve Issuance of Non-Convertible Debentures on Private Placement Basis</t>
  </si>
  <si>
    <t>A vote FOR this resolution is warranted given that the potential increase in debt is within a reasonable range.</t>
  </si>
  <si>
    <t>UltraTech Cement Ltd.</t>
  </si>
  <si>
    <t>Approve Material Related Party Transactions between the Company and The India Cements Limited</t>
  </si>
  <si>
    <t>Rolex Rings Ltd.</t>
  </si>
  <si>
    <t>Approve Issuance of Equity Shares by Way of Preferential Issue on a Private Placement Basis</t>
  </si>
  <si>
    <t>A vote FOR this resolution is warranted in light of the following:  
• The proposal would enable the company to reduce its borrowings, augment funds for margin deposits with Stock Exchange and general corporate purposes. 
• The issue price was determined in accordance with the prescribed price under relevant regulations and was set based on the prevailing market prices of the company's shares. 
• The dilution to existing public shareholders is deemed reasonable.</t>
  </si>
  <si>
    <t>Amend and Adopt Articles of Association and Grant of Special Rights</t>
  </si>
  <si>
    <t>A vote FOR this resolution is warranted given the proposals would render the company's articles updated with respect to the proposed acquisition of the equity interest in the company by FIH Mauritius Investments Ltd.</t>
  </si>
  <si>
    <t>LTM Ltd.</t>
  </si>
  <si>
    <t>Accept Standalone Financial Statements and Statutory Reports</t>
  </si>
  <si>
    <t>A vote FOR these resolutions is warranted given the absence of any known issues surrounding the company's financial statements.</t>
  </si>
  <si>
    <t>Accept Consolidated Financial Statements and Statutory Reports</t>
  </si>
  <si>
    <t>Reelect R. Shankar Raman as Director</t>
  </si>
  <si>
    <t>A vote AGAINST this resolution is warranted because the board independence norms are not met and Ramamurthi Shankar Raman is a non-independent director nominee.</t>
  </si>
  <si>
    <t>Approve Appointment and Remuneration of Vipul Chandra as Whole-Time Director</t>
  </si>
  <si>
    <t>Reelect James Abraham as Director</t>
  </si>
  <si>
    <t>Endurance Technologies Limited</t>
  </si>
  <si>
    <t>PBL</t>
  </si>
  <si>
    <t>Reelect Anant Talaulicar as Director</t>
  </si>
  <si>
    <t>Tata Capital Ltd.</t>
  </si>
  <si>
    <t>Approve Material Related Party Transactions with Tata Steel Limited</t>
  </si>
  <si>
    <t>The Federal Bank Limited (India)</t>
  </si>
  <si>
    <t>Approve Reappointment and Remuneration of Harsh Dugar as Whole-Time Director Designated as Executive Director</t>
  </si>
  <si>
    <t>Approve Payment of Variable Pay - Cash Component to Shyam Srinivasan as Former Managing Director &amp; CEO</t>
  </si>
  <si>
    <t>Approve Payment of Variable Pay - Cash Component to Shalini Warrier as Former Executive Director</t>
  </si>
  <si>
    <t>Bandhan Bank Limited</t>
  </si>
  <si>
    <t>Elect Debashish Mukherjee as Director</t>
  </si>
  <si>
    <t>Larsen &amp; Toubro Limited</t>
  </si>
  <si>
    <t>Reelect Anil Vithal Parab as Director</t>
  </si>
  <si>
    <t>A vote FOR all the nominees is warranted given the absence of any known issues concerning the nominees and the company's board.</t>
  </si>
  <si>
    <t>Approve Reappointment and Remuneration of R. Shankar Raman as President and Whole-time Director - Finance</t>
  </si>
  <si>
    <t>A vote AGAINST this resolution is warranted in view of the following concerns in the executive's remuneration:       There is a lack of an absolute cap on the commission element which makes the proposed remuneration structure open ended and may lead to discretionary payouts.       There are no disclosures on weightage, threshold and target performance that he needs to achieve to determine the outcome under variable pay.       Commission as % of profits increased to 0.20%, while growth in profits moderated in FY25. Given the moderation in profits, company has not provided any rationale for commission increase.        The FY2026 pay of the executive compared to the median remuneration is deemed high.</t>
  </si>
  <si>
    <t>Reelect Pramit Jhaveri  as Director</t>
  </si>
  <si>
    <t>Reelect Vijay Sankar as Director</t>
  </si>
  <si>
    <t>Wakefit Innovations Ltd.</t>
  </si>
  <si>
    <t>A vote FOR this resolution is warranted given the proposal would enable the company to engage in additional business activities.</t>
  </si>
  <si>
    <t>Biocon Limited</t>
  </si>
  <si>
    <t>Approve Revision in Remuneration of Kiran Mazumdar-Shaw as Executive Director Designated as Executive Chairperson</t>
  </si>
  <si>
    <t>A vote AGAINST this resolution is warranted in view of the following concerns: 
• There is no compelling rationale for the significant increase in the maximum remuneration limit to INR 250 million per annum, particularly the fixed component.
• The variable pay-out component remains open-ended, and the performance parameters, weightage and targets for determining the bonus/variable pay are not disclosed.
• The company has not disclosed a detailed breakdown of the executive’s historical remuneration.
• Nominee is holding executive positions across two sizeable listed entities may limit the time available to effectively oversee the affairs of each company and drawing remuneration from both entities which is in aggregate considered sizable and competitively positioned.</t>
  </si>
  <si>
    <t>Approve Appointment and Remuneration of Shreehas Pradeep Tambe as Chief Executive Officer &amp; Managing Director</t>
  </si>
  <si>
    <t>A vote AGAINST this resolution is warranted because:
• The variable pay-out component is open-ended, ceiling on increments is not provided and the performance parameters, weightage and targets for determining the bonus/variable pay/ESOP vestingare not disclosed.
• The company has not disclosed a detailed breakdown of the executive’s historical remuneration and FY26 pay, from the subsidiary.
• His remuneration is competitively positioned relative to market standards</t>
  </si>
  <si>
    <t>Approve Issuance of Equity Shares on Preferential Basis for Consideration other than Cash</t>
  </si>
  <si>
    <t>A vote FOR this resolution is warranted in light of the following:
• The proposed transaction will result in Biocon Biologics Limited (BBL) becoming the company's wholly owned subsidiary.
• The dilution to the existing shareholders of the company, on account of the proposed preferential issue, is deemed reasonable.
• The above-mentioned transactions are primarily with non-promoter shareholders of BBL, which provides comfort from a valuation and conflict-of-interest perspective.</t>
  </si>
  <si>
    <t>Reelect Rekha Mehrotra Menon as Director</t>
  </si>
  <si>
    <t>A vote FOR the resolution is warranted given the absence of any known issues concerning the nominee and the company's board and committee dynamics.</t>
  </si>
  <si>
    <t>Elect Thomas Jason Roberts as Director</t>
  </si>
  <si>
    <t>Elect Rajiv Malik as Director</t>
  </si>
  <si>
    <t>Elect Daniel Bradbury as Director</t>
  </si>
  <si>
    <t>Elect Peter Baron Piot as Director</t>
  </si>
  <si>
    <t>Elect Arun Suresh Chandavarkar as Director</t>
  </si>
  <si>
    <t>A vote AGAINST this resolution is warranted because Arun Suresh Chandavarkar is already deemed a tenured director due to his prior association with the company and its subsidiary in the position of Managing Director,and is now being appointed for a further term of two years without serving an adequate cooling off period of five years</t>
  </si>
  <si>
    <t>Elect Nivruti Rai as Director</t>
  </si>
  <si>
    <t>Brigade Enterprises Limited</t>
  </si>
  <si>
    <t>Approve Issuance of Bonus Shares by Way of Capitalization of Reserves</t>
  </si>
  <si>
    <t>A vote FOR this resolution is warranted because this is a routine dividend proposal</t>
  </si>
  <si>
    <t>Reelect Ankit Patel as Director</t>
  </si>
  <si>
    <t>Reelect Karana Patel as Director</t>
  </si>
  <si>
    <t>Approve S R B C &amp; CO LLP, Chartered Accountants as Auditors and Authorize Board to Fix Their Remuneration</t>
  </si>
  <si>
    <t>A vote FOR this proposal is warranted given the absence of any known issues concerning the audit firm, its remuneration, and the way the audit was conducted.</t>
  </si>
  <si>
    <t>Tata Consultancy Services Limited</t>
  </si>
  <si>
    <t>Confirm Interim Dividends (including Special Dividend) and Declare Final Dividend</t>
  </si>
  <si>
    <t>Reelect N Chandrasekaran as Director</t>
  </si>
  <si>
    <t>We have concerns that the candidate has too many commitments outside of the board in question.</t>
  </si>
  <si>
    <t>HCL Technologies Limited</t>
  </si>
  <si>
    <t>Elect Kimsuka Narsimhan as Director</t>
  </si>
  <si>
    <t>Tata Consumer Products Limited</t>
  </si>
  <si>
    <t>Reelect Ajit Krishnakumar as Director</t>
  </si>
  <si>
    <t>Reelect K. P. Krishnan as Director</t>
  </si>
  <si>
    <t>Prudent Corporate Advisory Services Ltd.</t>
  </si>
  <si>
    <t>Elect Chirag Ashwinkumar Shah as Director</t>
  </si>
  <si>
    <t>Approve Payment of Remuneration to Chirag Ashwinkumar Shah as Non-Executive, Non-Independent Director</t>
  </si>
  <si>
    <t>Chirag Shah has been actively contributing to the strategic decision-making and policy formulation of the company in various capacities. He possesses experience in business management, corporate strategy and financial planning and has provided valuable insights and independent judgment in guiding the company towards sustained growth and sound governance practices.Over the years, Chirag Shah has been advising the Board on various strategic initiatives, strengthening governance mechanisms, and ensuring effective oversight of management functions. The Board values his continued guidance and contribution, particularly in light of the increasing complexity of regulatory requirements. [ ] Chirag Shah was paid a commission of INR 7.50 million for part of the FY 2025-26 and considering the expanded scale of the company's operations and profitability, a commission of INR 25 million is being proposed.</t>
  </si>
  <si>
    <t>IndiGrid Infrastructure Trust</t>
  </si>
  <si>
    <t>To grant approval for amendment and/or restatement of the debt security trust deed, debt 
security documents to permit divestment, transfer or otherwise disposing of any infrastructure 
asset upto 2% of the asset under management and matters related thereto</t>
  </si>
  <si>
    <t>Such relatively smaller transactions will not impact our security structure or value and will be done in compliance with all applicable regulations.</t>
  </si>
  <si>
    <t>Vodafone Idea Limited</t>
  </si>
  <si>
    <t>Approve Issuance of Warrants on Preferential Basis</t>
  </si>
  <si>
    <t>A vote FOR this resolution is warranted although it is not without concerns:
• Warrants are at-risk instruments where 75 percent of the capital infusion will take place later, implying there is no guarantee of actual conversion and the final capital infusion.
The main reasons for support are:
• The potential dilution of 3.96% on account of the proposed issuance, is deemed reasonable. 
• The funds raised will assist the company in addressing its business requirements.</t>
  </si>
  <si>
    <t>Aditya Birla Capital Limited</t>
  </si>
  <si>
    <t>Approve Issuance of Equity Shares on Preferential Basis to Grasim Industries Limited</t>
  </si>
  <si>
    <t>vote FOR these resolutions is warranted in view of the following:       
• The proposals would enable the company to meet its business objectives.  
• The issue price was determined in accordance with the prescribed price under relevant regulations and was set based on the prevailing market prices of the company's shares. 
• The dilution to existing public shareholders is deemed reasonable.</t>
  </si>
  <si>
    <t>Approve Issuance of Equity Shares on Preferential Basis to Suryaja Investments Pte. Ltd. Singapore, (Aditya Birla Group Entity and Promoter Group)</t>
  </si>
  <si>
    <t>vote FOR these resolutions is warranted in view of the following:     
• The proposals would enable the company to meet its business objectives.  
• The issue price was determined in accordance with the prescribed price under relevant regulations and was set based on the prevailing market prices of the company's shares. 
• The dilution to existing public shareholders is deemed reasonable.</t>
  </si>
  <si>
    <t>Approve Issuance of Equity Shares on a Preferential Basis to International Finance Corporation</t>
  </si>
  <si>
    <t>vote FOR these resolutions is warranted in view of the following: 
• The proposals would enable the company to meet its business objectives.    
• The issue price was determined in accordance with the prescribed price under relevant regulations and was set based on the prevailing market prices of the company's shares.      
• The dilution to existing public shareholders is deemed reasonable.</t>
  </si>
  <si>
    <t>Angel One Limited</t>
  </si>
  <si>
    <t>Confirm Interim Dividend</t>
  </si>
  <si>
    <t>Reelect Krishna Iyer as Director</t>
  </si>
  <si>
    <t>A vote FOR all nominees is warranted given the absence of any known issues concerning the nominees and the company's board.</t>
  </si>
  <si>
    <t>Reelect Mala Todarwal as Director</t>
  </si>
  <si>
    <t>Reelect Muralidharan Ramachandran as Director</t>
  </si>
  <si>
    <t>A vote FOR these resolutions is warranted, although it is not without concern: 
• The potential debt limit of the company is considered excessive.
The main reasons for support are: 
• Increase in fund-based limit is essential to support growing working capital needs driven by lending activities such as trade receivables (T+6) and margin trading facility (MTF), along with margin obligations at exchanges. 
• Increase in non-fund based limits to meet rising margin obligations through Bank Guarantees, which are essential for supporting growing client activity and seamless trade execution.</t>
  </si>
  <si>
    <t>A vote FOR these resolutions is warranted, although it is not without concern:      
• The potential debt limit of the company is considered excessive.
The main reasons for support are:      
• Increase in fund-based limit is essential to support growing working capital needs driven by lending activities such as trade receivables (T+6) and margin trading facility (MTF), along with margin obligations at exchanges. 
• Increase in non-fund based limits to meet rising margin obligations through Bank Guarantees, which are essential for supporting growing client activity and seamless trade execution.</t>
  </si>
  <si>
    <t>Approve Giving Loans, Inter Corporate Deposits, Guarantees in Connection with Loans and Acquire by Way of Subscription, Purchase or Otherwise the Securities of Any Other Body Corporate in Excess of the Limits under Section 186 of the Companies Act, 2013</t>
  </si>
  <si>
    <t>A vote FOR this resolution is warranted in absence of any material concerns.</t>
  </si>
  <si>
    <t>Approve Raising of Funds by Way of Issuance of Non-Convertible Debentures (NCDS) on Private Placement and/or through Public Issue</t>
  </si>
  <si>
    <t>Bharti Airtel Limited</t>
  </si>
  <si>
    <t>A vote FOR this resolution is warranted, however it is not without concern for shareholders:
• Relatively higher value for Airtel Africa has been derived based on the DCF methodology and key assumptions and management estimates have not been disclosed.
The main reasons for the support are:
• The strategic rationale of increasing stake in a key subsidiary is understandable and aligns with the company’s long-term growth objectives.
• The company confirms that the transaction is earnings accretive to Bharti Airtel immediately upon acquisition and has potential of enhancing long term shareholder value over time.
• The acquisition will enable the company to consolidate its stake in strategic subsidiary</t>
  </si>
  <si>
    <t>PB Fintech Ltd.</t>
  </si>
  <si>
    <t>Approve Appointment and Remuneration of Jyotsana Vempati Aggarwal as Independent Director</t>
  </si>
  <si>
    <t>A vote FOR these resolutions is warranted given the absence of any known issues concerning the nominees and their proposed remuneration.</t>
  </si>
  <si>
    <t>Approve Reappointment and Remuneration of Veena Vikas Mankar as Independent Director</t>
  </si>
  <si>
    <t>Approve Reappointment and Remuneration of Nilesh Bhaskar Sathe as Independent Director</t>
  </si>
  <si>
    <t>Approve Remuneration of Dhruv Shringi as Director</t>
  </si>
  <si>
    <t>A vote FOR this resolution is warranted given the absence of any known issues.</t>
  </si>
  <si>
    <t>Amend PB Fintech Employees Stock Option Plan 2021</t>
  </si>
  <si>
    <t>The amendment of the term of the plan by extending the exercise period reduces the incentive rationale of the plan. The extension of exercise period may result in an increased cost to the company. The approval provides further discretion to NRC to extend the exercise period in the future.</t>
  </si>
  <si>
    <t>Craftsman Automation Ltd.</t>
  </si>
  <si>
    <t>A vote FOR this resolution is warranted given the potential dilution is deemed reasonable and the funds will enable the company to meet its capital requirements.</t>
  </si>
  <si>
    <t>Marico Limited</t>
  </si>
  <si>
    <t>Elect Girish Paranjpe as Director</t>
  </si>
  <si>
    <t>Somany Ceramics Limited</t>
  </si>
  <si>
    <t>CCM</t>
  </si>
  <si>
    <t>A vote FOR this resolution is warranted given this is a typical reorganization to achieve a simplified corporate structure, to increase operational efficiency and for administrative convenience.</t>
  </si>
  <si>
    <t>WAAREE Energies Ltd.</t>
  </si>
  <si>
    <t>Elect Jignesh Devchandbhai Rathod as Director</t>
  </si>
  <si>
    <t>A vote FOR this resolution is warranted given the absence of any known issues concerning the nominee and the Company's Board.</t>
  </si>
  <si>
    <t>Approve Appointment and Remuneration of Jignesh Devchandbhai Rathod as Whole-Time Director and Chief Executive Officer</t>
  </si>
  <si>
    <t>A vote FOR this resolution is warranted although it is not without concerns:      
• There is no disclosure on the performance parameters, weightages and targets based on which the executive's variable payout and vesting of options would be determined.       
• The monetary quantum of ESOPs that the executive will be entitled to each year is not disclosed. This renders his remuneration structure open-ended.       
• His past remuneration from the Company and component-wise breakdown of past pay has not been disclosed.
The main reason for support is:  
• The executive's remuneration (excluding ESOPs) is capped, and his overall estimated pay (including ESOPs) is broadly commensurate with market standards.</t>
  </si>
  <si>
    <t>A vote FOR this resolution is warranted given that the funds raised will enable the company to address its business requirements, and that the potential dilution from the fund raise is deemed reasonable.</t>
  </si>
  <si>
    <t>AU Small Finance Bank Limited</t>
  </si>
  <si>
    <t>Approve Appointment and Remuneration of Vivek Tripathi as Director and Whole-Time Director, Designated as Executive Director</t>
  </si>
  <si>
    <t>Bank of India</t>
  </si>
  <si>
    <t>Approve Appointment of Pramod Kumar Dwibedi as Executive Director</t>
  </si>
  <si>
    <t>Abbott India Limited</t>
  </si>
  <si>
    <t>Elect James Wenner as Director</t>
  </si>
  <si>
    <t>Elect Neeraj Jain as Director</t>
  </si>
  <si>
    <t>Bajaj Auto Limited</t>
  </si>
  <si>
    <t>The purchase price premium is considered excessive.</t>
  </si>
  <si>
    <t>Approve Reappointment and Remuneration of Pradeep Shrivastava as Whole Time Director Designated as Executive Director</t>
  </si>
  <si>
    <t>There are inadequate disclosures and inconsistency of information regarding Pradeep Shrivastava's past remuneration, which ranged from INR 94 million INR 283 million in the last five years and the payouts consistently exceeded the shareholder-approved limit of INR 80.00 million for the same period.   It is also unclear why the proposed remuneration is lower than remuneration paid out as salary and perquisites in FY 25 and FY 26.   The company has not clearly disclosed the break-up of the remuneration in fixed, variable and perquisites, which limits the transparency for shareholders and their ability to assess the estimated pay quantum and make an informed voting decision.</t>
  </si>
  <si>
    <t>Indian Bank</t>
  </si>
  <si>
    <t>Approve Reappointment of Ashutosh Choudhury as Executive Director</t>
  </si>
  <si>
    <t>A vote FOR the resolution is warranted because this is a routine dividend proposal</t>
  </si>
  <si>
    <t>Reelect Amal Kelshikar as Director</t>
  </si>
  <si>
    <t>A vote FOR nominee is warranted given the absence of any known issues concerning the nominee and the company's board and committee dynamics</t>
  </si>
  <si>
    <t>ZF Commercial Vehicle Control Systems India Limited</t>
  </si>
  <si>
    <t>Increase Authorized Share Capital and Amend Capital Clause of the Memorandum of Association</t>
  </si>
  <si>
    <t>A vote FOR these resolutions is warranted as the proposal would enable company to issue bonus equity shares as proposed under Item 3.</t>
  </si>
  <si>
    <t>Amend Capital Clause of Articles of Association to Reflect Changes in Capital</t>
  </si>
  <si>
    <t>Jindal Steel Limited</t>
  </si>
  <si>
    <t>Elect Debojyoti Roy as Director</t>
  </si>
  <si>
    <t>Approve Appointment and Remuneration of Debojyoti Roy as Wholetime Director</t>
  </si>
  <si>
    <t>A vote FOR this resolution is warranted as his remuneration (excluding ESOPs) is capped. His payouts under the LTIP component will be deferred over a period of 4 years. No ESOPs were granted to executive directors between FY23-FY25. The Board is therefore expected to be judicious with respect to the executive's overall pay. The remuneration (excluding ESOPs) is commensurate with market standards.</t>
  </si>
  <si>
    <t>Approve Reappointment and Remuneration of Damodar Mittal as Wholetime Director</t>
  </si>
  <si>
    <t>Bosch Home Comfort India Limited</t>
  </si>
  <si>
    <t>Elect Marcel Heese as Director</t>
  </si>
  <si>
    <t>Elect Rishi Mehta as Director</t>
  </si>
  <si>
    <t>Approve Appointment and Remuneration of Rishi Mehta as Executive Director-Finance &amp; CFO</t>
  </si>
  <si>
    <t>A vote AGAINST this resolution is warranted in view of the following concerns:
• Rishi Mehta is an executive director serving on the audit committee. 
• The company has not disclosed the quantum of stock options which the executive is entitled to receive or the performance metrics and targets on which such incentive would be based. This could lead to discretionary payouts.
• The company is seeking a blanket approval for the payment of minimum remuneration to the executive, notwithstanding the company's financial performance.
• There are no disclosures on the threshold and target performance that he needs to achieve to determine the variable performance pay element.
• His estimated pay is deemed to be aggressively positioned considering the nature, scale and size of the business, and not commensurate to that paid by companies operating in similar line of business.</t>
  </si>
  <si>
    <t>Approve Reappointment and Remuneration of Sanjay Sudhakaran as Managing Director</t>
  </si>
  <si>
    <t>A vote AGAINST this resolution is warranted in view of the following concerns in the executive's remuneration:
• The company has not disclosed the quantum of stock options which the executive is entitled to receive or the performance metrics and targets on which such incentive would be based. This could lead to discretionary payouts.
• The company is seeking a blanket approval for the payment of minimum remuneration to Sanjay Sudhakaran, notwithstanding the company's financial performance.
• There are no disclosures on the threshold and target performance that he needs to achieve to determine the variable performance pay element.
• Past pay of the executive has not been aligned with company's performance.
• His estimated pay is deemed to be aggressively positioned considering the nature, scale and size of the business, and not commensurate to that paid by companies operating in similar line of business</t>
  </si>
  <si>
    <t>Dishman Carbogen Amcis Limited</t>
  </si>
  <si>
    <t>A vote FOR this resolution is warranted given that the potential debt limit is within a reasonable range</t>
  </si>
  <si>
    <t>Approve Availing Loan from Aamanya AG, Promoter Group Entity under External Commercial Borrowings (ECB) Route as Material Related Party Transaction</t>
  </si>
  <si>
    <t>A vote FOR this resolution is warranted in absence of any significant concerns.</t>
  </si>
  <si>
    <t>Havells India Ltd.</t>
  </si>
  <si>
    <t>Approve Interim Dividend</t>
  </si>
  <si>
    <t>A vote FOR these resolutions is warranted because this is a routine dividend proposal</t>
  </si>
  <si>
    <t>Reelect Rajesh Kumar Gupta as Director</t>
  </si>
  <si>
    <t>A vote FOR this nominee is warranted given the absence of any known issues</t>
  </si>
  <si>
    <t>Appointment of a Director in place of Shri T. V. Mohandas Pai DIN 00042167 who retires by rotation and being eligible, offers himself for reappointment</t>
  </si>
  <si>
    <t>Appointment of a Director in place of Shri Puneet Bhatia DIN 00143973 who retires by rotation and being eligible, offers himself for reappointment.</t>
  </si>
  <si>
    <t>Approve Price Waterhouse &amp; Co Chartered Accountants LLP as Statutory Auditors and Authorize Board to Fix Their Remuneration</t>
  </si>
  <si>
    <t>Reappointment of Shri T. V. Mohandas Pai as a Director liable to retire by rotation for another 5 years.</t>
  </si>
  <si>
    <t>Reappointment of Shri Puneet Bhatia as a Director liable to retire by rotation for another 5 years.</t>
  </si>
  <si>
    <t>Reelect Namrata Kaul as Director</t>
  </si>
  <si>
    <t>Reelect Ashish Bharat Ram as Director</t>
  </si>
  <si>
    <t>We are voting against the Nomination Committee Chair as the level of board independence falls below ourexpectation</t>
  </si>
  <si>
    <t>Elect Varun Berry as Director</t>
  </si>
  <si>
    <t>Approve Havells Employees Stock Purchase Scheme 2026 and its Implementation through Trust</t>
  </si>
  <si>
    <t>A vote FOR these resolutions is warranted given that the shares issued under the scheme shall be granted at the market price, and overall terms of the scheme are considered reasonable.</t>
  </si>
  <si>
    <t>Authorize Havells Employees Welfare Trust to Subscribe to Shares for and under the Havells Employees Stock Purchase Scheme 2026</t>
  </si>
  <si>
    <t>Approve Provision of Money by the Company to the Havells Employees Welfare Trust/ Trustees for Subscription of Shares under the Havells Employees Stock Purchase Scheme, 2026</t>
  </si>
  <si>
    <t>ICICI Lombard General Insurance Company Limited</t>
  </si>
  <si>
    <t>A vote FOR these resolutions is warranted because these are routine dividend proposals.</t>
  </si>
  <si>
    <t>Declare Final Dividend</t>
  </si>
  <si>
    <t>Reelect Sandeep Batra as Director</t>
  </si>
  <si>
    <t>A vote FOR these resolutions is warranted given the absence of any known issues concerning the nominees and the company's board.</t>
  </si>
  <si>
    <t>Approve B S R &amp; Co. LLP, Chartered Accountants, as one of the Joint Statutory Auditors</t>
  </si>
  <si>
    <t>A vote FOR these proposals is warranted given the absence of any known issues concerning the audit firms, their remuneration and the way the audit was conducted.</t>
  </si>
  <si>
    <t>Authorize Board to Fix Remuneration of Walker Chandiok &amp; Co. LLP, Chartered Accountants and B S R &amp; Co. LLP, Chartered Accountants as Joint Statutory Auditors for FY2027</t>
  </si>
  <si>
    <t>Elect Shyam Srinivasan as Director</t>
  </si>
  <si>
    <t>Approve Revision in Remuneration of Sanjeev Mantri as Managing Director and CEO</t>
  </si>
  <si>
    <t>A vote FOR this resolution is warranted although it is not without concern:       
• There are no disclosures on the performance metrics, weightages and targets based on which variable pay outturn would be determined.
The main reasons for support are:   
• The proposed remuneration of the executive is deemed reasonable and commensurate with market standards. 
• Given that majority of his variable pay is expected to be granted in the form of stock options at market price, his compensation will be aligned with the performance of the company. 
• The overall remuneration for executives in the insurance sector is governed by and subject to IRDAI guidelines and approval.</t>
  </si>
  <si>
    <t>Approve Material Related Party Transactions with ICICI Bank Limited</t>
  </si>
  <si>
    <t>A vote FOR these resolutions is warranted given that the proposed transactions are within the ordinary course of the company's business, and will be conducted at arm's-length.</t>
  </si>
  <si>
    <t>Approve Material Related Party Transactions with ICICI Securities Primary Dealership Limited</t>
  </si>
  <si>
    <t>Reliance Industries Ltd.</t>
  </si>
  <si>
    <t>Elect Akash M. Ambani as Director</t>
  </si>
  <si>
    <t>A vote FOR this nominee is warranted given the absence of any known issues.</t>
  </si>
  <si>
    <t>Elect Anant M. Ambani as Director</t>
  </si>
  <si>
    <t>Approve Material Related Party Transactions of the Company</t>
  </si>
  <si>
    <t>Approve Material Related Party Transactions of Subsidiaries</t>
  </si>
  <si>
    <t>Syngene International Limited</t>
  </si>
  <si>
    <t>Approve Change in the Role of Kiran Mazumdar-Shaw from Non-Executive Chairperson to Executive Chairperson (Key Managerial Personnel) and Payment of Managerial Remuneration</t>
  </si>
  <si>
    <t>A vote AGAINST the proposal is warranted on account of the following concerns:
• Kiran Mazumdar-Shaw also serves as the Executive Chairperson of Biocon Limited (Biocon). Executive positions in two companies may make it challenging for a director to devote adequate time to the affairs of each company.
• After including the remuneration from Biocon, her remuneration is competitively positioned. 
• There are no disclosures on the performance parameters, weightage and targets (threshold, target and maximum level) based on which the executive's bonus and variable pay-out would be determined at Biocon.
• The board has flexibility to increase remuneration from both the companies. This can potentially increase the aggregate remuneration from both the companies beyond INR 250 million.</t>
  </si>
  <si>
    <t>Punjab National Bank</t>
  </si>
  <si>
    <t>Approve Material Related Party Transactions with PNB Gilts Limited</t>
  </si>
  <si>
    <t>Approve Material Related Party Transactions for Loans and Advances with PNB Housing Finance Ltd</t>
  </si>
  <si>
    <t>Elect D. Anandan as Director</t>
  </si>
  <si>
    <t>Approve Extension of M. Paramasivam as Executive Director</t>
  </si>
  <si>
    <t>Approve Appointment of Amit Kumar Srivastava as Executive Director</t>
  </si>
  <si>
    <t>TVS Motor Company Limited</t>
  </si>
  <si>
    <t>Elect Ravindran Shanmugam as Director</t>
  </si>
  <si>
    <t>A vote in favour is warranted as no concern on his profile</t>
  </si>
  <si>
    <t>Approve Material Related Party Transactions with Kennametal Inc., USA</t>
  </si>
  <si>
    <t>A vote FOR these resolutions is warranted given that the proposed transactions are within the ordinary course of the company's business, and will be conducted at arm's length.</t>
  </si>
  <si>
    <t>Approve Material Related Party Transactions with Kennametal Europe GmbH, Switzerland</t>
  </si>
  <si>
    <t>Inox Wind Limited</t>
  </si>
  <si>
    <t>Approve Continuation of Directorship of Mukesh Manglik as Non-Executive Director</t>
  </si>
  <si>
    <t>A vote AGAINST the following nominee is warranted because:
• Mukesh Manglik has failed to attend at least 75 percent of board and committee meetings in the most recent fiscal year, without a satisfactory explanation</t>
  </si>
  <si>
    <t>Approve Revision in the Fixed Remuneration of Devansh Jain as Whole-Time Director</t>
  </si>
  <si>
    <t>A vote FOR this resolution is warranted although is not without concerns: 
• The company has proposed an increase in fixed pay of the executive, which is almost an increase of approximately 139%. 
• He will be paid the proposed remuneration irrespective of the company's financial performance during his tenure.
The main reasons for support are: 
• The company has given a compelling rationale and justification for such a hike in fixed pay. 
• The company is seeking approval for this remuneration structure only until the end of the executive s current tenure, which is due to expire next year, thereby providing shareholders with an opportunity to review the remuneration upon renewal of the term.</t>
  </si>
  <si>
    <t>Approve Divestment of Equity Shares of Inox Green Energy Services Limited, Material Subsidiary</t>
  </si>
  <si>
    <t>A vote AGAINST this resolution is warranted given the lack of disclosure.</t>
  </si>
  <si>
    <t>Kajaria Ceramics Limited</t>
  </si>
  <si>
    <t>A vote AGAINST this is recommended as the purchase price premium is considered excessive.</t>
  </si>
  <si>
    <t>Bank of Baroda</t>
  </si>
  <si>
    <t>Elect Ashish Madhaorao More as Director</t>
  </si>
  <si>
    <t>Approve Reappointment and Remuneration of Lalit Tyagi as Executive Director</t>
  </si>
  <si>
    <t>Approve Reappointment and Remuneration of Sanjay Vinayak Mudaliar as Executive Director</t>
  </si>
  <si>
    <t>Approve Reappointment and Remuneration of Debadatta Chand as Managing Director and Chief Executive Officer</t>
  </si>
  <si>
    <t>Canara Bank</t>
  </si>
  <si>
    <t>Approve Appointment of Sunil Kumar Chugh as Executive Director</t>
  </si>
  <si>
    <t>Garware Hi-Tech Films Ltd.</t>
  </si>
  <si>
    <t>Elect Sonali Rajesh Mehta as Director</t>
  </si>
  <si>
    <t>Approve Reappointment and Remuneration of Monika Garware as Vice-Chairperson and Joint Managing Director</t>
  </si>
  <si>
    <t>A vote FOR is warranted as the estimated pay is deemed to be reasonably positioned compared to executive in peer companies with similar size and scale of company's operations. The estimated pay has an overall cap</t>
  </si>
  <si>
    <t>Reelect Nandan M. Nilekani as Director</t>
  </si>
  <si>
    <t>Approve Amendment to the Infosys Expanded Stock Ownership Program - 2019 and Grant of Stock Incentives to Employees of the Company</t>
  </si>
  <si>
    <t>A vote FOR these resolutions is warranted given that the proposed amendments and the overall terms of the scheme are reasonable.</t>
  </si>
  <si>
    <t>Approve Amendment to the Infosys Expanded Stock Ownership Program - 2019 and Grant of Stock Incentives to Employees of the Subsidiaries</t>
  </si>
  <si>
    <t>Approve Reclassification of Certain Members of Promoter and Promoter Group to Public Category</t>
  </si>
  <si>
    <t>A vote FOR this resolution is warranted given the absence of any material concerns.</t>
  </si>
  <si>
    <t>Titan Company Limited</t>
  </si>
  <si>
    <t>Elect Srinivasan Varadarajan as Director</t>
  </si>
  <si>
    <t>A vote FOR the resolution is warranted given the absence of any known issues surrounding the company's financial statements.</t>
  </si>
  <si>
    <t>Confirm Interim Divided and Declare Final Dividend</t>
  </si>
  <si>
    <t>Reelect Samir Mehta as Director</t>
  </si>
  <si>
    <t>Approve Issuance of Equity or Equity-Linked Securities or Debt Securities without Preemptive Rights</t>
  </si>
  <si>
    <t>A vote FOR this resolution is warranted given that the overall dilution is deemed reasonable. Further, the funds will enable the company to meet its future capital requirements and achieve its future growth and expansion.</t>
  </si>
  <si>
    <t>Declare Dividend on Equity Shares</t>
  </si>
  <si>
    <t>Reelect Venkatesalu Palaniswamy as Director</t>
  </si>
  <si>
    <t>A vote FOR all the nominees is warranted given the absence of any known issues concerning the nominees and the company's board and committee dynamics.</t>
  </si>
  <si>
    <t>Reelect Ravneet Singh Gill as Director</t>
  </si>
  <si>
    <t>Reelect Hema Ravichandar as Director</t>
  </si>
  <si>
    <t>Elect Bahram N. Vakil as Director</t>
  </si>
  <si>
    <t>Adani Enterprises Limited</t>
  </si>
  <si>
    <t>A vote FOR this resolution is warranted given the absence of any known issues surrounding the company's standalone financial statements.</t>
  </si>
  <si>
    <t>A vote AGAINST this resolution is warranted given the auditors' qualified opinion on the company's consolidated financial statements.</t>
  </si>
  <si>
    <t>Reelect Vinay Prakash as Director</t>
  </si>
  <si>
    <t>A vote FOR this resolution is warranted given that funds will enable the company to finance its capital expenditure, working capital requirements, repayment/prepayment of borrowings, and other general corporate purpose.</t>
  </si>
  <si>
    <t>Approve Material Related Party Transactions with Adani Infra (India) Limited (AIIL)</t>
  </si>
  <si>
    <t>Approve Material Related Party Transactions with AdaniConnex Private Limited (ACX)</t>
  </si>
  <si>
    <t>A vote FOR this resolution is warranted, however it is not without concern: 
• The proposal would enable the provision of financial assistance to an entity that is not a wholly owned subsidiary of the company. This could expose the company and its shareholders to unnecessary financial risk.
The main reason for support is: 
• The company plans to subscribe to equity/ debt instruments of the entity on long term basis to fund its ongoing growth investments in Data Center business in the proportion of its stake in ACX.</t>
  </si>
  <si>
    <t>Approve Material Related Party Transactions with Parsa Kente Collieries Limited (PKCL)</t>
  </si>
  <si>
    <t>A vote FOR this resolution is warranted, however it is not without concern:      
• The proposal would enable the provision of financial assistance to an entity that is not a wholly owned subsidiary of the company. This could expose the company and its shareholders to unnecessary financial risk.
The main reason for support is: 
• RRVUNL is a government entity and financial assistance from RRVUNL is not considered essential.</t>
  </si>
  <si>
    <t>Approve Material Related Party Transactions by Adani Airport Holdings Limited (AAHL) with Adani Properties Private Limited (APPL)</t>
  </si>
  <si>
    <t>Approve Material Related Party Transactions by Adani Mining Pty Limited (AMPL) with Carmichael Rail Network Trust (CRNT)</t>
  </si>
  <si>
    <t>Approve Material Related Party Transactions by Parsa Kente Collieries Limited (PKCL) with Rajasthan Rajya Vidyut Utpadan Nigam Limited (RRVUNL)</t>
  </si>
  <si>
    <t>Adani Ports &amp; Special Economic Zone Limited</t>
  </si>
  <si>
    <t>Declare Dividend on Preference Shares</t>
  </si>
  <si>
    <t>A vote FOR these resolutions is warranted because this is a routine dividend proposal.</t>
  </si>
  <si>
    <t>Reelect Gautam S. Adani as Director</t>
  </si>
  <si>
    <t>A vote FOR the re-election of nominee is warranted although it is not without concern: 
• Gautambhai (Gautam) Adani serves on a total of more than six public company boards, which could potentially compromise his ability to commit sufficient time to his role in the company.
The main reason for support is: 
• He is the founder of the company and removing him from the board would have a material negative impact on shareholder value.</t>
  </si>
  <si>
    <t>Reelect Ashwani Gupta as Director</t>
  </si>
  <si>
    <t>Elect Ajay Kumar as Director</t>
  </si>
  <si>
    <t>Approve Branch Auditors and Authorize Board to Fix Their Remuneration</t>
  </si>
  <si>
    <t>vote FOR this proposal is warranted given the absence of any significant concerns.</t>
  </si>
  <si>
    <t>Apollo Hospitals Enterprise Ltd.</t>
  </si>
  <si>
    <t>Approve Composite Scheme of Arrangement</t>
  </si>
  <si>
    <t>A vote FOR the proposal is warranted due to: 
• Strong strategic rationale: As such this is a critical transaction for Apollo Hospitals and its shareholders is designed to unlock value by creating two focused companies, clearer strategic focus, dedicated management teams, and more transparent capital allocation. For Apollo Hospitals shareholders, the Scheme provides direct ownership in Apollo Healthtech. o	Apollo Hospitals: a hospital-led healthcare services company focused on India’s structurally underinvested hospital market, supported by its scale, clinical quality and integrated healthcare services platform; ando	Apollo Healthtech: combining India’s largest organised pharmacy platform with India’s largest pharmacy distributor, enabled by a digital access platform.
• Board Structure: The grant of board nomination rights to investors, and to the promoter and promoter group, is a well-recognised market practice, and does not prejudice the interests of any other shareholder. The current allocation of seats reflects the overall balance of shareholdings, with six independent directors serving on the Board.  However, in the spirit of upholding high standards of corporate governance, Rasmeli Limited as well as the promoter and promoter group of Apollo Healthtech, are committed to waive their respective right to nominate director(s), when the respective shareholding, as the case may be, falls below 10%.  Further, while Ms. Shobana Kamineni is proposed to be appointed as the Executive Chairperson of Apollo Healthtech’s Board pursuant to and upon sanction of the Scheme by the Hon’ble NCLT and consequent effectiveness of the Scheme, Apollo Healthtech will further seek approval of the shareholders of Apollo Healthtech in relation to the terms of appointment, tenure, remuneration, etc.
• Upside Agreement: This is an investor-funded arrangement, which does not result in any cash outflow from Apollo Healthtech or any of its other shareholders.  While the cost of such arrangement will be borne solely by one shareholder (Rasmeli Limited), with no dilution or economic cost to others, the value creation incentivized through such arrangement would be experienced by all shareholders. Further, any identification of beneficiaries of such arrangement will be done by Ms. Shobana Kamineni, in consultation with the Board, which comprises 6 (six) independent directors alongside long-term shareholders, including Apollo Hospitals and the Promoters, thus providing a safeguard against short-term decision-making at the expense of long-term performance.</t>
  </si>
  <si>
    <t>HDFC Asset Management Company Limited</t>
  </si>
  <si>
    <t>Reelect V. Srinivasa Rangan as Director</t>
  </si>
  <si>
    <t>Home First Finance Company India Ltd.</t>
  </si>
  <si>
    <t>Reelect Divya Sehgal as Director</t>
  </si>
  <si>
    <t>A vote FOR this resolution is warranted given the proposal would ratify the vacancy on board resulting from the retirement of director.</t>
  </si>
  <si>
    <t>Approve Batliboi &amp; Purohit, Chartered Accountants as Joint Statutory Auditors and Authorize Board to Fix Their Remuneration</t>
  </si>
  <si>
    <t>Reelect Geeta Dutta Goel as Director</t>
  </si>
  <si>
    <t>vote FOR nominee is warranted given the absence of any known issues concerning the nominee and the company's board and committee dynamics.</t>
  </si>
  <si>
    <t>Reelect Anuj Srivastava as Director</t>
  </si>
  <si>
    <t>A vote AGAINST the following nominee is warranted because:  
• Anuj Srivastava has failed to attend at least 75 percent of board and committee meetings in the most recent fiscal year, without a satisfactory explanation.</t>
  </si>
  <si>
    <t>Approve Increase in Borrowing Powers/ Issuance of Debentures in Excess of the Paid-up Share Capital, Free Reserves and Securities Premium of the Company pursuant to Section 180(1)(c) of the Companies Act, 2013</t>
  </si>
  <si>
    <t>vote FOR these resolutions is warranted given the request is deemed reasonable in view of the company's current financial position.</t>
  </si>
  <si>
    <t>Approve Pledging of Assets for Debt</t>
  </si>
  <si>
    <t>Reelect Nimesh Shah as Director</t>
  </si>
  <si>
    <t>A vote FOR these resolutions is warranted given the absence of any known issues concerning the nominees and the company's board and committee dynamics.</t>
  </si>
  <si>
    <t>Elect Prashant Kumar as Director</t>
  </si>
  <si>
    <t>Elect Rajeev Mittal as Director</t>
  </si>
  <si>
    <t>Approve Appointment of Parikh &amp; Associates as Secretarial Auditor and Authorize the Board to Fix their Remuneration</t>
  </si>
  <si>
    <t>Approve Revision in Remuneration of Nimesh Shah as Managing Director</t>
  </si>
  <si>
    <t>A vote FOR these resolutions is warranted although they are not without concern:  
• There are no disclosures on the performance parameters, weightages and targets based on which the executives' bonus outturn would be determined.
The main reasons for support are: 
• The proposed remuneration structures are capped and overall estimated pay is commensurate with market standards.</t>
  </si>
  <si>
    <t>Approve Revision in Remuneration of Sankaran Naren as Executive Director</t>
  </si>
  <si>
    <t>A vote FOR these resolutions is warranted although they are not without concern: 
• There are no disclosures on the performance parameters, weightages and targets based on which the executives' bonus outturn would be determined.
The main reasons for support are:   
• The proposed remuneration structures are capped and overall estimated pay is commensurate with market standards.</t>
  </si>
  <si>
    <t>Reelect Rita Menon as Director</t>
  </si>
  <si>
    <t>We are voting against this Nomination Committee member as the level of board independence falls below our expectation.</t>
  </si>
  <si>
    <t>Approve Appointment and Remuneration of TK Sridhar as Managing Director</t>
  </si>
  <si>
    <t>A vote FOR this resolution is warranted in although it is not without concern:    
• There are no disclosures on the weightage, threshold and target performance that he needs to achieve to determine the outcome under variable pay.
The main reason for support is: 
• The overall remuneration is capped, deemed reasonable and commensurate given the size and scale of the company's operations and is in line with market peers. 
• The proposed pay of the nominee is aligned with the historical pay quantum of the Former Managing Director, and we expect them to continue this practice.</t>
  </si>
  <si>
    <t>Elect Sanjeev Sharma as Director</t>
  </si>
  <si>
    <t>Adani Energy Solutions Limited</t>
  </si>
  <si>
    <t>Reelect Anil Sardana as Director</t>
  </si>
  <si>
    <t>Approve Material Related Party Transactions by Powerpulse Trading Solutions Limited with Vidarbha Industries and Power Limited</t>
  </si>
  <si>
    <t>Approve Material Related Party Transactions by Powerpulse Trading Solutions Limited with Adani Power Limited</t>
  </si>
  <si>
    <t>Approve Material Related Party Transactions by Powerpulse Trading Solutions Limited with Mahan Energen Limited</t>
  </si>
  <si>
    <t>Approve Material Related Party Transactions by Powerpulse Trading Solutions Limited with Korba Power Limited</t>
  </si>
  <si>
    <t>Approve Payment of Commission to Non-Executive Directors Including Independent Director(s)</t>
  </si>
  <si>
    <t>Adani Green Energy Limited</t>
  </si>
  <si>
    <t>While the auditors' report includes emphasis of matters, their opinion remains unqualified. As such, a vote FOR this resolution is warranted.</t>
  </si>
  <si>
    <t>Reelect Sagar R. Adani as Director</t>
  </si>
  <si>
    <t>A vote FOR nominee is warranted given the absence of any known issues concerning the nominee and the company's board.</t>
  </si>
  <si>
    <t>Approve S R B C &amp; Co. LLP, Chartered Accountant as Joint Statutory Auditors and Authorize Board to Fix Their Remuneration</t>
  </si>
  <si>
    <t>Approve Shah Dhandharia &amp; Co. LLP, Chartered Accountant as Joint Statutory Auditors and Authorize Board to Fix Their Remuneration</t>
  </si>
  <si>
    <t>The auditor has limited exposure to audit mandates at large entities which raises concerns on its suitability and ability to audit a large, listed entity given the complexity of audit.</t>
  </si>
  <si>
    <t>Approve Material Related Party Transaction with Adani Solar Energy Jodhpur Six Limited</t>
  </si>
  <si>
    <t>A vote FOR this resolution is warranted given that the proposed transactions are within the ordinary course of the company's business and will be conducted at arm's-length.</t>
  </si>
  <si>
    <t>Adani Power Limited</t>
  </si>
  <si>
    <t>A vote FOR this resolution is warranted although it is not without concerns: 
• In addition to his directorship at the company, Gautam Adani currently serves as a director of six public companies. This may make it challenging for the director to devote adequate time to the affairs of each company.         Gautam Adani has a poor attendance record.
The main reasons for support are: 
• Gautam S. Adani is the company's founder and as such, removing him from the board would likely have a material negative impact on shareholder value.</t>
  </si>
  <si>
    <t>Approve Reappointment and Remuneration of Anil Sardana as Managing Director</t>
  </si>
  <si>
    <t>A vote AGAINST this resolution is warranted because:  
• Anil Sardana also serves as the Managing Director of Adani Energy Solutions Limited, which could raise concerns regarding his overall time commitments.</t>
  </si>
  <si>
    <t>Approve Material Related Party Transactions with Powerpulse Trading Solutions Limited (PTSL)</t>
  </si>
  <si>
    <t>Approve Material Related Party Transactions by Mahan Energen Limited with Powerpulse Trading Solutions Limited (PTSL)</t>
  </si>
  <si>
    <t>Approve Material Related Party Transactions with Mahan Energen Limited</t>
  </si>
  <si>
    <t>Cipla Limited</t>
  </si>
  <si>
    <t>Reelect Adil Zainulbhai as Director</t>
  </si>
  <si>
    <t>Approve B S R &amp; Co. LLP, Chartered Accountants as Statutory Auditors and Authorize Board to Fix Their Remuneration</t>
  </si>
  <si>
    <t>HDB Financial Services Ltd.</t>
  </si>
  <si>
    <t>Reelect Jimmy Tata as Director</t>
  </si>
  <si>
    <t>vote FOR both the nominees is warranted given the absence of any known issues concerning the nominees and the company's board and committee dynamics.</t>
  </si>
  <si>
    <t>Elect Natarajan Srinivasan as Director</t>
  </si>
  <si>
    <t>Approve Selling, Assignment, Securitisation of Receivables/Book Debts</t>
  </si>
  <si>
    <t>vote FOR this resolution is warranted given the proposal would give adequate flexibility to the company to ensure better borrowing profile resulting in a lower interest liability.</t>
  </si>
  <si>
    <t>Approve Issuance of Redeemable Non-Convertible Debentures and/or Other Debt Instruments on Private Placement Basis</t>
  </si>
  <si>
    <t>A vote FOR this resolution is warranted given the request is deemed reasonable in view of the company's current financial position. The proposed issuance will be within the approved borrowing limits of the company.</t>
  </si>
  <si>
    <t>Oberoi Realty Limited</t>
  </si>
  <si>
    <t>Confirm First, Second, Third, and Fourth Interim Dividend as the Final Dividend</t>
  </si>
  <si>
    <t>Reelect Vikas Oberoi as Director</t>
  </si>
  <si>
    <t>A vote FOR this resolution is warranted although it is not without concern:
• Vikas Ranvir Oberoi serves as a member of the nomination and remuneration committee despite being an executive director.
The main reason for support is:
• Vikas Oberoi is the company's executive chair and CEO and as such, removing him from the board would likely have a material negative impact on shareholder value.</t>
  </si>
  <si>
    <t>A vote FOR this resolution is warranted given the absence of any material concerns</t>
  </si>
  <si>
    <t>Vardhman Textiles Limited</t>
  </si>
  <si>
    <t>Approve Appointment and Remuneration of Suchita Jain as Vice-Chairperson and Managing Director</t>
  </si>
  <si>
    <t>A vote FOR this resolution is warranted, although it is not without concerns for shareholders:
• There are no disclosures on the performance metrics and (threshold and target) performance that the executive needs to achieve based on which payouts under performance linked incentive element will be made and stock options will vest.
The main reasons for support are:
• The company has been judicious on her payouts in the past, and we expect them to continue with this practice.
• The overall estimated pay quantum is deemed reasonable compared to peers and commensurate with the size and scale of the company's operations.</t>
  </si>
  <si>
    <t>Approve Appointment and Remuneration of Neeraj Jain as Managing Director</t>
  </si>
  <si>
    <t>A vote FOR this resolution is warranted, although it is not without concerns for shareholders:
• There are no disclosures on the performance metrics and (threshold and target) performance that the executive needs to achieve based on which payouts under performance linked incentive element will be made and stock options will vest.
• There is no disclosure on the number of stock options to be granted to the executive each year.
• There are concerns on the historic alignment of pay with the performance of the company.
The main reason for support is:
• The overall estimated pay (including stock options) quantum is deemed reasonable compared to peers and commensurate with the size and scale of the company's operations.</t>
  </si>
  <si>
    <t>While the auditors' report includes emphasis of matters, their opinion remains unqualified. As such, a vote FOR these resolutions is warranted.</t>
  </si>
  <si>
    <t>Reelect Karan Adani as Director</t>
  </si>
  <si>
    <t>vote FOR this resolution is warranted given the absence of any known issues concerning the nominee.</t>
  </si>
  <si>
    <t>vote FOR this proposal is warranted given the absence of any known issues concerning the cost auditor, the remuneration, and the way the cost audit was conducted.</t>
  </si>
  <si>
    <t>FSN E-Commerce Ventures Ltd.</t>
  </si>
  <si>
    <t>Approve Reappointment of Adwaita Nayar as Whole-Time Director Designated as Executive Director</t>
  </si>
  <si>
    <t>Approve Payment of Remuneration to Adwaita Nayar as Whole-Time Director Designated as Executive Director</t>
  </si>
  <si>
    <t>A vote FOR these resolutions is warranted although it is not without concerns:
• The nominees will be entitled to annual increments of up to 30% of the prevailing Fixed Compensation, which is deemed high.
• There is more scope to provide information on the exact performance metrics, weightings of each performance parameter and targets based on which commission will be evaluated.
The main reasons for support are:
• The nominees' estimated pay is in line with that of entities operating in various types of e-commerce business as well as some brick &amp; mortar businesses, and is commensurate with the size and scale of the company's operations.
• The company is a high growth entity and has delivered improved business performance under the nominees' leadership.</t>
  </si>
  <si>
    <t>Approve Reappointment of Anchit Nayar as Whole-Time Director Designated as Executive Director</t>
  </si>
  <si>
    <t>Approve Payment of Remuneration to Anchit Nayar as Director Whole-Time Director Designated as Executive Director</t>
  </si>
  <si>
    <t>Reelect Milind Sarwate as Director</t>
  </si>
  <si>
    <t>Reelect Anita Ramachandran as Director</t>
  </si>
  <si>
    <t>A vote AGAINST this resolution is warranted because:
• Anita Ramachandran has a tenure of more than ten years on the Board.
• The Board independence is less than adequate (after reclassification) and she is deemed a non-independent director nominee.
• The company does not have an Independent woman director on its board (after reclassification) and Anita Ramachandran is chair of the Nomination and Remuneration committee.</t>
  </si>
  <si>
    <t>Coforge Limited</t>
  </si>
  <si>
    <t>Elect Vivek Sharma as Director</t>
  </si>
  <si>
    <t>Elect Shweta Jalan as Director</t>
  </si>
  <si>
    <t>Elect Atin Jain as Director</t>
  </si>
  <si>
    <t>Hi-Tech Pipes Ltd.</t>
  </si>
  <si>
    <t>Approve Issuance of Fully Convertible Equity Warrants on Preferential Basis</t>
  </si>
  <si>
    <t>A vote FOR this resolution is warranted, as the proposal would enable the company to raise the necessary funds to meet its working capital requirements. The issue price was determined in accordance with the prescribed price under relevant regulations and was set based on the prevailing market prices of the company's shares.</t>
  </si>
  <si>
    <t>Sagility Ltd.</t>
  </si>
  <si>
    <t>Approve Sagility Limited - Employee Stock Options and Performance Stock Units Scheme 2026</t>
  </si>
  <si>
    <t>A vote FOR these resolutions is warranted as the vesting of options is based on mandatory achievement of performance conditions. Vesting below 80% of target achievement will be nil.</t>
  </si>
  <si>
    <t>Approve Grant of Employee Stock Options and Performance Stock Units to the Employees of the Subsidiary Company(ies) under Sagility Limited - Employee Stock Options and Performance Stock Units Scheme 2026</t>
  </si>
  <si>
    <t>Approve Provision of Money by the Company for Purchase of its Own Shares by the Trust under the Sagility Limited - Employee Stock Options and Performance Stock Units Scheme 2026</t>
  </si>
  <si>
    <t>A vote FOR these resolutions is warranted given it avoids potential dilution of equity due to ESOPs and achieves motive of employee reward on achieving performance targets</t>
  </si>
  <si>
    <t>While the auditors' report includes emphasis of matter, their opinion remains unqualified. As such, a vote FOR these resolutions is warranted.</t>
  </si>
  <si>
    <t>Reelect Navin Agarwal as Director</t>
  </si>
  <si>
    <t>Approve M S K A &amp; Associates LLP as Statutory Auditors and Authorize Board to Fix Their Remuneration</t>
  </si>
  <si>
    <t>Elect Aruna Sharma as Director</t>
  </si>
  <si>
    <t>Approve Reappointment and Remuneration of Arun Misra as Whole-Time Director Designated as Chief Executive Officer</t>
  </si>
  <si>
    <t>A Vote is FOR is warranted given the approval is for a two-month period and shareholders will get an opportunity to review the executive's appointment. The individual remuneration elements have been capped. The proposed pay is deemed reasonable compared to executives in peer companies.</t>
  </si>
  <si>
    <t>Tata Motors Ltd.</t>
  </si>
  <si>
    <t>Reelect Girish Wagh as Director</t>
  </si>
  <si>
    <t>Approve Material Related Party Transactions with Tata Cummins Private Limited</t>
  </si>
  <si>
    <t>Dalmia Bharat Limited</t>
  </si>
  <si>
    <t>Confirm Interim Dividend and Declare Final Dividend</t>
  </si>
  <si>
    <t>Reelect Puneet Yadu Dalmia as Director</t>
  </si>
  <si>
    <t>A vote FOR this resolution is warranted, although it is not without concern: 
• The board is chaired by a non-executive director related to promoter company, and the board is not at least one-half independent (after our re-classification) and Puneet Yadu Dalmia is a non-independent director nominee.
The main reason for support is: 
• He is the Managing Director and CEO of the company and removing him from the board would likely have a material negative impact on the shareholders' value.</t>
  </si>
  <si>
    <t>Approve Walker Chandiok &amp; Co LLP, Chartered Accountants as Statutory Auditors and Authorize Board to Fix Their Remuneration</t>
  </si>
  <si>
    <t>vote FOR this resolution is warranted given that funds will enable the company to finance capital expenditure, the prepayment and/ or repayment of debt and working capital requirements.</t>
  </si>
  <si>
    <t>Hindustan Unilever Limited</t>
  </si>
  <si>
    <t>Declare Final Dividend and Confirm Interim Dividend</t>
  </si>
  <si>
    <t>Reelect Nitin Paranjpe as Director</t>
  </si>
  <si>
    <t>Reelect Niranjan Gupta as Director</t>
  </si>
  <si>
    <t>Reelect B.P. Biddappa as Director</t>
  </si>
  <si>
    <t>Reelect Ashu Suyash as Director</t>
  </si>
  <si>
    <t>ICICI Prudential Life Insurance Company Limited</t>
  </si>
  <si>
    <t>Approve Chaturvedi &amp; Co. LLP as Joint Statutory Auditor and Authorize Board to Fix Their Remuneration</t>
  </si>
  <si>
    <t>Authorize Board to Fix Remuneration of M. P. Chitale &amp; Co. as Auditors for FY2027</t>
  </si>
  <si>
    <t>vote FOR these proposals is warranted given the absence of any known issues concerning the audit firm, its remuneration, and the way the audit was conducted.</t>
  </si>
  <si>
    <t>Approve M. P. Chitale &amp; Co. as Auditors from FY2026 to FY2028 and Authorize Board to Fix Their Remuneration for FY2026 and FY2027</t>
  </si>
  <si>
    <t>Authorize Board to Fix Remuneration of Walker Chandiok &amp; Co. LLP as Auditors for FY2026</t>
  </si>
  <si>
    <t>Approve Material Related Party Transactions with ICICI Bank Limited for FY2028</t>
  </si>
  <si>
    <t>Approve Material Related Party Transactions with ICICI Securities Primary Dealership Limited for FY2028</t>
  </si>
  <si>
    <t>Approve Payment of Remuneration to Anup Bagchi as Managing Director and Chief Executive Officer</t>
  </si>
  <si>
    <t>A vote FOR this resolution is warranted although it is not without concern: 
• There are no disclosures on the number of stock options that can be granted during FY27. 
• There are no disclosures on the performance metrics and (threshold and target) performance that he needs to achieve to determine the outcome under variable pay.
Main reasons for support are: 
• The proposed remuneration of the executive is deemed reasonable and commensurate with market peers of similar scale and operations. 
• Given that majority of his variable pay is expected to be granted in the form of stock options at market price, his compensation will be aligned with the performance of the company. 
• The overall remuneration for executives in the insurance sector is governed by and subject to IRDAI guidelines and approval.</t>
  </si>
  <si>
    <t>Authorize Board to Fix Remuneration of Parikh &amp; Associates as Secretarial Auditor for FY2027</t>
  </si>
  <si>
    <t>Indian Hotels Co. Ltd.</t>
  </si>
  <si>
    <t>Reelect Puneet Chhatwal as Director</t>
  </si>
  <si>
    <t>Reelect Anupam Narayan as Director</t>
  </si>
  <si>
    <t>Approve Revision in Terms of Remuneration of Puneet Chhatwal as Managing Director and Chief Executive Officer</t>
  </si>
  <si>
    <t>A vote FOR this resolution is warranted although it is not without concerns:
• The company has not provided a breakup of Puneet Chhatwal's past payouts (salary and additional performance bonus components).
• There are no disclosures on the performance parameters, weightage assigned to such parameters and the exact targets based on which pay outturn under the commission/incentive remuneration/additional performance bonus components would be determined. 
The main reasons for support are:
• Puneet Chhatwal’s past remuneration is broadly aligned with the company’s performance, and his estimated pay quantum is in line with market standards.</t>
  </si>
  <si>
    <t>A vote FOR these resolutions is warranted given the absence of any known issues surrounding the company's financial statements</t>
  </si>
  <si>
    <t>Reelect Vijay Pratap Pandey as Director</t>
  </si>
  <si>
    <t>Srf Limited</t>
  </si>
  <si>
    <t>Reelect Pramod Gopaldas Gujarathi as Director</t>
  </si>
  <si>
    <t>Approve Reappointment and Remuneration of Pramod Gopaldas Gujarathi as Whole-Time Director, Designated as Director (Safety &amp; Environment) and Occupier</t>
  </si>
  <si>
    <t>A vote FOR this resolution is warranted, as the overall remuneration is monetarily capped, and the proposed pay of the executive is deemed reasonable and commensurate with the size and scale of company's operations.</t>
  </si>
  <si>
    <t>Approve Reappointment and Remuneration of Kartik Bharat Ram as Joint Managing Director</t>
  </si>
  <si>
    <t>There are no disclosures on the performance metrics and (threshold and target) performance that needs to be achieved to determine payout under commission element. There is lack of absolute monetary cap on the overall remuneration to be paid to the executive. The estimated pay of the executive is deemed to be aggressively positioned compared to executives in peer companies with similar size and scale of company's operations.</t>
  </si>
  <si>
    <t>Approve Reappointment, Payment and Facilities to be Extended to Arun Bharat Ram as Chairman Emeritus</t>
  </si>
  <si>
    <t>The proposed appointment is a deviation from market practice and given the limited role and responsibilities of the chairman emeritus, it is considered an honorary position in the Indian context. The rationale provided by the company is generic in nature and reflects the expected duties of any non-executive director. The company has not provided a compelling rationale justifying the higher remuneration compared to executive director and non-executive directors, who by virtue of their position, would be expected to have a greater role in mentoring and guiding the management.</t>
  </si>
  <si>
    <t>Approve Offer or Invitation to Subscribe to Redeemable Non-Convertible Debentures on Private Placement Basis</t>
  </si>
  <si>
    <t>Thyrocare Technologies Limited</t>
  </si>
  <si>
    <t>Approve Final Dividend and Confirm Interim Dividend</t>
  </si>
  <si>
    <t>Reelect Alok Kumar Jagnani as Director</t>
  </si>
  <si>
    <t>Approve Price Waterhouse Chartered Accountants LLP, Chartered Accountants as Statutory Auditors as Auditors and Authorize Board to Fix Their Remuneration</t>
  </si>
  <si>
    <t>A vote FOR this proposal is warranted given the absence of any known issues concerning the cost auditor.</t>
  </si>
  <si>
    <t>Approve Material Related Party Transactions with Docon Technologies Private Limited</t>
  </si>
  <si>
    <t>Elect Gaurav Verma as Director</t>
  </si>
  <si>
    <t>Elect Uday Patel Kadam as Director</t>
  </si>
  <si>
    <t>Approve Reappointment and Remuneration of Rahul Franklin Guha as Chairman, Managing Director (MD) and Chief Executive Officer (CEO)</t>
  </si>
  <si>
    <t>A vote FOR this resolution is warranted as Mr. Rahul Franklin Guha serves as Chairman, MD &amp; CEO of Thyrocare Technologies Limited Under his leadership, Thyrocare's consolidated revenue has grown from ₹5.27bn in FY23 to ₹8.29bn in FY26 (57% growth), and PAT has grown from ₹640m to ₹1.63bn (154% growth). Further, his 100% attendance at Board meetings during FY26 reflects his commitment and availability to the Company. The third proviso to Section 203(3) of the Companies Act, 2013 expressly permits a Managing Director to hold the position of Managing Director or Manager simultaneously in two companies. Accordingly, Mr. Guha's dual role is fully compliant with the provisions of the Companies Act, 2013. The variable pay component of Rs19m per annum, or such other amount as may be determined by the Board of Directors from time to time based on performance parameters. a.	The performance parameters are evaluated and determined annually by the Nomination and Remuneration Committee ("NRC"), which comprises of only non-executive directors, with a majority of independent directors and is chaired by an independent director. ISS's analysis acknowledges that Mr. Guha's pay is 'competitively positioned' relative to peers. Mr. Guha's pay is well within reasonable bounds relative to all peers cited in the ISS report. The proposed remuneration ceiling of 5% of net profits provides shareholders with a transparent and statutory outer limit. Mr. Guha is eligible for ESOPs of API Holdings and/or Thyrocare as per their respective Employee Stock Option Schemes. . Further, the perquisite value arising from the exercise of ESOP options of API Holdings is separately and explicitly disclosed in Thyrocare's Annual Report and included in Mr. Guha's total remuneration.</t>
  </si>
  <si>
    <t>Amend Memorandum of Association</t>
  </si>
  <si>
    <t>A vote FOR this resolution is warranted given the absence of any known issues surrounding the proposal.</t>
  </si>
  <si>
    <t>Voltas Limited</t>
  </si>
  <si>
    <t>Reelect Mukundan Menon as Director</t>
  </si>
  <si>
    <t>Reelect Vinayak Deshpande as Director</t>
  </si>
  <si>
    <t>A vote AGAINST the following nominee is warranted because:• Vinayak Deshpande has failed to attend at least 75 percent of board meetings in the most recent fiscal year, without a satisfactory explanation.</t>
  </si>
  <si>
    <t>Elect Sunil Alaric D'Souza as Director</t>
  </si>
  <si>
    <t>A vote FOR this proposal is warranted given the absence of any known issues concerning the cost auditor, the remuneration, and the way the cost audit was conducted</t>
  </si>
  <si>
    <t>Document remediated as per WCAG 2.2 Level AA standards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</si>
</sst>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dd\-mmm\-yy"/>
  </numFmts>
  <fonts count="17">
    <font>
      <sz val="11"/>
      <color theme="1"/>
      <name val="Calibri"/>
      <family val="2"/>
      <scheme val="minor"/>
    </font>
    <font>
      <b/>
      <sz val="12"/>
      <color indexed="8"/>
      <name val="Arial"/>
      <family val="2"/>
    </font>
    <font>
      <sz val="11"/>
      <color indexed="8"/>
      <name val="Arial"/>
      <family val="2"/>
    </font>
    <font>
      <sz val="12"/>
      <color indexed="8"/>
      <name val="Arial"/>
      <family val="2"/>
    </font>
    <font>
      <b/>
      <i/>
      <sz val="9"/>
      <name val="Arial"/>
      <family val="2"/>
    </font>
    <font>
      <sz val="9"/>
      <name val="Arial"/>
      <family val="2"/>
    </font>
    <font>
      <b/>
      <sz val="9"/>
      <name val="Arial"/>
      <family val="2"/>
    </font>
    <font>
      <sz val="9"/>
      <color indexed="8"/>
      <name val="Arial"/>
      <family val="2"/>
    </font>
    <font>
      <sz val="9"/>
      <color theme="1"/>
      <name val="Arial"/>
      <family val="2"/>
    </font>
    <font>
      <b/>
      <sz val="9"/>
      <color theme="1"/>
      <name val="Arial"/>
      <family val="2"/>
    </font>
    <font>
      <sz val="9"/>
      <color rgb="FF000000"/>
      <name val="Arial"/>
      <family val="2"/>
    </font>
    <font>
      <b/>
      <u/>
      <sz val="11"/>
      <color theme="1"/>
      <name val="Arial"/>
      <family val="2"/>
    </font>
    <font>
      <sz val="9"/>
      <color rgb="FF000000"/>
      <name val="Arial"/>
      <family val="2"/>
    </font>
    <font>
      <sz val="9"/>
      <color rgb="FF000000"/>
      <name val="Arial Unicode MS"/>
      <family val="2"/>
    </font>
    <font>
      <b/>
      <u/>
      <sz val="16"/>
      <color theme="1"/>
      <name val="Arial"/>
      <family val="2"/>
    </font>
    <font>
      <b/>
      <u/>
      <sz val="12"/>
      <color theme="1"/>
      <name val="Arial"/>
      <family val="2"/>
    </font>
    <font>
      <b/>
      <i/>
      <sz val="11"/>
      <color theme="1"/>
      <name val="Calibri"/>
      <family val="2"/>
      <scheme val="minor"/>
    </font>
  </fonts>
  <fills count="2">
    <fill>
      <patternFill patternType="none"/>
    </fill>
    <fill>
      <patternFill patternType="gray125"/>
    </fill>
  </fills>
  <borders count="27">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s>
  <cellStyleXfs count="1">
    <xf numFmtId="0" fontId="0" fillId="0" borderId="0"/>
  </cellStyleXfs>
  <cellXfs count="55">
    <xf numFmtId="0" fontId="0" fillId="0" borderId="0" xfId="0"/>
    <xf numFmtId="0" fontId="3" fillId="0" borderId="1" xfId="0" applyFont="1" applyBorder="1" applyAlignment="1">
      <alignment horizontal="center" vertical="top" wrapText="1"/>
    </xf>
    <xf numFmtId="0" fontId="2" fillId="0" borderId="1" xfId="0" applyFont="1" applyBorder="1" applyAlignment="1">
      <alignment horizontal="center" vertical="top" wrapText="1"/>
    </xf>
    <xf numFmtId="0" fontId="8" fillId="0" borderId="0" xfId="0" applyFont="1" applyAlignment="1">
      <alignment wrapText="1"/>
    </xf>
    <xf numFmtId="0" fontId="5" fillId="0" borderId="0" xfId="0" applyFont="1" applyAlignment="1">
      <alignment wrapText="1"/>
    </xf>
    <xf numFmtId="0" fontId="8" fillId="0" borderId="0" xfId="0" applyFont="1" applyAlignment="1">
      <alignment horizontal="center" wrapText="1"/>
    </xf>
    <xf numFmtId="15" fontId="9" fillId="0" borderId="2" xfId="0" applyNumberFormat="1" applyFont="1" applyBorder="1" applyAlignment="1">
      <alignment horizontal="center" vertical="top" wrapText="1"/>
    </xf>
    <xf numFmtId="0" fontId="9" fillId="0" borderId="3" xfId="0" applyFont="1" applyBorder="1" applyAlignment="1">
      <alignment horizontal="center" vertical="top" wrapText="1"/>
    </xf>
    <xf numFmtId="0" fontId="9" fillId="0" borderId="4" xfId="0" applyFont="1" applyBorder="1" applyAlignment="1">
      <alignment horizontal="center" vertical="top" wrapText="1"/>
    </xf>
    <xf numFmtId="0" fontId="6" fillId="0" borderId="3" xfId="0" applyFont="1" applyBorder="1" applyAlignment="1">
      <alignment horizontal="center" vertical="top" wrapText="1"/>
    </xf>
    <xf numFmtId="15" fontId="8" fillId="0" borderId="0" xfId="0" applyNumberFormat="1" applyFont="1" applyAlignment="1">
      <alignment horizontal="center" vertical="top" wrapText="1"/>
    </xf>
    <xf numFmtId="0" fontId="10" fillId="0" borderId="5" xfId="0" applyFont="1" applyBorder="1" applyAlignment="1">
      <alignment horizontal="center" vertical="top"/>
    </xf>
    <xf numFmtId="0" fontId="10" fillId="0" borderId="6" xfId="0" applyFont="1" applyBorder="1" applyAlignment="1">
      <alignment horizontal="center" vertical="top"/>
    </xf>
    <xf numFmtId="0" fontId="10" fillId="0" borderId="7" xfId="0" applyFont="1" applyBorder="1" applyAlignment="1">
      <alignment horizontal="center" vertical="top"/>
    </xf>
    <xf numFmtId="0" fontId="11" fillId="0" borderId="0" xfId="0" applyFont="1" applyAlignment="1">
      <alignment horizontal="center" vertical="top" wrapText="1"/>
    </xf>
    <xf numFmtId="0" fontId="1" fillId="0" borderId="1" xfId="0" applyFont="1" applyBorder="1" applyAlignment="1">
      <alignment horizontal="center" vertical="top" wrapText="1"/>
    </xf>
    <xf numFmtId="0" fontId="1" fillId="0" borderId="8" xfId="0" applyFont="1" applyBorder="1" applyAlignment="1">
      <alignment horizontal="center" vertical="top" wrapText="1"/>
    </xf>
    <xf numFmtId="0" fontId="8" fillId="0" borderId="0" xfId="0" applyFont="1" applyAlignment="1">
      <alignment horizontal="left" wrapText="1"/>
    </xf>
    <xf numFmtId="164" fontId="12" fillId="0" borderId="9" xfId="0" applyNumberFormat="1" applyFont="1" applyBorder="1" applyAlignment="1">
      <alignment horizontal="center" vertical="top"/>
    </xf>
    <xf numFmtId="164" fontId="12" fillId="0" borderId="10" xfId="0" applyNumberFormat="1" applyFont="1" applyBorder="1" applyAlignment="1">
      <alignment horizontal="center" vertical="top"/>
    </xf>
    <xf numFmtId="0" fontId="12" fillId="0" borderId="5" xfId="0" applyFont="1" applyBorder="1" applyAlignment="1">
      <alignment horizontal="center" vertical="top"/>
    </xf>
    <xf numFmtId="0" fontId="12" fillId="0" borderId="6" xfId="0" applyFont="1" applyBorder="1" applyAlignment="1">
      <alignment horizontal="center" vertical="top"/>
    </xf>
    <xf numFmtId="0" fontId="13" fillId="0" borderId="11" xfId="0" applyFont="1" applyBorder="1" applyAlignment="1">
      <alignment horizontal="left" vertical="top" wrapText="1"/>
    </xf>
    <xf numFmtId="0" fontId="13" fillId="0" borderId="12" xfId="0" applyFont="1" applyBorder="1" applyAlignment="1">
      <alignment horizontal="left" vertical="top" wrapText="1"/>
    </xf>
    <xf numFmtId="0" fontId="13" fillId="0" borderId="13" xfId="0" applyFont="1" applyBorder="1" applyAlignment="1">
      <alignment horizontal="left" vertical="top" wrapText="1"/>
    </xf>
    <xf numFmtId="0" fontId="12" fillId="0" borderId="5" xfId="0" applyFont="1" applyBorder="1" applyAlignment="1">
      <alignment horizontal="left" vertical="top" wrapText="1"/>
    </xf>
    <xf numFmtId="0" fontId="12" fillId="0" borderId="6" xfId="0" applyFont="1" applyBorder="1" applyAlignment="1">
      <alignment horizontal="left" vertical="top" wrapText="1"/>
    </xf>
    <xf numFmtId="164" fontId="10" fillId="0" borderId="10" xfId="0" applyNumberFormat="1" applyFont="1" applyBorder="1" applyAlignment="1">
      <alignment horizontal="left" vertical="top" wrapText="1"/>
    </xf>
    <xf numFmtId="0" fontId="10" fillId="0" borderId="6" xfId="0" applyFont="1" applyBorder="1" applyAlignment="1">
      <alignment horizontal="left" vertical="top" wrapText="1"/>
    </xf>
    <xf numFmtId="0" fontId="10" fillId="0" borderId="6" xfId="0" applyFont="1" applyBorder="1" applyAlignment="1">
      <alignment horizontal="center" vertical="top" wrapText="1"/>
    </xf>
    <xf numFmtId="0" fontId="10" fillId="0" borderId="7" xfId="0" applyFont="1" applyBorder="1" applyAlignment="1">
      <alignment horizontal="left" vertical="top" wrapText="1"/>
    </xf>
    <xf numFmtId="0" fontId="10" fillId="0" borderId="7" xfId="0" applyFont="1" applyBorder="1" applyAlignment="1">
      <alignment horizontal="center" vertical="top" wrapText="1"/>
    </xf>
    <xf numFmtId="164" fontId="10" fillId="0" borderId="10" xfId="0" applyNumberFormat="1" applyFont="1" applyBorder="1" applyAlignment="1">
      <alignment horizontal="left" vertical="top"/>
    </xf>
    <xf numFmtId="0" fontId="10" fillId="0" borderId="6" xfId="0" applyFont="1" applyBorder="1" applyAlignment="1">
      <alignment horizontal="left" vertical="top"/>
    </xf>
    <xf numFmtId="0" fontId="7" fillId="0" borderId="12" xfId="0" applyFont="1" applyBorder="1" applyAlignment="1">
      <alignment horizontal="left" vertical="top" wrapText="1"/>
    </xf>
    <xf numFmtId="164" fontId="10" fillId="0" borderId="26" xfId="0" applyNumberFormat="1" applyFont="1" applyBorder="1" applyAlignment="1">
      <alignment horizontal="left" vertical="top"/>
    </xf>
    <xf numFmtId="0" fontId="10" fillId="0" borderId="7" xfId="0" applyFont="1" applyBorder="1" applyAlignment="1">
      <alignment horizontal="left" vertical="top"/>
    </xf>
    <xf numFmtId="0" fontId="8" fillId="0" borderId="6" xfId="0" applyFont="1" applyBorder="1" applyAlignment="1">
      <alignment horizontal="center" vertical="top" wrapText="1"/>
    </xf>
    <xf numFmtId="0" fontId="16" fillId="0" borderId="0" xfId="0" applyFont="1"/>
    <xf numFmtId="0" fontId="14" fillId="0" borderId="14" xfId="0" applyFont="1" applyBorder="1" applyAlignment="1">
      <alignment horizontal="center" vertical="top" wrapText="1"/>
    </xf>
    <xf numFmtId="0" fontId="14" fillId="0" borderId="15" xfId="0" applyFont="1" applyBorder="1" applyAlignment="1">
      <alignment horizontal="center" vertical="top" wrapText="1"/>
    </xf>
    <xf numFmtId="0" fontId="15" fillId="0" borderId="9" xfId="0" applyFont="1" applyBorder="1" applyAlignment="1">
      <alignment horizontal="center" vertical="top" wrapText="1"/>
    </xf>
    <xf numFmtId="0" fontId="15" fillId="0" borderId="5" xfId="0" applyFont="1" applyBorder="1" applyAlignment="1">
      <alignment horizontal="center" vertical="top"/>
    </xf>
    <xf numFmtId="0" fontId="15" fillId="0" borderId="11" xfId="0" applyFont="1" applyBorder="1" applyAlignment="1">
      <alignment horizontal="center" vertical="top"/>
    </xf>
    <xf numFmtId="0" fontId="15" fillId="0" borderId="16" xfId="0" applyFont="1" applyBorder="1" applyAlignment="1">
      <alignment horizontal="center" vertical="top"/>
    </xf>
    <xf numFmtId="0" fontId="15" fillId="0" borderId="17" xfId="0" applyFont="1" applyBorder="1" applyAlignment="1">
      <alignment horizontal="center" vertical="top"/>
    </xf>
    <xf numFmtId="0" fontId="15" fillId="0" borderId="18" xfId="0" applyFont="1" applyBorder="1" applyAlignment="1">
      <alignment horizontal="center" vertical="top"/>
    </xf>
    <xf numFmtId="0" fontId="1" fillId="0" borderId="19" xfId="0" applyFont="1" applyBorder="1" applyAlignment="1">
      <alignment horizontal="center" vertical="top" wrapText="1"/>
    </xf>
    <xf numFmtId="0" fontId="1" fillId="0" borderId="20" xfId="0" applyFont="1" applyBorder="1" applyAlignment="1">
      <alignment horizontal="center" vertical="top" wrapText="1"/>
    </xf>
    <xf numFmtId="0" fontId="1" fillId="0" borderId="21" xfId="0" applyFont="1" applyBorder="1" applyAlignment="1">
      <alignment horizontal="center" vertical="top" wrapText="1"/>
    </xf>
    <xf numFmtId="0" fontId="1" fillId="0" borderId="22" xfId="0" applyFont="1" applyBorder="1" applyAlignment="1">
      <alignment horizontal="center" vertical="top" wrapText="1"/>
    </xf>
    <xf numFmtId="0" fontId="1" fillId="0" borderId="23" xfId="0" applyFont="1" applyBorder="1" applyAlignment="1">
      <alignment horizontal="center" vertical="top" wrapText="1"/>
    </xf>
    <xf numFmtId="0" fontId="0" fillId="0" borderId="24" xfId="0" applyBorder="1"/>
    <xf numFmtId="0" fontId="0" fillId="0" borderId="25" xfId="0" applyBorder="1"/>
    <xf numFmtId="0" fontId="4" fillId="0" borderId="0" xfId="0" applyFont="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DF1BA0-87CD-478D-A4A0-542514C843CD}">
  <dimension ref="A1:F12"/>
  <sheetViews>
    <sheetView tabSelected="1" workbookViewId="0">
      <selection sqref="A1:F1"/>
    </sheetView>
  </sheetViews>
  <sheetFormatPr defaultColWidth="8.77734375" defaultRowHeight="14.4"/>
  <cols>
    <col min="1" max="1" width="26" customWidth="1"/>
    <col min="2" max="2" width="34.109375" customWidth="1"/>
    <col min="3" max="3" width="15.33203125" customWidth="1"/>
    <col min="4" max="4" width="13.109375" customWidth="1"/>
    <col min="5" max="5" width="12.77734375" customWidth="1"/>
    <col min="6" max="6" width="13.109375" customWidth="1"/>
  </cols>
  <sheetData>
    <row r="1" spans="1:6" ht="21.45" customHeight="1" thickBot="1">
      <c r="A1" s="39" t="s">
        <v>10</v>
      </c>
      <c r="B1" s="40"/>
      <c r="C1" s="40"/>
      <c r="D1" s="40"/>
      <c r="E1" s="40"/>
      <c r="F1" s="40"/>
    </row>
    <row r="2" spans="1:6" ht="15" thickBot="1">
      <c r="A2" s="14"/>
      <c r="B2" s="14"/>
      <c r="C2" s="14"/>
      <c r="D2" s="14"/>
      <c r="E2" s="14"/>
      <c r="F2" s="14"/>
    </row>
    <row r="3" spans="1:6" ht="14.55" customHeight="1">
      <c r="A3" s="41" t="s">
        <v>39</v>
      </c>
      <c r="B3" s="42"/>
      <c r="C3" s="42"/>
      <c r="D3" s="42"/>
      <c r="E3" s="42"/>
      <c r="F3" s="43"/>
    </row>
    <row r="4" spans="1:6" ht="28.5" customHeight="1" thickBot="1">
      <c r="A4" s="44"/>
      <c r="B4" s="45"/>
      <c r="C4" s="45"/>
      <c r="D4" s="45"/>
      <c r="E4" s="45"/>
      <c r="F4" s="46"/>
    </row>
    <row r="5" spans="1:6" ht="15" customHeight="1" thickBot="1">
      <c r="A5" s="47" t="s">
        <v>11</v>
      </c>
      <c r="B5" s="49" t="s">
        <v>12</v>
      </c>
      <c r="C5" s="49" t="s">
        <v>13</v>
      </c>
      <c r="D5" s="51" t="s">
        <v>14</v>
      </c>
      <c r="E5" s="52"/>
      <c r="F5" s="53"/>
    </row>
    <row r="6" spans="1:6" ht="16.2" thickBot="1">
      <c r="A6" s="48"/>
      <c r="B6" s="50"/>
      <c r="C6" s="50"/>
      <c r="D6" s="15" t="s">
        <v>8</v>
      </c>
      <c r="E6" s="15" t="s">
        <v>9</v>
      </c>
      <c r="F6" s="16" t="s">
        <v>16</v>
      </c>
    </row>
    <row r="7" spans="1:6" ht="15.6" thickBot="1">
      <c r="A7" s="2" t="s">
        <v>40</v>
      </c>
      <c r="B7" s="2" t="s">
        <v>41</v>
      </c>
      <c r="C7" s="1">
        <f>SUM(D7:F7)</f>
        <v>532</v>
      </c>
      <c r="D7" s="1">
        <f>54+58+315</f>
        <v>427</v>
      </c>
      <c r="E7" s="1">
        <f>11+12+24</f>
        <v>47</v>
      </c>
      <c r="F7" s="1">
        <f>13+14+31</f>
        <v>58</v>
      </c>
    </row>
    <row r="8" spans="1:6" ht="15.6" thickBot="1">
      <c r="A8" s="2" t="s">
        <v>40</v>
      </c>
      <c r="B8" s="2" t="s">
        <v>42</v>
      </c>
      <c r="C8" s="1">
        <f>SUM(D8:F8)</f>
        <v>0</v>
      </c>
      <c r="D8" s="1">
        <v>0</v>
      </c>
      <c r="E8" s="1">
        <v>0</v>
      </c>
      <c r="F8" s="1">
        <v>0</v>
      </c>
    </row>
    <row r="9" spans="1:6" ht="15.6" thickBot="1">
      <c r="A9" s="2" t="s">
        <v>40</v>
      </c>
      <c r="B9" s="2" t="s">
        <v>43</v>
      </c>
      <c r="C9" s="1">
        <f>SUM(D9:F9)</f>
        <v>0</v>
      </c>
      <c r="D9" s="1">
        <v>0</v>
      </c>
      <c r="E9" s="1">
        <v>0</v>
      </c>
      <c r="F9" s="1">
        <v>0</v>
      </c>
    </row>
    <row r="10" spans="1:6" ht="15.6" thickBot="1">
      <c r="A10" s="2" t="s">
        <v>40</v>
      </c>
      <c r="B10" s="2" t="s">
        <v>44</v>
      </c>
      <c r="C10" s="1">
        <f>SUM(D10:F10)</f>
        <v>0</v>
      </c>
      <c r="D10" s="1">
        <v>0</v>
      </c>
      <c r="E10" s="1">
        <v>0</v>
      </c>
      <c r="F10" s="1">
        <v>0</v>
      </c>
    </row>
    <row r="12" spans="1:6">
      <c r="A12" s="38" t="s">
        <v>756</v>
      </c>
    </row>
  </sheetData>
  <mergeCells count="6">
    <mergeCell ref="A1:F1"/>
    <mergeCell ref="A3:F4"/>
    <mergeCell ref="A5:A6"/>
    <mergeCell ref="B5:B6"/>
    <mergeCell ref="C5:C6"/>
    <mergeCell ref="D5:F5"/>
  </mergeCells>
  <pageMargins left="0.7" right="0.7" top="0.75" bottom="0.75" header="0.3" footer="0.3"/>
  <pageSetup paperSize="9" orientation="portrait" r:id="rId1"/>
  <headerFooter>
    <oddFooter>&amp;C_x000D_&amp;1#&amp;"Calibri"&amp;10&amp;K000000 PUBLIC</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040B0C-F0A3-4E65-8478-7AC2BC78A6B3}">
  <dimension ref="A1:H538"/>
  <sheetViews>
    <sheetView workbookViewId="0">
      <selection sqref="A1:H1"/>
    </sheetView>
  </sheetViews>
  <sheetFormatPr defaultColWidth="8.77734375" defaultRowHeight="11.4"/>
  <cols>
    <col min="1" max="1" width="8.44140625" style="5" bestFit="1" customWidth="1"/>
    <col min="2" max="2" width="22.6640625" style="17" bestFit="1" customWidth="1"/>
    <col min="3" max="3" width="10" style="5" bestFit="1" customWidth="1"/>
    <col min="4" max="4" width="13.44140625" style="5" customWidth="1"/>
    <col min="5" max="5" width="43" style="3" customWidth="1"/>
    <col min="6" max="6" width="17.6640625" style="5" customWidth="1"/>
    <col min="7" max="7" width="8.44140625" style="5" bestFit="1" customWidth="1"/>
    <col min="8" max="8" width="79.44140625" style="3" customWidth="1"/>
    <col min="9" max="16384" width="8.77734375" style="3"/>
  </cols>
  <sheetData>
    <row r="1" spans="1:8">
      <c r="A1" s="54" t="s">
        <v>45</v>
      </c>
      <c r="B1" s="54"/>
      <c r="C1" s="54"/>
      <c r="D1" s="54"/>
      <c r="E1" s="54"/>
      <c r="F1" s="54"/>
      <c r="G1" s="54"/>
      <c r="H1" s="54"/>
    </row>
    <row r="2" spans="1:8">
      <c r="A2" s="10"/>
      <c r="H2" s="4"/>
    </row>
    <row r="3" spans="1:8" ht="12" thickBot="1">
      <c r="A3" s="10"/>
      <c r="H3" s="4"/>
    </row>
    <row r="4" spans="1:8" ht="48.6" thickBot="1">
      <c r="A4" s="6" t="s">
        <v>0</v>
      </c>
      <c r="B4" s="7" t="s">
        <v>1</v>
      </c>
      <c r="C4" s="8" t="s">
        <v>2</v>
      </c>
      <c r="D4" s="7" t="s">
        <v>3</v>
      </c>
      <c r="E4" s="8" t="s">
        <v>4</v>
      </c>
      <c r="F4" s="7" t="s">
        <v>5</v>
      </c>
      <c r="G4" s="8" t="s">
        <v>6</v>
      </c>
      <c r="H4" s="9" t="s">
        <v>7</v>
      </c>
    </row>
    <row r="5" spans="1:8" ht="22.8">
      <c r="A5" s="18">
        <v>46113</v>
      </c>
      <c r="B5" s="25" t="s">
        <v>46</v>
      </c>
      <c r="C5" s="20" t="s">
        <v>18</v>
      </c>
      <c r="D5" s="20" t="s">
        <v>38</v>
      </c>
      <c r="E5" s="25" t="s">
        <v>77</v>
      </c>
      <c r="F5" s="11" t="s">
        <v>8</v>
      </c>
      <c r="G5" s="20" t="s">
        <v>8</v>
      </c>
      <c r="H5" s="22" t="s">
        <v>148</v>
      </c>
    </row>
    <row r="6" spans="1:8" ht="22.8">
      <c r="A6" s="19">
        <v>46113</v>
      </c>
      <c r="B6" s="26" t="s">
        <v>46</v>
      </c>
      <c r="C6" s="21" t="s">
        <v>18</v>
      </c>
      <c r="D6" s="21" t="s">
        <v>38</v>
      </c>
      <c r="E6" s="26" t="s">
        <v>78</v>
      </c>
      <c r="F6" s="12" t="s">
        <v>8</v>
      </c>
      <c r="G6" s="21" t="s">
        <v>8</v>
      </c>
      <c r="H6" s="23" t="s">
        <v>148</v>
      </c>
    </row>
    <row r="7" spans="1:8" ht="34.200000000000003">
      <c r="A7" s="19">
        <v>46113</v>
      </c>
      <c r="B7" s="26" t="s">
        <v>47</v>
      </c>
      <c r="C7" s="21" t="s">
        <v>18</v>
      </c>
      <c r="D7" s="21" t="s">
        <v>38</v>
      </c>
      <c r="E7" s="26" t="s">
        <v>79</v>
      </c>
      <c r="F7" s="12" t="s">
        <v>8</v>
      </c>
      <c r="G7" s="21" t="s">
        <v>8</v>
      </c>
      <c r="H7" s="23" t="s">
        <v>149</v>
      </c>
    </row>
    <row r="8" spans="1:8" ht="22.8">
      <c r="A8" s="19">
        <v>46113</v>
      </c>
      <c r="B8" s="26" t="s">
        <v>47</v>
      </c>
      <c r="C8" s="21" t="s">
        <v>18</v>
      </c>
      <c r="D8" s="21" t="s">
        <v>38</v>
      </c>
      <c r="E8" s="26" t="s">
        <v>80</v>
      </c>
      <c r="F8" s="12" t="s">
        <v>8</v>
      </c>
      <c r="G8" s="21" t="s">
        <v>8</v>
      </c>
      <c r="H8" s="23" t="s">
        <v>36</v>
      </c>
    </row>
    <row r="9" spans="1:8" ht="22.8">
      <c r="A9" s="19">
        <v>46113</v>
      </c>
      <c r="B9" s="26" t="s">
        <v>47</v>
      </c>
      <c r="C9" s="21" t="s">
        <v>18</v>
      </c>
      <c r="D9" s="21" t="s">
        <v>38</v>
      </c>
      <c r="E9" s="26" t="s">
        <v>81</v>
      </c>
      <c r="F9" s="12" t="s">
        <v>8</v>
      </c>
      <c r="G9" s="21" t="s">
        <v>8</v>
      </c>
      <c r="H9" s="23" t="s">
        <v>36</v>
      </c>
    </row>
    <row r="10" spans="1:8" ht="22.8">
      <c r="A10" s="19">
        <v>46113</v>
      </c>
      <c r="B10" s="26" t="s">
        <v>47</v>
      </c>
      <c r="C10" s="21" t="s">
        <v>18</v>
      </c>
      <c r="D10" s="21" t="s">
        <v>38</v>
      </c>
      <c r="E10" s="26" t="s">
        <v>82</v>
      </c>
      <c r="F10" s="12" t="s">
        <v>8</v>
      </c>
      <c r="G10" s="21" t="s">
        <v>8</v>
      </c>
      <c r="H10" s="23" t="s">
        <v>36</v>
      </c>
    </row>
    <row r="11" spans="1:8" ht="22.8">
      <c r="A11" s="19">
        <v>46113.458333333299</v>
      </c>
      <c r="B11" s="26" t="s">
        <v>48</v>
      </c>
      <c r="C11" s="21" t="s">
        <v>76</v>
      </c>
      <c r="D11" s="21" t="s">
        <v>38</v>
      </c>
      <c r="E11" s="26" t="s">
        <v>83</v>
      </c>
      <c r="F11" s="12" t="s">
        <v>8</v>
      </c>
      <c r="G11" s="21" t="s">
        <v>8</v>
      </c>
      <c r="H11" s="23" t="s">
        <v>150</v>
      </c>
    </row>
    <row r="12" spans="1:8">
      <c r="A12" s="19">
        <v>46113.458333333299</v>
      </c>
      <c r="B12" s="26" t="s">
        <v>48</v>
      </c>
      <c r="C12" s="21" t="s">
        <v>76</v>
      </c>
      <c r="D12" s="21" t="s">
        <v>38</v>
      </c>
      <c r="E12" s="26" t="s">
        <v>84</v>
      </c>
      <c r="F12" s="12" t="s">
        <v>8</v>
      </c>
      <c r="G12" s="21" t="s">
        <v>8</v>
      </c>
      <c r="H12" s="23" t="s">
        <v>151</v>
      </c>
    </row>
    <row r="13" spans="1:8">
      <c r="A13" s="19">
        <v>46113.458333333299</v>
      </c>
      <c r="B13" s="26" t="s">
        <v>48</v>
      </c>
      <c r="C13" s="21" t="s">
        <v>76</v>
      </c>
      <c r="D13" s="21" t="s">
        <v>38</v>
      </c>
      <c r="E13" s="26" t="s">
        <v>85</v>
      </c>
      <c r="F13" s="12" t="s">
        <v>8</v>
      </c>
      <c r="G13" s="21" t="s">
        <v>8</v>
      </c>
      <c r="H13" s="23" t="s">
        <v>152</v>
      </c>
    </row>
    <row r="14" spans="1:8">
      <c r="A14" s="19">
        <v>46113.458333333299</v>
      </c>
      <c r="B14" s="26" t="s">
        <v>48</v>
      </c>
      <c r="C14" s="21" t="s">
        <v>76</v>
      </c>
      <c r="D14" s="21" t="s">
        <v>38</v>
      </c>
      <c r="E14" s="26" t="s">
        <v>86</v>
      </c>
      <c r="F14" s="12" t="s">
        <v>8</v>
      </c>
      <c r="G14" s="21" t="s">
        <v>8</v>
      </c>
      <c r="H14" s="23" t="s">
        <v>152</v>
      </c>
    </row>
    <row r="15" spans="1:8" ht="34.200000000000003">
      <c r="A15" s="19">
        <v>46113.458333333299</v>
      </c>
      <c r="B15" s="26" t="s">
        <v>48</v>
      </c>
      <c r="C15" s="21" t="s">
        <v>76</v>
      </c>
      <c r="D15" s="21" t="s">
        <v>38</v>
      </c>
      <c r="E15" s="26" t="s">
        <v>87</v>
      </c>
      <c r="F15" s="12" t="s">
        <v>8</v>
      </c>
      <c r="G15" s="21" t="s">
        <v>9</v>
      </c>
      <c r="H15" s="23" t="s">
        <v>174</v>
      </c>
    </row>
    <row r="16" spans="1:8" ht="22.8">
      <c r="A16" s="19">
        <v>46115</v>
      </c>
      <c r="B16" s="26" t="s">
        <v>49</v>
      </c>
      <c r="C16" s="21" t="s">
        <v>18</v>
      </c>
      <c r="D16" s="21" t="s">
        <v>38</v>
      </c>
      <c r="E16" s="26" t="s">
        <v>88</v>
      </c>
      <c r="F16" s="12" t="s">
        <v>8</v>
      </c>
      <c r="G16" s="21" t="s">
        <v>16</v>
      </c>
      <c r="H16" s="23" t="s">
        <v>15</v>
      </c>
    </row>
    <row r="17" spans="1:8" ht="22.8">
      <c r="A17" s="19">
        <v>46115</v>
      </c>
      <c r="B17" s="26" t="s">
        <v>49</v>
      </c>
      <c r="C17" s="21" t="s">
        <v>18</v>
      </c>
      <c r="D17" s="21" t="s">
        <v>38</v>
      </c>
      <c r="E17" s="26" t="s">
        <v>89</v>
      </c>
      <c r="F17" s="12" t="s">
        <v>8</v>
      </c>
      <c r="G17" s="21" t="s">
        <v>16</v>
      </c>
      <c r="H17" s="23" t="s">
        <v>15</v>
      </c>
    </row>
    <row r="18" spans="1:8" ht="22.8">
      <c r="A18" s="19">
        <v>46115</v>
      </c>
      <c r="B18" s="26" t="s">
        <v>49</v>
      </c>
      <c r="C18" s="21" t="s">
        <v>18</v>
      </c>
      <c r="D18" s="21" t="s">
        <v>38</v>
      </c>
      <c r="E18" s="26" t="s">
        <v>90</v>
      </c>
      <c r="F18" s="12" t="s">
        <v>8</v>
      </c>
      <c r="G18" s="21" t="s">
        <v>16</v>
      </c>
      <c r="H18" s="23" t="s">
        <v>15</v>
      </c>
    </row>
    <row r="19" spans="1:8" ht="22.8">
      <c r="A19" s="19">
        <v>46115</v>
      </c>
      <c r="B19" s="26" t="s">
        <v>49</v>
      </c>
      <c r="C19" s="21" t="s">
        <v>18</v>
      </c>
      <c r="D19" s="21" t="s">
        <v>38</v>
      </c>
      <c r="E19" s="26" t="s">
        <v>91</v>
      </c>
      <c r="F19" s="12" t="s">
        <v>8</v>
      </c>
      <c r="G19" s="21" t="s">
        <v>16</v>
      </c>
      <c r="H19" s="23" t="s">
        <v>15</v>
      </c>
    </row>
    <row r="20" spans="1:8" ht="22.8">
      <c r="A20" s="19">
        <v>46116</v>
      </c>
      <c r="B20" s="26" t="s">
        <v>50</v>
      </c>
      <c r="C20" s="21" t="s">
        <v>18</v>
      </c>
      <c r="D20" s="21" t="s">
        <v>38</v>
      </c>
      <c r="E20" s="26" t="s">
        <v>92</v>
      </c>
      <c r="F20" s="12" t="s">
        <v>8</v>
      </c>
      <c r="G20" s="21" t="s">
        <v>8</v>
      </c>
      <c r="H20" s="23" t="s">
        <v>21</v>
      </c>
    </row>
    <row r="21" spans="1:8" ht="114">
      <c r="A21" s="19">
        <v>46116</v>
      </c>
      <c r="B21" s="26" t="s">
        <v>50</v>
      </c>
      <c r="C21" s="21" t="s">
        <v>18</v>
      </c>
      <c r="D21" s="21" t="s">
        <v>38</v>
      </c>
      <c r="E21" s="26" t="s">
        <v>93</v>
      </c>
      <c r="F21" s="12" t="s">
        <v>8</v>
      </c>
      <c r="G21" s="21" t="s">
        <v>8</v>
      </c>
      <c r="H21" s="23" t="s">
        <v>175</v>
      </c>
    </row>
    <row r="22" spans="1:8" ht="34.200000000000003">
      <c r="A22" s="19">
        <v>46116</v>
      </c>
      <c r="B22" s="26" t="s">
        <v>50</v>
      </c>
      <c r="C22" s="21" t="s">
        <v>18</v>
      </c>
      <c r="D22" s="21" t="s">
        <v>38</v>
      </c>
      <c r="E22" s="26" t="s">
        <v>94</v>
      </c>
      <c r="F22" s="12" t="s">
        <v>8</v>
      </c>
      <c r="G22" s="21" t="s">
        <v>8</v>
      </c>
      <c r="H22" s="23" t="s">
        <v>153</v>
      </c>
    </row>
    <row r="23" spans="1:8" ht="22.8">
      <c r="A23" s="19">
        <v>46116</v>
      </c>
      <c r="B23" s="26" t="s">
        <v>50</v>
      </c>
      <c r="C23" s="21" t="s">
        <v>18</v>
      </c>
      <c r="D23" s="21" t="s">
        <v>38</v>
      </c>
      <c r="E23" s="26" t="s">
        <v>95</v>
      </c>
      <c r="F23" s="12" t="s">
        <v>8</v>
      </c>
      <c r="G23" s="21" t="s">
        <v>9</v>
      </c>
      <c r="H23" s="23" t="s">
        <v>154</v>
      </c>
    </row>
    <row r="24" spans="1:8" ht="22.8">
      <c r="A24" s="19">
        <v>46116</v>
      </c>
      <c r="B24" s="26" t="s">
        <v>51</v>
      </c>
      <c r="C24" s="21" t="s">
        <v>18</v>
      </c>
      <c r="D24" s="21" t="s">
        <v>38</v>
      </c>
      <c r="E24" s="26" t="s">
        <v>96</v>
      </c>
      <c r="F24" s="12" t="s">
        <v>8</v>
      </c>
      <c r="G24" s="21" t="s">
        <v>9</v>
      </c>
      <c r="H24" s="23" t="s">
        <v>155</v>
      </c>
    </row>
    <row r="25" spans="1:8" ht="22.8">
      <c r="A25" s="19">
        <v>46116</v>
      </c>
      <c r="B25" s="26" t="s">
        <v>51</v>
      </c>
      <c r="C25" s="21" t="s">
        <v>18</v>
      </c>
      <c r="D25" s="21" t="s">
        <v>38</v>
      </c>
      <c r="E25" s="26" t="s">
        <v>97</v>
      </c>
      <c r="F25" s="12" t="s">
        <v>8</v>
      </c>
      <c r="G25" s="21" t="s">
        <v>9</v>
      </c>
      <c r="H25" s="23" t="s">
        <v>155</v>
      </c>
    </row>
    <row r="26" spans="1:8" ht="22.8">
      <c r="A26" s="19">
        <v>46116</v>
      </c>
      <c r="B26" s="26" t="s">
        <v>52</v>
      </c>
      <c r="C26" s="21" t="s">
        <v>18</v>
      </c>
      <c r="D26" s="21" t="s">
        <v>38</v>
      </c>
      <c r="E26" s="26" t="s">
        <v>98</v>
      </c>
      <c r="F26" s="12" t="s">
        <v>8</v>
      </c>
      <c r="G26" s="21" t="s">
        <v>8</v>
      </c>
      <c r="H26" s="23" t="s">
        <v>21</v>
      </c>
    </row>
    <row r="27" spans="1:8" ht="22.8">
      <c r="A27" s="19">
        <v>46117</v>
      </c>
      <c r="B27" s="26" t="s">
        <v>53</v>
      </c>
      <c r="C27" s="21" t="s">
        <v>18</v>
      </c>
      <c r="D27" s="21" t="s">
        <v>38</v>
      </c>
      <c r="E27" s="26" t="s">
        <v>99</v>
      </c>
      <c r="F27" s="12" t="s">
        <v>8</v>
      </c>
      <c r="G27" s="21" t="s">
        <v>8</v>
      </c>
      <c r="H27" s="23" t="s">
        <v>36</v>
      </c>
    </row>
    <row r="28" spans="1:8" ht="34.200000000000003">
      <c r="A28" s="19">
        <v>46117</v>
      </c>
      <c r="B28" s="26" t="s">
        <v>53</v>
      </c>
      <c r="C28" s="21" t="s">
        <v>18</v>
      </c>
      <c r="D28" s="21" t="s">
        <v>38</v>
      </c>
      <c r="E28" s="26" t="s">
        <v>100</v>
      </c>
      <c r="F28" s="12" t="s">
        <v>8</v>
      </c>
      <c r="G28" s="21" t="s">
        <v>8</v>
      </c>
      <c r="H28" s="23" t="s">
        <v>36</v>
      </c>
    </row>
    <row r="29" spans="1:8" ht="22.8">
      <c r="A29" s="19">
        <v>46122</v>
      </c>
      <c r="B29" s="26" t="s">
        <v>54</v>
      </c>
      <c r="C29" s="21" t="s">
        <v>18</v>
      </c>
      <c r="D29" s="21" t="s">
        <v>38</v>
      </c>
      <c r="E29" s="26" t="s">
        <v>101</v>
      </c>
      <c r="F29" s="12" t="s">
        <v>8</v>
      </c>
      <c r="G29" s="21" t="s">
        <v>9</v>
      </c>
      <c r="H29" s="23" t="s">
        <v>156</v>
      </c>
    </row>
    <row r="30" spans="1:8" ht="22.8">
      <c r="A30" s="19">
        <v>46123</v>
      </c>
      <c r="B30" s="26" t="s">
        <v>55</v>
      </c>
      <c r="C30" s="21" t="s">
        <v>18</v>
      </c>
      <c r="D30" s="21" t="s">
        <v>38</v>
      </c>
      <c r="E30" s="26" t="s">
        <v>102</v>
      </c>
      <c r="F30" s="12" t="s">
        <v>8</v>
      </c>
      <c r="G30" s="21" t="s">
        <v>8</v>
      </c>
      <c r="H30" s="23" t="s">
        <v>17</v>
      </c>
    </row>
    <row r="31" spans="1:8" ht="22.8">
      <c r="A31" s="19">
        <v>46123</v>
      </c>
      <c r="B31" s="26" t="s">
        <v>56</v>
      </c>
      <c r="C31" s="21" t="s">
        <v>18</v>
      </c>
      <c r="D31" s="21" t="s">
        <v>38</v>
      </c>
      <c r="E31" s="26" t="s">
        <v>103</v>
      </c>
      <c r="F31" s="12" t="s">
        <v>8</v>
      </c>
      <c r="G31" s="21" t="s">
        <v>8</v>
      </c>
      <c r="H31" s="23" t="s">
        <v>157</v>
      </c>
    </row>
    <row r="32" spans="1:8" ht="22.8">
      <c r="A32" s="19">
        <v>46123</v>
      </c>
      <c r="B32" s="26" t="s">
        <v>56</v>
      </c>
      <c r="C32" s="21" t="s">
        <v>18</v>
      </c>
      <c r="D32" s="21" t="s">
        <v>38</v>
      </c>
      <c r="E32" s="26" t="s">
        <v>104</v>
      </c>
      <c r="F32" s="12" t="s">
        <v>8</v>
      </c>
      <c r="G32" s="21" t="s">
        <v>8</v>
      </c>
      <c r="H32" s="23" t="s">
        <v>157</v>
      </c>
    </row>
    <row r="33" spans="1:8" ht="22.8">
      <c r="A33" s="19">
        <v>46123</v>
      </c>
      <c r="B33" s="26" t="s">
        <v>56</v>
      </c>
      <c r="C33" s="21" t="s">
        <v>18</v>
      </c>
      <c r="D33" s="21" t="s">
        <v>38</v>
      </c>
      <c r="E33" s="26" t="s">
        <v>105</v>
      </c>
      <c r="F33" s="12" t="s">
        <v>8</v>
      </c>
      <c r="G33" s="21" t="s">
        <v>8</v>
      </c>
      <c r="H33" s="23" t="s">
        <v>157</v>
      </c>
    </row>
    <row r="34" spans="1:8" ht="22.8">
      <c r="A34" s="19">
        <v>46123</v>
      </c>
      <c r="B34" s="26" t="s">
        <v>57</v>
      </c>
      <c r="C34" s="21" t="s">
        <v>18</v>
      </c>
      <c r="D34" s="21" t="s">
        <v>38</v>
      </c>
      <c r="E34" s="26" t="s">
        <v>106</v>
      </c>
      <c r="F34" s="12" t="s">
        <v>8</v>
      </c>
      <c r="G34" s="21" t="s">
        <v>8</v>
      </c>
      <c r="H34" s="23" t="s">
        <v>21</v>
      </c>
    </row>
    <row r="35" spans="1:8" ht="102.6">
      <c r="A35" s="19">
        <v>46124</v>
      </c>
      <c r="B35" s="26" t="s">
        <v>24</v>
      </c>
      <c r="C35" s="21" t="s">
        <v>18</v>
      </c>
      <c r="D35" s="21" t="s">
        <v>38</v>
      </c>
      <c r="E35" s="26" t="s">
        <v>107</v>
      </c>
      <c r="F35" s="12" t="s">
        <v>8</v>
      </c>
      <c r="G35" s="21" t="s">
        <v>8</v>
      </c>
      <c r="H35" s="23" t="s">
        <v>176</v>
      </c>
    </row>
    <row r="36" spans="1:8" ht="22.8">
      <c r="A36" s="19">
        <v>46124</v>
      </c>
      <c r="B36" s="26" t="s">
        <v>24</v>
      </c>
      <c r="C36" s="21" t="s">
        <v>18</v>
      </c>
      <c r="D36" s="21" t="s">
        <v>38</v>
      </c>
      <c r="E36" s="26" t="s">
        <v>108</v>
      </c>
      <c r="F36" s="12" t="s">
        <v>8</v>
      </c>
      <c r="G36" s="21" t="s">
        <v>9</v>
      </c>
      <c r="H36" s="23" t="s">
        <v>158</v>
      </c>
    </row>
    <row r="37" spans="1:8" ht="22.8">
      <c r="A37" s="19">
        <v>46127</v>
      </c>
      <c r="B37" s="26" t="s">
        <v>58</v>
      </c>
      <c r="C37" s="21" t="s">
        <v>18</v>
      </c>
      <c r="D37" s="21" t="s">
        <v>38</v>
      </c>
      <c r="E37" s="26" t="s">
        <v>109</v>
      </c>
      <c r="F37" s="12" t="s">
        <v>8</v>
      </c>
      <c r="G37" s="21" t="s">
        <v>8</v>
      </c>
      <c r="H37" s="23" t="s">
        <v>35</v>
      </c>
    </row>
    <row r="38" spans="1:8" ht="34.200000000000003">
      <c r="A38" s="19">
        <v>46127</v>
      </c>
      <c r="B38" s="26" t="s">
        <v>59</v>
      </c>
      <c r="C38" s="21" t="s">
        <v>18</v>
      </c>
      <c r="D38" s="21" t="s">
        <v>38</v>
      </c>
      <c r="E38" s="26" t="s">
        <v>31</v>
      </c>
      <c r="F38" s="12" t="s">
        <v>8</v>
      </c>
      <c r="G38" s="21" t="s">
        <v>8</v>
      </c>
      <c r="H38" s="23" t="s">
        <v>159</v>
      </c>
    </row>
    <row r="39" spans="1:8" ht="22.8">
      <c r="A39" s="19">
        <v>46129.604166666701</v>
      </c>
      <c r="B39" s="26" t="s">
        <v>60</v>
      </c>
      <c r="C39" s="21" t="s">
        <v>76</v>
      </c>
      <c r="D39" s="21" t="s">
        <v>38</v>
      </c>
      <c r="E39" s="26" t="s">
        <v>83</v>
      </c>
      <c r="F39" s="12" t="s">
        <v>8</v>
      </c>
      <c r="G39" s="21" t="s">
        <v>8</v>
      </c>
      <c r="H39" s="23" t="s">
        <v>160</v>
      </c>
    </row>
    <row r="40" spans="1:8" ht="22.8">
      <c r="A40" s="19">
        <v>46129.604166666701</v>
      </c>
      <c r="B40" s="26" t="s">
        <v>60</v>
      </c>
      <c r="C40" s="21" t="s">
        <v>76</v>
      </c>
      <c r="D40" s="21" t="s">
        <v>38</v>
      </c>
      <c r="E40" s="26" t="s">
        <v>110</v>
      </c>
      <c r="F40" s="12" t="s">
        <v>8</v>
      </c>
      <c r="G40" s="21" t="s">
        <v>8</v>
      </c>
      <c r="H40" s="23" t="s">
        <v>161</v>
      </c>
    </row>
    <row r="41" spans="1:8" ht="22.8">
      <c r="A41" s="19">
        <v>46129.604166666701</v>
      </c>
      <c r="B41" s="26" t="s">
        <v>60</v>
      </c>
      <c r="C41" s="21" t="s">
        <v>76</v>
      </c>
      <c r="D41" s="21" t="s">
        <v>38</v>
      </c>
      <c r="E41" s="26" t="s">
        <v>111</v>
      </c>
      <c r="F41" s="12" t="s">
        <v>8</v>
      </c>
      <c r="G41" s="21" t="s">
        <v>8</v>
      </c>
      <c r="H41" s="23" t="s">
        <v>20</v>
      </c>
    </row>
    <row r="42" spans="1:8" ht="91.2">
      <c r="A42" s="19">
        <v>46129.604166666701</v>
      </c>
      <c r="B42" s="26" t="s">
        <v>60</v>
      </c>
      <c r="C42" s="21" t="s">
        <v>76</v>
      </c>
      <c r="D42" s="21" t="s">
        <v>38</v>
      </c>
      <c r="E42" s="26" t="s">
        <v>112</v>
      </c>
      <c r="F42" s="12" t="s">
        <v>8</v>
      </c>
      <c r="G42" s="21" t="s">
        <v>8</v>
      </c>
      <c r="H42" s="23" t="s">
        <v>177</v>
      </c>
    </row>
    <row r="43" spans="1:8" ht="22.8">
      <c r="A43" s="19">
        <v>46129.604166666701</v>
      </c>
      <c r="B43" s="26" t="s">
        <v>60</v>
      </c>
      <c r="C43" s="21" t="s">
        <v>76</v>
      </c>
      <c r="D43" s="21" t="s">
        <v>38</v>
      </c>
      <c r="E43" s="26" t="s">
        <v>113</v>
      </c>
      <c r="F43" s="12" t="s">
        <v>8</v>
      </c>
      <c r="G43" s="21" t="s">
        <v>8</v>
      </c>
      <c r="H43" s="23" t="s">
        <v>20</v>
      </c>
    </row>
    <row r="44" spans="1:8" ht="22.8">
      <c r="A44" s="19">
        <v>46129</v>
      </c>
      <c r="B44" s="26" t="s">
        <v>61</v>
      </c>
      <c r="C44" s="21" t="s">
        <v>18</v>
      </c>
      <c r="D44" s="21" t="s">
        <v>38</v>
      </c>
      <c r="E44" s="26" t="s">
        <v>114</v>
      </c>
      <c r="F44" s="12" t="s">
        <v>8</v>
      </c>
      <c r="G44" s="21" t="s">
        <v>16</v>
      </c>
      <c r="H44" s="23" t="s">
        <v>15</v>
      </c>
    </row>
    <row r="45" spans="1:8" ht="34.200000000000003">
      <c r="A45" s="19">
        <v>46129</v>
      </c>
      <c r="B45" s="26" t="s">
        <v>62</v>
      </c>
      <c r="C45" s="21" t="s">
        <v>18</v>
      </c>
      <c r="D45" s="21" t="s">
        <v>38</v>
      </c>
      <c r="E45" s="26" t="s">
        <v>115</v>
      </c>
      <c r="F45" s="12" t="s">
        <v>8</v>
      </c>
      <c r="G45" s="21" t="s">
        <v>16</v>
      </c>
      <c r="H45" s="23" t="s">
        <v>15</v>
      </c>
    </row>
    <row r="46" spans="1:8" ht="22.8">
      <c r="A46" s="19">
        <v>46129</v>
      </c>
      <c r="B46" s="26" t="s">
        <v>62</v>
      </c>
      <c r="C46" s="21" t="s">
        <v>18</v>
      </c>
      <c r="D46" s="21" t="s">
        <v>38</v>
      </c>
      <c r="E46" s="26" t="s">
        <v>116</v>
      </c>
      <c r="F46" s="12" t="s">
        <v>8</v>
      </c>
      <c r="G46" s="21" t="s">
        <v>16</v>
      </c>
      <c r="H46" s="23" t="s">
        <v>15</v>
      </c>
    </row>
    <row r="47" spans="1:8" ht="22.8">
      <c r="A47" s="19">
        <v>46129</v>
      </c>
      <c r="B47" s="26" t="s">
        <v>63</v>
      </c>
      <c r="C47" s="21" t="s">
        <v>18</v>
      </c>
      <c r="D47" s="21" t="s">
        <v>38</v>
      </c>
      <c r="E47" s="26" t="s">
        <v>117</v>
      </c>
      <c r="F47" s="12" t="s">
        <v>8</v>
      </c>
      <c r="G47" s="21" t="s">
        <v>8</v>
      </c>
      <c r="H47" s="23" t="s">
        <v>162</v>
      </c>
    </row>
    <row r="48" spans="1:8" ht="22.8">
      <c r="A48" s="19">
        <v>46129</v>
      </c>
      <c r="B48" s="26" t="s">
        <v>63</v>
      </c>
      <c r="C48" s="21" t="s">
        <v>18</v>
      </c>
      <c r="D48" s="21" t="s">
        <v>38</v>
      </c>
      <c r="E48" s="26" t="s">
        <v>118</v>
      </c>
      <c r="F48" s="12" t="s">
        <v>8</v>
      </c>
      <c r="G48" s="21" t="s">
        <v>8</v>
      </c>
      <c r="H48" s="23" t="s">
        <v>163</v>
      </c>
    </row>
    <row r="49" spans="1:8" ht="22.8">
      <c r="A49" s="19">
        <v>46129</v>
      </c>
      <c r="B49" s="26" t="s">
        <v>63</v>
      </c>
      <c r="C49" s="21" t="s">
        <v>18</v>
      </c>
      <c r="D49" s="21" t="s">
        <v>38</v>
      </c>
      <c r="E49" s="26" t="s">
        <v>119</v>
      </c>
      <c r="F49" s="12" t="s">
        <v>8</v>
      </c>
      <c r="G49" s="21" t="s">
        <v>9</v>
      </c>
      <c r="H49" s="23" t="s">
        <v>164</v>
      </c>
    </row>
    <row r="50" spans="1:8">
      <c r="A50" s="19">
        <v>46131</v>
      </c>
      <c r="B50" s="26" t="s">
        <v>64</v>
      </c>
      <c r="C50" s="21" t="s">
        <v>18</v>
      </c>
      <c r="D50" s="21" t="s">
        <v>38</v>
      </c>
      <c r="E50" s="26" t="s">
        <v>120</v>
      </c>
      <c r="F50" s="12" t="s">
        <v>8</v>
      </c>
      <c r="G50" s="21" t="s">
        <v>8</v>
      </c>
      <c r="H50" s="23" t="s">
        <v>33</v>
      </c>
    </row>
    <row r="51" spans="1:8" ht="159.6">
      <c r="A51" s="19">
        <v>46132</v>
      </c>
      <c r="B51" s="26" t="s">
        <v>65</v>
      </c>
      <c r="C51" s="21" t="s">
        <v>18</v>
      </c>
      <c r="D51" s="21" t="s">
        <v>38</v>
      </c>
      <c r="E51" s="26" t="s">
        <v>121</v>
      </c>
      <c r="F51" s="12" t="s">
        <v>8</v>
      </c>
      <c r="G51" s="21" t="s">
        <v>8</v>
      </c>
      <c r="H51" s="23" t="s">
        <v>178</v>
      </c>
    </row>
    <row r="52" spans="1:8" ht="45.6">
      <c r="A52" s="19">
        <v>46134</v>
      </c>
      <c r="B52" s="26" t="s">
        <v>66</v>
      </c>
      <c r="C52" s="21" t="s">
        <v>18</v>
      </c>
      <c r="D52" s="21" t="s">
        <v>38</v>
      </c>
      <c r="E52" s="26" t="s">
        <v>122</v>
      </c>
      <c r="F52" s="12" t="s">
        <v>8</v>
      </c>
      <c r="G52" s="21" t="s">
        <v>8</v>
      </c>
      <c r="H52" s="23" t="s">
        <v>179</v>
      </c>
    </row>
    <row r="53" spans="1:8" ht="34.200000000000003">
      <c r="A53" s="19">
        <v>46134</v>
      </c>
      <c r="B53" s="26" t="s">
        <v>66</v>
      </c>
      <c r="C53" s="21" t="s">
        <v>18</v>
      </c>
      <c r="D53" s="21" t="s">
        <v>38</v>
      </c>
      <c r="E53" s="26" t="s">
        <v>123</v>
      </c>
      <c r="F53" s="12" t="s">
        <v>8</v>
      </c>
      <c r="G53" s="21" t="s">
        <v>8</v>
      </c>
      <c r="H53" s="23" t="s">
        <v>165</v>
      </c>
    </row>
    <row r="54" spans="1:8" ht="22.8">
      <c r="A54" s="19">
        <v>46134</v>
      </c>
      <c r="B54" s="26" t="s">
        <v>67</v>
      </c>
      <c r="C54" s="21" t="s">
        <v>18</v>
      </c>
      <c r="D54" s="21" t="s">
        <v>38</v>
      </c>
      <c r="E54" s="26" t="s">
        <v>124</v>
      </c>
      <c r="F54" s="12" t="s">
        <v>8</v>
      </c>
      <c r="G54" s="21" t="s">
        <v>8</v>
      </c>
      <c r="H54" s="23" t="s">
        <v>32</v>
      </c>
    </row>
    <row r="55" spans="1:8">
      <c r="A55" s="19">
        <v>46136</v>
      </c>
      <c r="B55" s="26" t="s">
        <v>28</v>
      </c>
      <c r="C55" s="21" t="s">
        <v>18</v>
      </c>
      <c r="D55" s="21" t="s">
        <v>38</v>
      </c>
      <c r="E55" s="26" t="s">
        <v>125</v>
      </c>
      <c r="F55" s="12" t="s">
        <v>8</v>
      </c>
      <c r="G55" s="21" t="s">
        <v>8</v>
      </c>
      <c r="H55" s="23" t="s">
        <v>34</v>
      </c>
    </row>
    <row r="56" spans="1:8">
      <c r="A56" s="19">
        <v>46136</v>
      </c>
      <c r="B56" s="26" t="s">
        <v>68</v>
      </c>
      <c r="C56" s="21" t="s">
        <v>18</v>
      </c>
      <c r="D56" s="21" t="s">
        <v>38</v>
      </c>
      <c r="E56" s="26" t="s">
        <v>19</v>
      </c>
      <c r="F56" s="12" t="s">
        <v>8</v>
      </c>
      <c r="G56" s="21" t="s">
        <v>8</v>
      </c>
      <c r="H56" s="23" t="s">
        <v>37</v>
      </c>
    </row>
    <row r="57" spans="1:8" ht="22.8">
      <c r="A57" s="19">
        <v>46136</v>
      </c>
      <c r="B57" s="26" t="s">
        <v>68</v>
      </c>
      <c r="C57" s="21" t="s">
        <v>18</v>
      </c>
      <c r="D57" s="21" t="s">
        <v>38</v>
      </c>
      <c r="E57" s="26" t="s">
        <v>126</v>
      </c>
      <c r="F57" s="12" t="s">
        <v>8</v>
      </c>
      <c r="G57" s="21" t="s">
        <v>8</v>
      </c>
      <c r="H57" s="23" t="s">
        <v>37</v>
      </c>
    </row>
    <row r="58" spans="1:8" ht="22.8">
      <c r="A58" s="19">
        <v>46136</v>
      </c>
      <c r="B58" s="26" t="s">
        <v>23</v>
      </c>
      <c r="C58" s="21" t="s">
        <v>18</v>
      </c>
      <c r="D58" s="21" t="s">
        <v>38</v>
      </c>
      <c r="E58" s="26" t="s">
        <v>127</v>
      </c>
      <c r="F58" s="12" t="s">
        <v>8</v>
      </c>
      <c r="G58" s="21" t="s">
        <v>16</v>
      </c>
      <c r="H58" s="23" t="s">
        <v>15</v>
      </c>
    </row>
    <row r="59" spans="1:8" ht="22.8">
      <c r="A59" s="19">
        <v>46136</v>
      </c>
      <c r="B59" s="26" t="s">
        <v>69</v>
      </c>
      <c r="C59" s="21" t="s">
        <v>18</v>
      </c>
      <c r="D59" s="21" t="s">
        <v>38</v>
      </c>
      <c r="E59" s="26" t="s">
        <v>128</v>
      </c>
      <c r="F59" s="12" t="s">
        <v>8</v>
      </c>
      <c r="G59" s="21" t="s">
        <v>16</v>
      </c>
      <c r="H59" s="23" t="s">
        <v>15</v>
      </c>
    </row>
    <row r="60" spans="1:8" ht="34.200000000000003">
      <c r="A60" s="19">
        <v>46136</v>
      </c>
      <c r="B60" s="26" t="s">
        <v>69</v>
      </c>
      <c r="C60" s="21" t="s">
        <v>18</v>
      </c>
      <c r="D60" s="21" t="s">
        <v>38</v>
      </c>
      <c r="E60" s="26" t="s">
        <v>129</v>
      </c>
      <c r="F60" s="12" t="s">
        <v>8</v>
      </c>
      <c r="G60" s="21" t="s">
        <v>16</v>
      </c>
      <c r="H60" s="23" t="s">
        <v>15</v>
      </c>
    </row>
    <row r="61" spans="1:8" ht="22.8">
      <c r="A61" s="19">
        <v>46136</v>
      </c>
      <c r="B61" s="26" t="s">
        <v>69</v>
      </c>
      <c r="C61" s="21" t="s">
        <v>18</v>
      </c>
      <c r="D61" s="21" t="s">
        <v>38</v>
      </c>
      <c r="E61" s="26" t="s">
        <v>130</v>
      </c>
      <c r="F61" s="12" t="s">
        <v>8</v>
      </c>
      <c r="G61" s="21" t="s">
        <v>16</v>
      </c>
      <c r="H61" s="23" t="s">
        <v>15</v>
      </c>
    </row>
    <row r="62" spans="1:8" ht="22.8">
      <c r="A62" s="19">
        <v>46136</v>
      </c>
      <c r="B62" s="26" t="s">
        <v>69</v>
      </c>
      <c r="C62" s="21" t="s">
        <v>18</v>
      </c>
      <c r="D62" s="21" t="s">
        <v>38</v>
      </c>
      <c r="E62" s="26" t="s">
        <v>131</v>
      </c>
      <c r="F62" s="12" t="s">
        <v>8</v>
      </c>
      <c r="G62" s="21" t="s">
        <v>16</v>
      </c>
      <c r="H62" s="23" t="s">
        <v>15</v>
      </c>
    </row>
    <row r="63" spans="1:8" ht="22.8">
      <c r="A63" s="19">
        <v>46138</v>
      </c>
      <c r="B63" s="26" t="s">
        <v>26</v>
      </c>
      <c r="C63" s="21" t="s">
        <v>18</v>
      </c>
      <c r="D63" s="21" t="s">
        <v>38</v>
      </c>
      <c r="E63" s="26" t="s">
        <v>132</v>
      </c>
      <c r="F63" s="12" t="s">
        <v>8</v>
      </c>
      <c r="G63" s="21" t="s">
        <v>16</v>
      </c>
      <c r="H63" s="23" t="s">
        <v>15</v>
      </c>
    </row>
    <row r="64" spans="1:8" ht="22.8">
      <c r="A64" s="19">
        <v>46138</v>
      </c>
      <c r="B64" s="26" t="s">
        <v>70</v>
      </c>
      <c r="C64" s="21" t="s">
        <v>18</v>
      </c>
      <c r="D64" s="21" t="s">
        <v>38</v>
      </c>
      <c r="E64" s="26" t="s">
        <v>133</v>
      </c>
      <c r="F64" s="12" t="s">
        <v>8</v>
      </c>
      <c r="G64" s="21" t="s">
        <v>8</v>
      </c>
      <c r="H64" s="23" t="s">
        <v>35</v>
      </c>
    </row>
    <row r="65" spans="1:8" ht="57">
      <c r="A65" s="19">
        <v>46138</v>
      </c>
      <c r="B65" s="26" t="s">
        <v>71</v>
      </c>
      <c r="C65" s="21" t="s">
        <v>18</v>
      </c>
      <c r="D65" s="21" t="s">
        <v>38</v>
      </c>
      <c r="E65" s="26" t="s">
        <v>134</v>
      </c>
      <c r="F65" s="12" t="s">
        <v>8</v>
      </c>
      <c r="G65" s="21" t="s">
        <v>8</v>
      </c>
      <c r="H65" s="23" t="s">
        <v>166</v>
      </c>
    </row>
    <row r="66" spans="1:8" ht="91.2">
      <c r="A66" s="19">
        <v>46138</v>
      </c>
      <c r="B66" s="26" t="s">
        <v>71</v>
      </c>
      <c r="C66" s="21" t="s">
        <v>18</v>
      </c>
      <c r="D66" s="21" t="s">
        <v>38</v>
      </c>
      <c r="E66" s="26" t="s">
        <v>135</v>
      </c>
      <c r="F66" s="12" t="s">
        <v>8</v>
      </c>
      <c r="G66" s="21" t="s">
        <v>9</v>
      </c>
      <c r="H66" s="23" t="s">
        <v>167</v>
      </c>
    </row>
    <row r="67" spans="1:8" ht="22.8">
      <c r="A67" s="19">
        <v>46138</v>
      </c>
      <c r="B67" s="26" t="s">
        <v>71</v>
      </c>
      <c r="C67" s="21" t="s">
        <v>18</v>
      </c>
      <c r="D67" s="21" t="s">
        <v>38</v>
      </c>
      <c r="E67" s="26" t="s">
        <v>136</v>
      </c>
      <c r="F67" s="12" t="s">
        <v>8</v>
      </c>
      <c r="G67" s="21" t="s">
        <v>9</v>
      </c>
      <c r="H67" s="23" t="s">
        <v>168</v>
      </c>
    </row>
    <row r="68" spans="1:8" ht="22.8">
      <c r="A68" s="19">
        <v>46140</v>
      </c>
      <c r="B68" s="26" t="s">
        <v>72</v>
      </c>
      <c r="C68" s="21" t="s">
        <v>18</v>
      </c>
      <c r="D68" s="21" t="s">
        <v>38</v>
      </c>
      <c r="E68" s="26" t="s">
        <v>137</v>
      </c>
      <c r="F68" s="12" t="s">
        <v>8</v>
      </c>
      <c r="G68" s="21" t="s">
        <v>8</v>
      </c>
      <c r="H68" s="23" t="s">
        <v>169</v>
      </c>
    </row>
    <row r="69" spans="1:8" ht="91.2">
      <c r="A69" s="19">
        <v>46140.583333333299</v>
      </c>
      <c r="B69" s="26" t="s">
        <v>29</v>
      </c>
      <c r="C69" s="21" t="s">
        <v>25</v>
      </c>
      <c r="D69" s="21" t="s">
        <v>38</v>
      </c>
      <c r="E69" s="26" t="s">
        <v>30</v>
      </c>
      <c r="F69" s="12" t="s">
        <v>8</v>
      </c>
      <c r="G69" s="21" t="s">
        <v>8</v>
      </c>
      <c r="H69" s="23" t="s">
        <v>180</v>
      </c>
    </row>
    <row r="70" spans="1:8" ht="22.8">
      <c r="A70" s="19">
        <v>46140</v>
      </c>
      <c r="B70" s="26" t="s">
        <v>73</v>
      </c>
      <c r="C70" s="21" t="s">
        <v>18</v>
      </c>
      <c r="D70" s="21" t="s">
        <v>38</v>
      </c>
      <c r="E70" s="26" t="s">
        <v>138</v>
      </c>
      <c r="F70" s="12" t="s">
        <v>8</v>
      </c>
      <c r="G70" s="21" t="s">
        <v>8</v>
      </c>
      <c r="H70" s="23" t="s">
        <v>170</v>
      </c>
    </row>
    <row r="71" spans="1:8" ht="22.8">
      <c r="A71" s="19">
        <v>46140</v>
      </c>
      <c r="B71" s="26" t="s">
        <v>73</v>
      </c>
      <c r="C71" s="21" t="s">
        <v>18</v>
      </c>
      <c r="D71" s="21" t="s">
        <v>38</v>
      </c>
      <c r="E71" s="26" t="s">
        <v>139</v>
      </c>
      <c r="F71" s="12" t="s">
        <v>8</v>
      </c>
      <c r="G71" s="21" t="s">
        <v>8</v>
      </c>
      <c r="H71" s="23" t="s">
        <v>170</v>
      </c>
    </row>
    <row r="72" spans="1:8" ht="34.200000000000003">
      <c r="A72" s="19">
        <v>46140</v>
      </c>
      <c r="B72" s="26" t="s">
        <v>73</v>
      </c>
      <c r="C72" s="21" t="s">
        <v>18</v>
      </c>
      <c r="D72" s="21" t="s">
        <v>38</v>
      </c>
      <c r="E72" s="26" t="s">
        <v>140</v>
      </c>
      <c r="F72" s="12" t="s">
        <v>8</v>
      </c>
      <c r="G72" s="21" t="s">
        <v>8</v>
      </c>
      <c r="H72" s="23" t="s">
        <v>171</v>
      </c>
    </row>
    <row r="73" spans="1:8" ht="34.200000000000003">
      <c r="A73" s="19">
        <v>46140</v>
      </c>
      <c r="B73" s="26" t="s">
        <v>73</v>
      </c>
      <c r="C73" s="21" t="s">
        <v>18</v>
      </c>
      <c r="D73" s="21" t="s">
        <v>38</v>
      </c>
      <c r="E73" s="26" t="s">
        <v>141</v>
      </c>
      <c r="F73" s="12" t="s">
        <v>8</v>
      </c>
      <c r="G73" s="21" t="s">
        <v>8</v>
      </c>
      <c r="H73" s="23" t="s">
        <v>171</v>
      </c>
    </row>
    <row r="74" spans="1:8" ht="91.2">
      <c r="A74" s="19">
        <v>46140</v>
      </c>
      <c r="B74" s="26" t="s">
        <v>73</v>
      </c>
      <c r="C74" s="21" t="s">
        <v>18</v>
      </c>
      <c r="D74" s="21" t="s">
        <v>38</v>
      </c>
      <c r="E74" s="26" t="s">
        <v>142</v>
      </c>
      <c r="F74" s="12" t="s">
        <v>8</v>
      </c>
      <c r="G74" s="21" t="s">
        <v>9</v>
      </c>
      <c r="H74" s="23" t="s">
        <v>181</v>
      </c>
    </row>
    <row r="75" spans="1:8" ht="68.400000000000006">
      <c r="A75" s="19">
        <v>46140.416666666701</v>
      </c>
      <c r="B75" s="26" t="s">
        <v>74</v>
      </c>
      <c r="C75" s="21" t="s">
        <v>25</v>
      </c>
      <c r="D75" s="21" t="s">
        <v>38</v>
      </c>
      <c r="E75" s="26" t="s">
        <v>30</v>
      </c>
      <c r="F75" s="12" t="s">
        <v>8</v>
      </c>
      <c r="G75" s="21" t="s">
        <v>8</v>
      </c>
      <c r="H75" s="23" t="s">
        <v>182</v>
      </c>
    </row>
    <row r="76" spans="1:8" ht="22.8">
      <c r="A76" s="19">
        <v>46142</v>
      </c>
      <c r="B76" s="26" t="s">
        <v>75</v>
      </c>
      <c r="C76" s="21" t="s">
        <v>18</v>
      </c>
      <c r="D76" s="21" t="s">
        <v>38</v>
      </c>
      <c r="E76" s="26" t="s">
        <v>143</v>
      </c>
      <c r="F76" s="12" t="s">
        <v>8</v>
      </c>
      <c r="G76" s="21" t="s">
        <v>8</v>
      </c>
      <c r="H76" s="23" t="s">
        <v>22</v>
      </c>
    </row>
    <row r="77" spans="1:8" ht="34.200000000000003">
      <c r="A77" s="19">
        <v>46142</v>
      </c>
      <c r="B77" s="26" t="s">
        <v>75</v>
      </c>
      <c r="C77" s="21" t="s">
        <v>18</v>
      </c>
      <c r="D77" s="21" t="s">
        <v>38</v>
      </c>
      <c r="E77" s="26" t="s">
        <v>144</v>
      </c>
      <c r="F77" s="12" t="s">
        <v>8</v>
      </c>
      <c r="G77" s="21" t="s">
        <v>9</v>
      </c>
      <c r="H77" s="23" t="s">
        <v>172</v>
      </c>
    </row>
    <row r="78" spans="1:8" ht="22.8">
      <c r="A78" s="19">
        <v>46142.645833333299</v>
      </c>
      <c r="B78" s="26" t="s">
        <v>27</v>
      </c>
      <c r="C78" s="21" t="s">
        <v>76</v>
      </c>
      <c r="D78" s="21" t="s">
        <v>38</v>
      </c>
      <c r="E78" s="26" t="s">
        <v>83</v>
      </c>
      <c r="F78" s="12" t="s">
        <v>8</v>
      </c>
      <c r="G78" s="21" t="s">
        <v>8</v>
      </c>
      <c r="H78" s="23" t="s">
        <v>150</v>
      </c>
    </row>
    <row r="79" spans="1:8">
      <c r="A79" s="19">
        <v>46142.645833333299</v>
      </c>
      <c r="B79" s="26" t="s">
        <v>27</v>
      </c>
      <c r="C79" s="21" t="s">
        <v>76</v>
      </c>
      <c r="D79" s="21" t="s">
        <v>38</v>
      </c>
      <c r="E79" s="26" t="s">
        <v>145</v>
      </c>
      <c r="F79" s="12" t="s">
        <v>8</v>
      </c>
      <c r="G79" s="21" t="s">
        <v>8</v>
      </c>
      <c r="H79" s="23" t="s">
        <v>151</v>
      </c>
    </row>
    <row r="80" spans="1:8" ht="22.8">
      <c r="A80" s="19">
        <v>46142.645833333299</v>
      </c>
      <c r="B80" s="26" t="s">
        <v>27</v>
      </c>
      <c r="C80" s="21" t="s">
        <v>76</v>
      </c>
      <c r="D80" s="21" t="s">
        <v>38</v>
      </c>
      <c r="E80" s="26" t="s">
        <v>146</v>
      </c>
      <c r="F80" s="12" t="s">
        <v>8</v>
      </c>
      <c r="G80" s="21" t="s">
        <v>8</v>
      </c>
      <c r="H80" s="23" t="s">
        <v>32</v>
      </c>
    </row>
    <row r="81" spans="1:8" ht="34.200000000000003">
      <c r="A81" s="19">
        <v>46142.645833333299</v>
      </c>
      <c r="B81" s="26" t="s">
        <v>27</v>
      </c>
      <c r="C81" s="21" t="s">
        <v>76</v>
      </c>
      <c r="D81" s="21" t="s">
        <v>38</v>
      </c>
      <c r="E81" s="26" t="s">
        <v>147</v>
      </c>
      <c r="F81" s="12" t="s">
        <v>8</v>
      </c>
      <c r="G81" s="21" t="s">
        <v>8</v>
      </c>
      <c r="H81" s="23" t="s">
        <v>173</v>
      </c>
    </row>
    <row r="82" spans="1:8" ht="22.8">
      <c r="A82" s="19">
        <v>46142.645833333299</v>
      </c>
      <c r="B82" s="26" t="s">
        <v>27</v>
      </c>
      <c r="C82" s="21" t="s">
        <v>76</v>
      </c>
      <c r="D82" s="21" t="s">
        <v>38</v>
      </c>
      <c r="E82" s="26" t="s">
        <v>117</v>
      </c>
      <c r="F82" s="12" t="s">
        <v>8</v>
      </c>
      <c r="G82" s="21" t="s">
        <v>8</v>
      </c>
      <c r="H82" s="23" t="s">
        <v>162</v>
      </c>
    </row>
    <row r="83" spans="1:8" ht="34.200000000000003">
      <c r="A83" s="27">
        <v>46144.458333333299</v>
      </c>
      <c r="B83" s="28" t="s">
        <v>183</v>
      </c>
      <c r="C83" s="29" t="s">
        <v>25</v>
      </c>
      <c r="D83" s="29" t="s">
        <v>38</v>
      </c>
      <c r="E83" s="28" t="s">
        <v>30</v>
      </c>
      <c r="F83" s="29" t="s">
        <v>8</v>
      </c>
      <c r="G83" s="29" t="s">
        <v>8</v>
      </c>
      <c r="H83" s="23" t="s">
        <v>184</v>
      </c>
    </row>
    <row r="84" spans="1:8" ht="22.8">
      <c r="A84" s="27">
        <v>46144</v>
      </c>
      <c r="B84" s="28" t="s">
        <v>185</v>
      </c>
      <c r="C84" s="29" t="s">
        <v>18</v>
      </c>
      <c r="D84" s="29" t="s">
        <v>38</v>
      </c>
      <c r="E84" s="28" t="s">
        <v>186</v>
      </c>
      <c r="F84" s="29" t="s">
        <v>8</v>
      </c>
      <c r="G84" s="29" t="s">
        <v>9</v>
      </c>
      <c r="H84" s="23" t="s">
        <v>187</v>
      </c>
    </row>
    <row r="85" spans="1:8" ht="57">
      <c r="A85" s="27">
        <v>46144</v>
      </c>
      <c r="B85" s="28" t="s">
        <v>185</v>
      </c>
      <c r="C85" s="29" t="s">
        <v>18</v>
      </c>
      <c r="D85" s="29" t="s">
        <v>38</v>
      </c>
      <c r="E85" s="28" t="s">
        <v>188</v>
      </c>
      <c r="F85" s="29" t="s">
        <v>8</v>
      </c>
      <c r="G85" s="29" t="s">
        <v>9</v>
      </c>
      <c r="H85" s="23" t="s">
        <v>189</v>
      </c>
    </row>
    <row r="86" spans="1:8" ht="34.200000000000003">
      <c r="A86" s="27">
        <v>46146.458333333299</v>
      </c>
      <c r="B86" s="28" t="s">
        <v>190</v>
      </c>
      <c r="C86" s="29" t="s">
        <v>191</v>
      </c>
      <c r="D86" s="29" t="s">
        <v>38</v>
      </c>
      <c r="E86" s="28" t="s">
        <v>192</v>
      </c>
      <c r="F86" s="29" t="s">
        <v>8</v>
      </c>
      <c r="G86" s="29" t="s">
        <v>16</v>
      </c>
      <c r="H86" s="23" t="s">
        <v>15</v>
      </c>
    </row>
    <row r="87" spans="1:8" ht="22.8">
      <c r="A87" s="27">
        <v>46146.458333333299</v>
      </c>
      <c r="B87" s="28" t="s">
        <v>190</v>
      </c>
      <c r="C87" s="29" t="s">
        <v>191</v>
      </c>
      <c r="D87" s="29" t="s">
        <v>38</v>
      </c>
      <c r="E87" s="28" t="s">
        <v>142</v>
      </c>
      <c r="F87" s="29" t="s">
        <v>8</v>
      </c>
      <c r="G87" s="29" t="s">
        <v>16</v>
      </c>
      <c r="H87" s="23" t="s">
        <v>15</v>
      </c>
    </row>
    <row r="88" spans="1:8" ht="22.8">
      <c r="A88" s="27">
        <v>46146.458333333299</v>
      </c>
      <c r="B88" s="28" t="s">
        <v>190</v>
      </c>
      <c r="C88" s="29" t="s">
        <v>191</v>
      </c>
      <c r="D88" s="29" t="s">
        <v>38</v>
      </c>
      <c r="E88" s="28" t="s">
        <v>193</v>
      </c>
      <c r="F88" s="29" t="s">
        <v>8</v>
      </c>
      <c r="G88" s="29" t="s">
        <v>16</v>
      </c>
      <c r="H88" s="23" t="s">
        <v>15</v>
      </c>
    </row>
    <row r="89" spans="1:8" ht="22.8">
      <c r="A89" s="27">
        <v>46149</v>
      </c>
      <c r="B89" s="28" t="s">
        <v>194</v>
      </c>
      <c r="C89" s="29" t="s">
        <v>18</v>
      </c>
      <c r="D89" s="29" t="s">
        <v>38</v>
      </c>
      <c r="E89" s="28" t="s">
        <v>195</v>
      </c>
      <c r="F89" s="29" t="s">
        <v>8</v>
      </c>
      <c r="G89" s="29" t="s">
        <v>8</v>
      </c>
      <c r="H89" s="23" t="s">
        <v>196</v>
      </c>
    </row>
    <row r="90" spans="1:8" ht="22.8">
      <c r="A90" s="27">
        <v>46149</v>
      </c>
      <c r="B90" s="28" t="s">
        <v>194</v>
      </c>
      <c r="C90" s="29" t="s">
        <v>18</v>
      </c>
      <c r="D90" s="29" t="s">
        <v>38</v>
      </c>
      <c r="E90" s="28" t="s">
        <v>197</v>
      </c>
      <c r="F90" s="29" t="s">
        <v>8</v>
      </c>
      <c r="G90" s="29" t="s">
        <v>8</v>
      </c>
      <c r="H90" s="23" t="s">
        <v>198</v>
      </c>
    </row>
    <row r="91" spans="1:8" ht="22.8">
      <c r="A91" s="27">
        <v>46149</v>
      </c>
      <c r="B91" s="28" t="s">
        <v>194</v>
      </c>
      <c r="C91" s="29" t="s">
        <v>18</v>
      </c>
      <c r="D91" s="29" t="s">
        <v>38</v>
      </c>
      <c r="E91" s="28" t="s">
        <v>199</v>
      </c>
      <c r="F91" s="29" t="s">
        <v>8</v>
      </c>
      <c r="G91" s="29" t="s">
        <v>8</v>
      </c>
      <c r="H91" s="23" t="s">
        <v>198</v>
      </c>
    </row>
    <row r="92" spans="1:8" ht="22.8">
      <c r="A92" s="27">
        <v>46149</v>
      </c>
      <c r="B92" s="28" t="s">
        <v>194</v>
      </c>
      <c r="C92" s="29" t="s">
        <v>18</v>
      </c>
      <c r="D92" s="29" t="s">
        <v>38</v>
      </c>
      <c r="E92" s="28" t="s">
        <v>200</v>
      </c>
      <c r="F92" s="29" t="s">
        <v>8</v>
      </c>
      <c r="G92" s="29" t="s">
        <v>8</v>
      </c>
      <c r="H92" s="23" t="s">
        <v>198</v>
      </c>
    </row>
    <row r="93" spans="1:8" ht="22.8">
      <c r="A93" s="27">
        <v>46149</v>
      </c>
      <c r="B93" s="28" t="s">
        <v>194</v>
      </c>
      <c r="C93" s="29" t="s">
        <v>18</v>
      </c>
      <c r="D93" s="29" t="s">
        <v>38</v>
      </c>
      <c r="E93" s="28" t="s">
        <v>201</v>
      </c>
      <c r="F93" s="29" t="s">
        <v>8</v>
      </c>
      <c r="G93" s="29" t="s">
        <v>8</v>
      </c>
      <c r="H93" s="23" t="s">
        <v>198</v>
      </c>
    </row>
    <row r="94" spans="1:8" ht="22.8">
      <c r="A94" s="27">
        <v>46149</v>
      </c>
      <c r="B94" s="28" t="s">
        <v>194</v>
      </c>
      <c r="C94" s="29" t="s">
        <v>18</v>
      </c>
      <c r="D94" s="29" t="s">
        <v>38</v>
      </c>
      <c r="E94" s="28" t="s">
        <v>202</v>
      </c>
      <c r="F94" s="29" t="s">
        <v>8</v>
      </c>
      <c r="G94" s="29" t="s">
        <v>8</v>
      </c>
      <c r="H94" s="23" t="s">
        <v>198</v>
      </c>
    </row>
    <row r="95" spans="1:8" ht="34.200000000000003">
      <c r="A95" s="27">
        <v>46149</v>
      </c>
      <c r="B95" s="28" t="s">
        <v>203</v>
      </c>
      <c r="C95" s="29" t="s">
        <v>18</v>
      </c>
      <c r="D95" s="29" t="s">
        <v>38</v>
      </c>
      <c r="E95" s="28" t="s">
        <v>204</v>
      </c>
      <c r="F95" s="29" t="s">
        <v>8</v>
      </c>
      <c r="G95" s="29" t="s">
        <v>8</v>
      </c>
      <c r="H95" s="23" t="s">
        <v>205</v>
      </c>
    </row>
    <row r="96" spans="1:8" ht="45.6">
      <c r="A96" s="27">
        <v>46149</v>
      </c>
      <c r="B96" s="28" t="s">
        <v>203</v>
      </c>
      <c r="C96" s="29" t="s">
        <v>18</v>
      </c>
      <c r="D96" s="29" t="s">
        <v>38</v>
      </c>
      <c r="E96" s="28" t="s">
        <v>206</v>
      </c>
      <c r="F96" s="29" t="s">
        <v>8</v>
      </c>
      <c r="G96" s="29" t="s">
        <v>8</v>
      </c>
      <c r="H96" s="23" t="s">
        <v>205</v>
      </c>
    </row>
    <row r="97" spans="1:8">
      <c r="A97" s="27">
        <v>46149</v>
      </c>
      <c r="B97" s="28" t="s">
        <v>207</v>
      </c>
      <c r="C97" s="29" t="s">
        <v>18</v>
      </c>
      <c r="D97" s="29" t="s">
        <v>38</v>
      </c>
      <c r="E97" s="28" t="s">
        <v>208</v>
      </c>
      <c r="F97" s="29" t="s">
        <v>8</v>
      </c>
      <c r="G97" s="29" t="s">
        <v>8</v>
      </c>
      <c r="H97" s="23" t="s">
        <v>33</v>
      </c>
    </row>
    <row r="98" spans="1:8" ht="34.200000000000003">
      <c r="A98" s="27">
        <v>46150</v>
      </c>
      <c r="B98" s="28" t="s">
        <v>209</v>
      </c>
      <c r="C98" s="29" t="s">
        <v>18</v>
      </c>
      <c r="D98" s="29" t="s">
        <v>38</v>
      </c>
      <c r="E98" s="28" t="s">
        <v>210</v>
      </c>
      <c r="F98" s="29" t="s">
        <v>8</v>
      </c>
      <c r="G98" s="29" t="s">
        <v>8</v>
      </c>
      <c r="H98" s="23" t="s">
        <v>211</v>
      </c>
    </row>
    <row r="99" spans="1:8" ht="34.200000000000003">
      <c r="A99" s="27">
        <v>46150</v>
      </c>
      <c r="B99" s="28" t="s">
        <v>209</v>
      </c>
      <c r="C99" s="29" t="s">
        <v>18</v>
      </c>
      <c r="D99" s="29" t="s">
        <v>38</v>
      </c>
      <c r="E99" s="28" t="s">
        <v>212</v>
      </c>
      <c r="F99" s="29" t="s">
        <v>8</v>
      </c>
      <c r="G99" s="29" t="s">
        <v>8</v>
      </c>
      <c r="H99" s="23" t="s">
        <v>211</v>
      </c>
    </row>
    <row r="100" spans="1:8" ht="22.8">
      <c r="A100" s="27">
        <v>46150</v>
      </c>
      <c r="B100" s="28" t="s">
        <v>213</v>
      </c>
      <c r="C100" s="29" t="s">
        <v>18</v>
      </c>
      <c r="D100" s="29" t="s">
        <v>38</v>
      </c>
      <c r="E100" s="28" t="s">
        <v>214</v>
      </c>
      <c r="F100" s="29" t="s">
        <v>8</v>
      </c>
      <c r="G100" s="29" t="s">
        <v>8</v>
      </c>
      <c r="H100" s="23" t="s">
        <v>22</v>
      </c>
    </row>
    <row r="101" spans="1:8" ht="22.8">
      <c r="A101" s="27">
        <v>46150</v>
      </c>
      <c r="B101" s="28" t="s">
        <v>63</v>
      </c>
      <c r="C101" s="29" t="s">
        <v>18</v>
      </c>
      <c r="D101" s="29" t="s">
        <v>38</v>
      </c>
      <c r="E101" s="28" t="s">
        <v>215</v>
      </c>
      <c r="F101" s="29" t="s">
        <v>8</v>
      </c>
      <c r="G101" s="29" t="s">
        <v>8</v>
      </c>
      <c r="H101" s="23" t="s">
        <v>33</v>
      </c>
    </row>
    <row r="102" spans="1:8" ht="22.8">
      <c r="A102" s="27">
        <v>46151.458333333299</v>
      </c>
      <c r="B102" s="28" t="s">
        <v>216</v>
      </c>
      <c r="C102" s="29" t="s">
        <v>76</v>
      </c>
      <c r="D102" s="29" t="s">
        <v>38</v>
      </c>
      <c r="E102" s="28" t="s">
        <v>83</v>
      </c>
      <c r="F102" s="29" t="s">
        <v>8</v>
      </c>
      <c r="G102" s="29" t="s">
        <v>8</v>
      </c>
      <c r="H102" s="23" t="s">
        <v>217</v>
      </c>
    </row>
    <row r="103" spans="1:8">
      <c r="A103" s="27">
        <v>46151.458333333299</v>
      </c>
      <c r="B103" s="28" t="s">
        <v>216</v>
      </c>
      <c r="C103" s="29" t="s">
        <v>76</v>
      </c>
      <c r="D103" s="29" t="s">
        <v>38</v>
      </c>
      <c r="E103" s="28" t="s">
        <v>218</v>
      </c>
      <c r="F103" s="29" t="s">
        <v>8</v>
      </c>
      <c r="G103" s="29" t="s">
        <v>8</v>
      </c>
      <c r="H103" s="23" t="s">
        <v>151</v>
      </c>
    </row>
    <row r="104" spans="1:8" ht="22.8">
      <c r="A104" s="27">
        <v>46151.458333333299</v>
      </c>
      <c r="B104" s="28" t="s">
        <v>216</v>
      </c>
      <c r="C104" s="29" t="s">
        <v>76</v>
      </c>
      <c r="D104" s="29" t="s">
        <v>38</v>
      </c>
      <c r="E104" s="28" t="s">
        <v>219</v>
      </c>
      <c r="F104" s="29" t="s">
        <v>8</v>
      </c>
      <c r="G104" s="29" t="s">
        <v>8</v>
      </c>
      <c r="H104" s="23" t="s">
        <v>17</v>
      </c>
    </row>
    <row r="105" spans="1:8" ht="22.8">
      <c r="A105" s="27">
        <v>46151.458333333299</v>
      </c>
      <c r="B105" s="28" t="s">
        <v>216</v>
      </c>
      <c r="C105" s="29" t="s">
        <v>76</v>
      </c>
      <c r="D105" s="29" t="s">
        <v>38</v>
      </c>
      <c r="E105" s="28" t="s">
        <v>117</v>
      </c>
      <c r="F105" s="29" t="s">
        <v>8</v>
      </c>
      <c r="G105" s="29" t="s">
        <v>8</v>
      </c>
      <c r="H105" s="23" t="s">
        <v>162</v>
      </c>
    </row>
    <row r="106" spans="1:8" ht="34.200000000000003">
      <c r="A106" s="27">
        <v>46151</v>
      </c>
      <c r="B106" s="28" t="s">
        <v>220</v>
      </c>
      <c r="C106" s="29" t="s">
        <v>18</v>
      </c>
      <c r="D106" s="29" t="s">
        <v>38</v>
      </c>
      <c r="E106" s="28" t="s">
        <v>221</v>
      </c>
      <c r="F106" s="29" t="s">
        <v>8</v>
      </c>
      <c r="G106" s="29" t="s">
        <v>9</v>
      </c>
      <c r="H106" s="23" t="s">
        <v>222</v>
      </c>
    </row>
    <row r="107" spans="1:8" ht="22.8">
      <c r="A107" s="27">
        <v>46151</v>
      </c>
      <c r="B107" s="28" t="s">
        <v>223</v>
      </c>
      <c r="C107" s="29" t="s">
        <v>18</v>
      </c>
      <c r="D107" s="29" t="s">
        <v>38</v>
      </c>
      <c r="E107" s="28" t="s">
        <v>224</v>
      </c>
      <c r="F107" s="29" t="s">
        <v>8</v>
      </c>
      <c r="G107" s="29" t="s">
        <v>8</v>
      </c>
      <c r="H107" s="23" t="s">
        <v>225</v>
      </c>
    </row>
    <row r="108" spans="1:8" ht="22.8">
      <c r="A108" s="27">
        <v>46151</v>
      </c>
      <c r="B108" s="28" t="s">
        <v>223</v>
      </c>
      <c r="C108" s="29" t="s">
        <v>18</v>
      </c>
      <c r="D108" s="29" t="s">
        <v>38</v>
      </c>
      <c r="E108" s="28" t="s">
        <v>226</v>
      </c>
      <c r="F108" s="29" t="s">
        <v>8</v>
      </c>
      <c r="G108" s="29" t="s">
        <v>8</v>
      </c>
      <c r="H108" s="23" t="s">
        <v>225</v>
      </c>
    </row>
    <row r="109" spans="1:8" ht="22.8">
      <c r="A109" s="27">
        <v>46152</v>
      </c>
      <c r="B109" s="28" t="s">
        <v>227</v>
      </c>
      <c r="C109" s="29" t="s">
        <v>18</v>
      </c>
      <c r="D109" s="29" t="s">
        <v>38</v>
      </c>
      <c r="E109" s="28" t="s">
        <v>228</v>
      </c>
      <c r="F109" s="29" t="s">
        <v>8</v>
      </c>
      <c r="G109" s="29" t="s">
        <v>8</v>
      </c>
      <c r="H109" s="23" t="s">
        <v>229</v>
      </c>
    </row>
    <row r="110" spans="1:8" ht="22.8">
      <c r="A110" s="27">
        <v>46152</v>
      </c>
      <c r="B110" s="28" t="s">
        <v>227</v>
      </c>
      <c r="C110" s="29" t="s">
        <v>18</v>
      </c>
      <c r="D110" s="29" t="s">
        <v>38</v>
      </c>
      <c r="E110" s="28" t="s">
        <v>31</v>
      </c>
      <c r="F110" s="29" t="s">
        <v>8</v>
      </c>
      <c r="G110" s="29" t="s">
        <v>8</v>
      </c>
      <c r="H110" s="23" t="s">
        <v>230</v>
      </c>
    </row>
    <row r="111" spans="1:8" ht="171">
      <c r="A111" s="27">
        <v>46152</v>
      </c>
      <c r="B111" s="28" t="s">
        <v>227</v>
      </c>
      <c r="C111" s="29" t="s">
        <v>18</v>
      </c>
      <c r="D111" s="29" t="s">
        <v>38</v>
      </c>
      <c r="E111" s="28" t="s">
        <v>231</v>
      </c>
      <c r="F111" s="29" t="s">
        <v>8</v>
      </c>
      <c r="G111" s="29" t="s">
        <v>8</v>
      </c>
      <c r="H111" s="23" t="s">
        <v>232</v>
      </c>
    </row>
    <row r="112" spans="1:8" ht="171">
      <c r="A112" s="27">
        <v>46152</v>
      </c>
      <c r="B112" s="28" t="s">
        <v>227</v>
      </c>
      <c r="C112" s="29" t="s">
        <v>18</v>
      </c>
      <c r="D112" s="29" t="s">
        <v>38</v>
      </c>
      <c r="E112" s="28" t="s">
        <v>233</v>
      </c>
      <c r="F112" s="29" t="s">
        <v>8</v>
      </c>
      <c r="G112" s="29" t="s">
        <v>8</v>
      </c>
      <c r="H112" s="23" t="s">
        <v>232</v>
      </c>
    </row>
    <row r="113" spans="1:8" ht="22.8">
      <c r="A113" s="27">
        <v>46152</v>
      </c>
      <c r="B113" s="28" t="s">
        <v>234</v>
      </c>
      <c r="C113" s="29" t="s">
        <v>18</v>
      </c>
      <c r="D113" s="29" t="s">
        <v>38</v>
      </c>
      <c r="E113" s="28" t="s">
        <v>235</v>
      </c>
      <c r="F113" s="29" t="s">
        <v>8</v>
      </c>
      <c r="G113" s="29" t="s">
        <v>8</v>
      </c>
      <c r="H113" s="23" t="s">
        <v>236</v>
      </c>
    </row>
    <row r="114" spans="1:8" ht="22.8">
      <c r="A114" s="27">
        <v>46152</v>
      </c>
      <c r="B114" s="28" t="s">
        <v>234</v>
      </c>
      <c r="C114" s="29" t="s">
        <v>18</v>
      </c>
      <c r="D114" s="29" t="s">
        <v>38</v>
      </c>
      <c r="E114" s="28" t="s">
        <v>237</v>
      </c>
      <c r="F114" s="29" t="s">
        <v>8</v>
      </c>
      <c r="G114" s="29" t="s">
        <v>8</v>
      </c>
      <c r="H114" s="23" t="s">
        <v>236</v>
      </c>
    </row>
    <row r="115" spans="1:8" ht="22.8">
      <c r="A115" s="27">
        <v>46153</v>
      </c>
      <c r="B115" s="28" t="s">
        <v>238</v>
      </c>
      <c r="C115" s="29" t="s">
        <v>18</v>
      </c>
      <c r="D115" s="29" t="s">
        <v>38</v>
      </c>
      <c r="E115" s="28" t="s">
        <v>239</v>
      </c>
      <c r="F115" s="29" t="s">
        <v>8</v>
      </c>
      <c r="G115" s="29" t="s">
        <v>8</v>
      </c>
      <c r="H115" s="23" t="s">
        <v>17</v>
      </c>
    </row>
    <row r="116" spans="1:8">
      <c r="A116" s="27">
        <v>46153</v>
      </c>
      <c r="B116" s="28" t="s">
        <v>240</v>
      </c>
      <c r="C116" s="29" t="s">
        <v>18</v>
      </c>
      <c r="D116" s="29" t="s">
        <v>38</v>
      </c>
      <c r="E116" s="28" t="s">
        <v>241</v>
      </c>
      <c r="F116" s="29" t="s">
        <v>8</v>
      </c>
      <c r="G116" s="29" t="s">
        <v>8</v>
      </c>
      <c r="H116" s="23" t="s">
        <v>33</v>
      </c>
    </row>
    <row r="117" spans="1:8" ht="22.8">
      <c r="A117" s="27">
        <v>46157</v>
      </c>
      <c r="B117" s="28" t="s">
        <v>242</v>
      </c>
      <c r="C117" s="29" t="s">
        <v>18</v>
      </c>
      <c r="D117" s="29" t="s">
        <v>38</v>
      </c>
      <c r="E117" s="28" t="s">
        <v>243</v>
      </c>
      <c r="F117" s="29" t="s">
        <v>8</v>
      </c>
      <c r="G117" s="29" t="s">
        <v>8</v>
      </c>
      <c r="H117" s="23" t="s">
        <v>244</v>
      </c>
    </row>
    <row r="118" spans="1:8" ht="22.8">
      <c r="A118" s="27">
        <v>46157.625</v>
      </c>
      <c r="B118" s="28" t="s">
        <v>245</v>
      </c>
      <c r="C118" s="29" t="s">
        <v>18</v>
      </c>
      <c r="D118" s="29" t="s">
        <v>38</v>
      </c>
      <c r="E118" s="28" t="s">
        <v>246</v>
      </c>
      <c r="F118" s="29" t="s">
        <v>8</v>
      </c>
      <c r="G118" s="29" t="s">
        <v>16</v>
      </c>
      <c r="H118" s="23" t="s">
        <v>15</v>
      </c>
    </row>
    <row r="119" spans="1:8" ht="22.8">
      <c r="A119" s="27">
        <v>46157.625</v>
      </c>
      <c r="B119" s="28" t="s">
        <v>245</v>
      </c>
      <c r="C119" s="29" t="s">
        <v>18</v>
      </c>
      <c r="D119" s="29" t="s">
        <v>38</v>
      </c>
      <c r="E119" s="28" t="s">
        <v>247</v>
      </c>
      <c r="F119" s="29" t="s">
        <v>8</v>
      </c>
      <c r="G119" s="29" t="s">
        <v>16</v>
      </c>
      <c r="H119" s="23" t="s">
        <v>15</v>
      </c>
    </row>
    <row r="120" spans="1:8" ht="22.8">
      <c r="A120" s="27">
        <v>46157.625</v>
      </c>
      <c r="B120" s="28" t="s">
        <v>245</v>
      </c>
      <c r="C120" s="29" t="s">
        <v>18</v>
      </c>
      <c r="D120" s="29" t="s">
        <v>38</v>
      </c>
      <c r="E120" s="28" t="s">
        <v>248</v>
      </c>
      <c r="F120" s="29" t="s">
        <v>8</v>
      </c>
      <c r="G120" s="29" t="s">
        <v>16</v>
      </c>
      <c r="H120" s="23" t="s">
        <v>15</v>
      </c>
    </row>
    <row r="121" spans="1:8" ht="22.8">
      <c r="A121" s="27">
        <v>46157.625</v>
      </c>
      <c r="B121" s="28" t="s">
        <v>245</v>
      </c>
      <c r="C121" s="29" t="s">
        <v>18</v>
      </c>
      <c r="D121" s="29" t="s">
        <v>38</v>
      </c>
      <c r="E121" s="28" t="s">
        <v>249</v>
      </c>
      <c r="F121" s="29" t="s">
        <v>8</v>
      </c>
      <c r="G121" s="29" t="s">
        <v>16</v>
      </c>
      <c r="H121" s="23" t="s">
        <v>15</v>
      </c>
    </row>
    <row r="122" spans="1:8" ht="22.8">
      <c r="A122" s="27">
        <v>46157.625</v>
      </c>
      <c r="B122" s="28" t="s">
        <v>245</v>
      </c>
      <c r="C122" s="29" t="s">
        <v>18</v>
      </c>
      <c r="D122" s="29" t="s">
        <v>38</v>
      </c>
      <c r="E122" s="28" t="s">
        <v>250</v>
      </c>
      <c r="F122" s="29" t="s">
        <v>8</v>
      </c>
      <c r="G122" s="29" t="s">
        <v>16</v>
      </c>
      <c r="H122" s="23" t="s">
        <v>15</v>
      </c>
    </row>
    <row r="123" spans="1:8" ht="22.8">
      <c r="A123" s="27">
        <v>46157.625</v>
      </c>
      <c r="B123" s="28" t="s">
        <v>245</v>
      </c>
      <c r="C123" s="29" t="s">
        <v>18</v>
      </c>
      <c r="D123" s="29" t="s">
        <v>38</v>
      </c>
      <c r="E123" s="28" t="s">
        <v>251</v>
      </c>
      <c r="F123" s="29" t="s">
        <v>8</v>
      </c>
      <c r="G123" s="29" t="s">
        <v>16</v>
      </c>
      <c r="H123" s="23" t="s">
        <v>15</v>
      </c>
    </row>
    <row r="124" spans="1:8" ht="22.8">
      <c r="A124" s="27">
        <v>46157.625</v>
      </c>
      <c r="B124" s="28" t="s">
        <v>245</v>
      </c>
      <c r="C124" s="29" t="s">
        <v>18</v>
      </c>
      <c r="D124" s="29" t="s">
        <v>38</v>
      </c>
      <c r="E124" s="28" t="s">
        <v>252</v>
      </c>
      <c r="F124" s="29" t="s">
        <v>8</v>
      </c>
      <c r="G124" s="29" t="s">
        <v>16</v>
      </c>
      <c r="H124" s="23" t="s">
        <v>15</v>
      </c>
    </row>
    <row r="125" spans="1:8" ht="22.8">
      <c r="A125" s="27">
        <v>46157.625</v>
      </c>
      <c r="B125" s="28" t="s">
        <v>245</v>
      </c>
      <c r="C125" s="29" t="s">
        <v>18</v>
      </c>
      <c r="D125" s="29" t="s">
        <v>38</v>
      </c>
      <c r="E125" s="28" t="s">
        <v>253</v>
      </c>
      <c r="F125" s="29" t="s">
        <v>8</v>
      </c>
      <c r="G125" s="29" t="s">
        <v>16</v>
      </c>
      <c r="H125" s="23" t="s">
        <v>15</v>
      </c>
    </row>
    <row r="126" spans="1:8" ht="22.8">
      <c r="A126" s="27">
        <v>46158</v>
      </c>
      <c r="B126" s="28" t="s">
        <v>254</v>
      </c>
      <c r="C126" s="29" t="s">
        <v>18</v>
      </c>
      <c r="D126" s="29" t="s">
        <v>38</v>
      </c>
      <c r="E126" s="28" t="s">
        <v>255</v>
      </c>
      <c r="F126" s="29" t="s">
        <v>8</v>
      </c>
      <c r="G126" s="29" t="s">
        <v>8</v>
      </c>
      <c r="H126" s="23" t="s">
        <v>256</v>
      </c>
    </row>
    <row r="127" spans="1:8" ht="68.400000000000006">
      <c r="A127" s="27">
        <v>46158</v>
      </c>
      <c r="B127" s="28" t="s">
        <v>257</v>
      </c>
      <c r="C127" s="29" t="s">
        <v>18</v>
      </c>
      <c r="D127" s="29" t="s">
        <v>38</v>
      </c>
      <c r="E127" s="28" t="s">
        <v>258</v>
      </c>
      <c r="F127" s="29" t="s">
        <v>8</v>
      </c>
      <c r="G127" s="29" t="s">
        <v>8</v>
      </c>
      <c r="H127" s="23" t="s">
        <v>259</v>
      </c>
    </row>
    <row r="128" spans="1:8" ht="22.8">
      <c r="A128" s="27">
        <v>46159</v>
      </c>
      <c r="B128" s="28" t="s">
        <v>260</v>
      </c>
      <c r="C128" s="29" t="s">
        <v>18</v>
      </c>
      <c r="D128" s="29" t="s">
        <v>38</v>
      </c>
      <c r="E128" s="28" t="s">
        <v>261</v>
      </c>
      <c r="F128" s="29" t="s">
        <v>8</v>
      </c>
      <c r="G128" s="29" t="s">
        <v>8</v>
      </c>
      <c r="H128" s="23" t="s">
        <v>262</v>
      </c>
    </row>
    <row r="129" spans="1:8" ht="34.200000000000003">
      <c r="A129" s="27">
        <v>46159</v>
      </c>
      <c r="B129" s="28" t="s">
        <v>260</v>
      </c>
      <c r="C129" s="29" t="s">
        <v>18</v>
      </c>
      <c r="D129" s="29" t="s">
        <v>38</v>
      </c>
      <c r="E129" s="28" t="s">
        <v>263</v>
      </c>
      <c r="F129" s="29" t="s">
        <v>8</v>
      </c>
      <c r="G129" s="29" t="s">
        <v>9</v>
      </c>
      <c r="H129" s="23" t="s">
        <v>264</v>
      </c>
    </row>
    <row r="130" spans="1:8" ht="22.8">
      <c r="A130" s="27">
        <v>46159</v>
      </c>
      <c r="B130" s="28" t="s">
        <v>260</v>
      </c>
      <c r="C130" s="29" t="s">
        <v>18</v>
      </c>
      <c r="D130" s="29" t="s">
        <v>38</v>
      </c>
      <c r="E130" s="28" t="s">
        <v>265</v>
      </c>
      <c r="F130" s="29" t="s">
        <v>8</v>
      </c>
      <c r="G130" s="29" t="s">
        <v>8</v>
      </c>
      <c r="H130" s="23" t="s">
        <v>266</v>
      </c>
    </row>
    <row r="131" spans="1:8" ht="57">
      <c r="A131" s="27">
        <v>46159</v>
      </c>
      <c r="B131" s="28" t="s">
        <v>260</v>
      </c>
      <c r="C131" s="29" t="s">
        <v>18</v>
      </c>
      <c r="D131" s="29" t="s">
        <v>38</v>
      </c>
      <c r="E131" s="28" t="s">
        <v>267</v>
      </c>
      <c r="F131" s="29" t="s">
        <v>8</v>
      </c>
      <c r="G131" s="29" t="s">
        <v>9</v>
      </c>
      <c r="H131" s="23" t="s">
        <v>268</v>
      </c>
    </row>
    <row r="132" spans="1:8" ht="45.6">
      <c r="A132" s="27">
        <v>46159</v>
      </c>
      <c r="B132" s="28" t="s">
        <v>260</v>
      </c>
      <c r="C132" s="29" t="s">
        <v>18</v>
      </c>
      <c r="D132" s="29" t="s">
        <v>38</v>
      </c>
      <c r="E132" s="28" t="s">
        <v>269</v>
      </c>
      <c r="F132" s="29" t="s">
        <v>8</v>
      </c>
      <c r="G132" s="29" t="s">
        <v>8</v>
      </c>
      <c r="H132" s="23" t="s">
        <v>270</v>
      </c>
    </row>
    <row r="133" spans="1:8" ht="57">
      <c r="A133" s="27">
        <v>46161</v>
      </c>
      <c r="B133" s="28" t="s">
        <v>271</v>
      </c>
      <c r="C133" s="29" t="s">
        <v>18</v>
      </c>
      <c r="D133" s="29" t="s">
        <v>38</v>
      </c>
      <c r="E133" s="28" t="s">
        <v>272</v>
      </c>
      <c r="F133" s="29" t="s">
        <v>8</v>
      </c>
      <c r="G133" s="29" t="s">
        <v>9</v>
      </c>
      <c r="H133" s="23" t="s">
        <v>273</v>
      </c>
    </row>
    <row r="134" spans="1:8" ht="22.8">
      <c r="A134" s="27">
        <v>46161</v>
      </c>
      <c r="B134" s="28" t="s">
        <v>271</v>
      </c>
      <c r="C134" s="29" t="s">
        <v>18</v>
      </c>
      <c r="D134" s="29" t="s">
        <v>38</v>
      </c>
      <c r="E134" s="28" t="s">
        <v>274</v>
      </c>
      <c r="F134" s="29" t="s">
        <v>8</v>
      </c>
      <c r="G134" s="29" t="s">
        <v>8</v>
      </c>
      <c r="H134" s="23" t="s">
        <v>275</v>
      </c>
    </row>
    <row r="135" spans="1:8" ht="22.8">
      <c r="A135" s="27">
        <v>46161</v>
      </c>
      <c r="B135" s="28" t="s">
        <v>271</v>
      </c>
      <c r="C135" s="29" t="s">
        <v>18</v>
      </c>
      <c r="D135" s="29" t="s">
        <v>38</v>
      </c>
      <c r="E135" s="28" t="s">
        <v>276</v>
      </c>
      <c r="F135" s="29" t="s">
        <v>8</v>
      </c>
      <c r="G135" s="29" t="s">
        <v>9</v>
      </c>
      <c r="H135" s="23" t="s">
        <v>277</v>
      </c>
    </row>
    <row r="136" spans="1:8" ht="57">
      <c r="A136" s="27">
        <v>46162.666666666701</v>
      </c>
      <c r="B136" s="28" t="s">
        <v>278</v>
      </c>
      <c r="C136" s="29" t="s">
        <v>191</v>
      </c>
      <c r="D136" s="29" t="s">
        <v>38</v>
      </c>
      <c r="E136" s="28" t="s">
        <v>279</v>
      </c>
      <c r="F136" s="29" t="s">
        <v>8</v>
      </c>
      <c r="G136" s="29" t="s">
        <v>8</v>
      </c>
      <c r="H136" s="23" t="s">
        <v>280</v>
      </c>
    </row>
    <row r="137" spans="1:8" ht="22.8">
      <c r="A137" s="27">
        <v>46162</v>
      </c>
      <c r="B137" s="28" t="s">
        <v>26</v>
      </c>
      <c r="C137" s="29" t="s">
        <v>18</v>
      </c>
      <c r="D137" s="29" t="s">
        <v>38</v>
      </c>
      <c r="E137" s="28" t="s">
        <v>281</v>
      </c>
      <c r="F137" s="29" t="s">
        <v>8</v>
      </c>
      <c r="G137" s="29" t="s">
        <v>16</v>
      </c>
      <c r="H137" s="23" t="s">
        <v>15</v>
      </c>
    </row>
    <row r="138" spans="1:8" ht="68.400000000000006">
      <c r="A138" s="27">
        <v>46162</v>
      </c>
      <c r="B138" s="28" t="s">
        <v>282</v>
      </c>
      <c r="C138" s="29" t="s">
        <v>18</v>
      </c>
      <c r="D138" s="29" t="s">
        <v>38</v>
      </c>
      <c r="E138" s="28" t="s">
        <v>142</v>
      </c>
      <c r="F138" s="29" t="s">
        <v>8</v>
      </c>
      <c r="G138" s="29" t="s">
        <v>9</v>
      </c>
      <c r="H138" s="23" t="s">
        <v>283</v>
      </c>
    </row>
    <row r="139" spans="1:8" ht="22.8">
      <c r="A139" s="27">
        <v>46162</v>
      </c>
      <c r="B139" s="28" t="s">
        <v>282</v>
      </c>
      <c r="C139" s="29" t="s">
        <v>18</v>
      </c>
      <c r="D139" s="29" t="s">
        <v>38</v>
      </c>
      <c r="E139" s="28" t="s">
        <v>284</v>
      </c>
      <c r="F139" s="29" t="s">
        <v>8</v>
      </c>
      <c r="G139" s="29" t="s">
        <v>8</v>
      </c>
      <c r="H139" s="23" t="s">
        <v>35</v>
      </c>
    </row>
    <row r="140" spans="1:8" ht="22.8">
      <c r="A140" s="27">
        <v>46163</v>
      </c>
      <c r="B140" s="28" t="s">
        <v>285</v>
      </c>
      <c r="C140" s="29" t="s">
        <v>18</v>
      </c>
      <c r="D140" s="29" t="s">
        <v>38</v>
      </c>
      <c r="E140" s="28" t="s">
        <v>286</v>
      </c>
      <c r="F140" s="29" t="s">
        <v>8</v>
      </c>
      <c r="G140" s="29" t="s">
        <v>8</v>
      </c>
      <c r="H140" s="23" t="s">
        <v>20</v>
      </c>
    </row>
    <row r="141" spans="1:8" ht="22.8">
      <c r="A141" s="27">
        <v>46163</v>
      </c>
      <c r="B141" s="28" t="s">
        <v>285</v>
      </c>
      <c r="C141" s="29" t="s">
        <v>18</v>
      </c>
      <c r="D141" s="29" t="s">
        <v>38</v>
      </c>
      <c r="E141" s="28" t="s">
        <v>287</v>
      </c>
      <c r="F141" s="29" t="s">
        <v>8</v>
      </c>
      <c r="G141" s="29" t="s">
        <v>8</v>
      </c>
      <c r="H141" s="23" t="s">
        <v>20</v>
      </c>
    </row>
    <row r="142" spans="1:8" ht="22.8">
      <c r="A142" s="27">
        <v>46163</v>
      </c>
      <c r="B142" s="28" t="s">
        <v>285</v>
      </c>
      <c r="C142" s="29" t="s">
        <v>18</v>
      </c>
      <c r="D142" s="29" t="s">
        <v>38</v>
      </c>
      <c r="E142" s="28" t="s">
        <v>288</v>
      </c>
      <c r="F142" s="29" t="s">
        <v>8</v>
      </c>
      <c r="G142" s="29" t="s">
        <v>8</v>
      </c>
      <c r="H142" s="23" t="s">
        <v>289</v>
      </c>
    </row>
    <row r="143" spans="1:8">
      <c r="A143" s="27">
        <v>46165</v>
      </c>
      <c r="B143" s="28" t="s">
        <v>290</v>
      </c>
      <c r="C143" s="29" t="s">
        <v>18</v>
      </c>
      <c r="D143" s="29" t="s">
        <v>38</v>
      </c>
      <c r="E143" s="28" t="s">
        <v>291</v>
      </c>
      <c r="F143" s="29" t="s">
        <v>8</v>
      </c>
      <c r="G143" s="29" t="s">
        <v>8</v>
      </c>
      <c r="H143" s="23" t="s">
        <v>164</v>
      </c>
    </row>
    <row r="144" spans="1:8" ht="22.8">
      <c r="A144" s="27">
        <v>46166</v>
      </c>
      <c r="B144" s="28" t="s">
        <v>292</v>
      </c>
      <c r="C144" s="29" t="s">
        <v>18</v>
      </c>
      <c r="D144" s="29" t="s">
        <v>38</v>
      </c>
      <c r="E144" s="28" t="s">
        <v>293</v>
      </c>
      <c r="F144" s="29" t="s">
        <v>8</v>
      </c>
      <c r="G144" s="29" t="s">
        <v>8</v>
      </c>
      <c r="H144" s="23" t="s">
        <v>294</v>
      </c>
    </row>
    <row r="145" spans="1:8" ht="22.8">
      <c r="A145" s="27">
        <v>46166</v>
      </c>
      <c r="B145" s="28" t="s">
        <v>292</v>
      </c>
      <c r="C145" s="29" t="s">
        <v>18</v>
      </c>
      <c r="D145" s="29" t="s">
        <v>38</v>
      </c>
      <c r="E145" s="28" t="s">
        <v>295</v>
      </c>
      <c r="F145" s="29" t="s">
        <v>8</v>
      </c>
      <c r="G145" s="29" t="s">
        <v>8</v>
      </c>
      <c r="H145" s="23" t="s">
        <v>294</v>
      </c>
    </row>
    <row r="146" spans="1:8" ht="22.8">
      <c r="A146" s="27">
        <v>46169</v>
      </c>
      <c r="B146" s="28" t="s">
        <v>296</v>
      </c>
      <c r="C146" s="29" t="s">
        <v>18</v>
      </c>
      <c r="D146" s="29" t="s">
        <v>38</v>
      </c>
      <c r="E146" s="28" t="s">
        <v>297</v>
      </c>
      <c r="F146" s="29" t="s">
        <v>8</v>
      </c>
      <c r="G146" s="29" t="s">
        <v>8</v>
      </c>
      <c r="H146" s="23" t="s">
        <v>298</v>
      </c>
    </row>
    <row r="147" spans="1:8" ht="22.8">
      <c r="A147" s="27">
        <v>46169</v>
      </c>
      <c r="B147" s="28" t="s">
        <v>296</v>
      </c>
      <c r="C147" s="29" t="s">
        <v>18</v>
      </c>
      <c r="D147" s="29" t="s">
        <v>38</v>
      </c>
      <c r="E147" s="28" t="s">
        <v>261</v>
      </c>
      <c r="F147" s="29" t="s">
        <v>8</v>
      </c>
      <c r="G147" s="29" t="s">
        <v>8</v>
      </c>
      <c r="H147" s="23" t="s">
        <v>262</v>
      </c>
    </row>
    <row r="148" spans="1:8" ht="79.8">
      <c r="A148" s="27">
        <v>46169</v>
      </c>
      <c r="B148" s="28" t="s">
        <v>296</v>
      </c>
      <c r="C148" s="29" t="s">
        <v>18</v>
      </c>
      <c r="D148" s="29" t="s">
        <v>38</v>
      </c>
      <c r="E148" s="28" t="s">
        <v>299</v>
      </c>
      <c r="F148" s="29" t="s">
        <v>8</v>
      </c>
      <c r="G148" s="29" t="s">
        <v>9</v>
      </c>
      <c r="H148" s="23" t="s">
        <v>300</v>
      </c>
    </row>
    <row r="149" spans="1:8" ht="79.8">
      <c r="A149" s="27">
        <v>46169</v>
      </c>
      <c r="B149" s="28" t="s">
        <v>296</v>
      </c>
      <c r="C149" s="29" t="s">
        <v>18</v>
      </c>
      <c r="D149" s="29" t="s">
        <v>38</v>
      </c>
      <c r="E149" s="28" t="s">
        <v>301</v>
      </c>
      <c r="F149" s="29" t="s">
        <v>8</v>
      </c>
      <c r="G149" s="29" t="s">
        <v>9</v>
      </c>
      <c r="H149" s="23" t="s">
        <v>302</v>
      </c>
    </row>
    <row r="150" spans="1:8" ht="22.8">
      <c r="A150" s="27">
        <v>46170</v>
      </c>
      <c r="B150" s="28" t="s">
        <v>303</v>
      </c>
      <c r="C150" s="29" t="s">
        <v>18</v>
      </c>
      <c r="D150" s="29" t="s">
        <v>38</v>
      </c>
      <c r="E150" s="28" t="s">
        <v>304</v>
      </c>
      <c r="F150" s="29" t="s">
        <v>8</v>
      </c>
      <c r="G150" s="29" t="s">
        <v>8</v>
      </c>
      <c r="H150" s="23" t="s">
        <v>305</v>
      </c>
    </row>
    <row r="151" spans="1:8" ht="22.8">
      <c r="A151" s="27">
        <v>46170</v>
      </c>
      <c r="B151" s="28" t="s">
        <v>303</v>
      </c>
      <c r="C151" s="29" t="s">
        <v>18</v>
      </c>
      <c r="D151" s="29" t="s">
        <v>38</v>
      </c>
      <c r="E151" s="28" t="s">
        <v>306</v>
      </c>
      <c r="F151" s="29" t="s">
        <v>8</v>
      </c>
      <c r="G151" s="29" t="s">
        <v>8</v>
      </c>
      <c r="H151" s="23" t="s">
        <v>305</v>
      </c>
    </row>
    <row r="152" spans="1:8" ht="22.8">
      <c r="A152" s="27">
        <v>46171</v>
      </c>
      <c r="B152" s="28" t="s">
        <v>49</v>
      </c>
      <c r="C152" s="29" t="s">
        <v>18</v>
      </c>
      <c r="D152" s="29" t="s">
        <v>38</v>
      </c>
      <c r="E152" s="28" t="s">
        <v>307</v>
      </c>
      <c r="F152" s="29" t="s">
        <v>8</v>
      </c>
      <c r="G152" s="29" t="s">
        <v>16</v>
      </c>
      <c r="H152" s="23" t="s">
        <v>15</v>
      </c>
    </row>
    <row r="153" spans="1:8" ht="22.8">
      <c r="A153" s="27">
        <v>46171</v>
      </c>
      <c r="B153" s="28" t="s">
        <v>49</v>
      </c>
      <c r="C153" s="29" t="s">
        <v>18</v>
      </c>
      <c r="D153" s="29" t="s">
        <v>38</v>
      </c>
      <c r="E153" s="28" t="s">
        <v>261</v>
      </c>
      <c r="F153" s="29" t="s">
        <v>8</v>
      </c>
      <c r="G153" s="29" t="s">
        <v>16</v>
      </c>
      <c r="H153" s="23" t="s">
        <v>15</v>
      </c>
    </row>
    <row r="154" spans="1:8" ht="22.8">
      <c r="A154" s="27">
        <v>46171.479166666701</v>
      </c>
      <c r="B154" s="28" t="s">
        <v>308</v>
      </c>
      <c r="C154" s="29" t="s">
        <v>76</v>
      </c>
      <c r="D154" s="29" t="s">
        <v>38</v>
      </c>
      <c r="E154" s="28" t="s">
        <v>83</v>
      </c>
      <c r="F154" s="29" t="s">
        <v>8</v>
      </c>
      <c r="G154" s="29" t="s">
        <v>8</v>
      </c>
      <c r="H154" s="23" t="s">
        <v>150</v>
      </c>
    </row>
    <row r="155" spans="1:8">
      <c r="A155" s="27">
        <v>46171.479166666701</v>
      </c>
      <c r="B155" s="28" t="s">
        <v>308</v>
      </c>
      <c r="C155" s="29" t="s">
        <v>76</v>
      </c>
      <c r="D155" s="29" t="s">
        <v>38</v>
      </c>
      <c r="E155" s="28" t="s">
        <v>145</v>
      </c>
      <c r="F155" s="29" t="s">
        <v>8</v>
      </c>
      <c r="G155" s="29" t="s">
        <v>8</v>
      </c>
      <c r="H155" s="23" t="s">
        <v>151</v>
      </c>
    </row>
    <row r="156" spans="1:8" ht="22.8">
      <c r="A156" s="27">
        <v>46171.479166666701</v>
      </c>
      <c r="B156" s="28" t="s">
        <v>308</v>
      </c>
      <c r="C156" s="29" t="s">
        <v>76</v>
      </c>
      <c r="D156" s="29" t="s">
        <v>38</v>
      </c>
      <c r="E156" s="28" t="s">
        <v>309</v>
      </c>
      <c r="F156" s="29" t="s">
        <v>8</v>
      </c>
      <c r="G156" s="29" t="s">
        <v>8</v>
      </c>
      <c r="H156" s="23" t="s">
        <v>310</v>
      </c>
    </row>
    <row r="157" spans="1:8" ht="34.200000000000003">
      <c r="A157" s="27">
        <v>46171.479166666701</v>
      </c>
      <c r="B157" s="28" t="s">
        <v>308</v>
      </c>
      <c r="C157" s="29" t="s">
        <v>76</v>
      </c>
      <c r="D157" s="29" t="s">
        <v>38</v>
      </c>
      <c r="E157" s="28" t="s">
        <v>311</v>
      </c>
      <c r="F157" s="29" t="s">
        <v>8</v>
      </c>
      <c r="G157" s="29" t="s">
        <v>9</v>
      </c>
      <c r="H157" s="23" t="s">
        <v>312</v>
      </c>
    </row>
    <row r="158" spans="1:8">
      <c r="A158" s="27">
        <v>46171.479166666701</v>
      </c>
      <c r="B158" s="28" t="s">
        <v>308</v>
      </c>
      <c r="C158" s="29" t="s">
        <v>76</v>
      </c>
      <c r="D158" s="29" t="s">
        <v>38</v>
      </c>
      <c r="E158" s="28" t="s">
        <v>313</v>
      </c>
      <c r="F158" s="29" t="s">
        <v>8</v>
      </c>
      <c r="G158" s="29" t="s">
        <v>8</v>
      </c>
      <c r="H158" s="23" t="s">
        <v>164</v>
      </c>
    </row>
    <row r="159" spans="1:8" ht="34.200000000000003">
      <c r="A159" s="27">
        <v>46171.479166666701</v>
      </c>
      <c r="B159" s="28" t="s">
        <v>308</v>
      </c>
      <c r="C159" s="29" t="s">
        <v>76</v>
      </c>
      <c r="D159" s="29" t="s">
        <v>38</v>
      </c>
      <c r="E159" s="28" t="s">
        <v>314</v>
      </c>
      <c r="F159" s="29" t="s">
        <v>8</v>
      </c>
      <c r="G159" s="29" t="s">
        <v>9</v>
      </c>
      <c r="H159" s="23" t="s">
        <v>315</v>
      </c>
    </row>
    <row r="160" spans="1:8" ht="22.8">
      <c r="A160" s="27">
        <v>46171.479166666701</v>
      </c>
      <c r="B160" s="28" t="s">
        <v>308</v>
      </c>
      <c r="C160" s="29" t="s">
        <v>76</v>
      </c>
      <c r="D160" s="29" t="s">
        <v>38</v>
      </c>
      <c r="E160" s="28" t="s">
        <v>316</v>
      </c>
      <c r="F160" s="29" t="s">
        <v>8</v>
      </c>
      <c r="G160" s="29" t="s">
        <v>8</v>
      </c>
      <c r="H160" s="23" t="s">
        <v>36</v>
      </c>
    </row>
    <row r="161" spans="1:8" ht="22.8">
      <c r="A161" s="27">
        <v>46171.479166666701</v>
      </c>
      <c r="B161" s="28" t="s">
        <v>308</v>
      </c>
      <c r="C161" s="29" t="s">
        <v>76</v>
      </c>
      <c r="D161" s="29" t="s">
        <v>38</v>
      </c>
      <c r="E161" s="28" t="s">
        <v>317</v>
      </c>
      <c r="F161" s="29" t="s">
        <v>8</v>
      </c>
      <c r="G161" s="29" t="s">
        <v>8</v>
      </c>
      <c r="H161" s="23" t="s">
        <v>36</v>
      </c>
    </row>
    <row r="162" spans="1:8" ht="22.8">
      <c r="A162" s="27">
        <v>46171.479166666701</v>
      </c>
      <c r="B162" s="28" t="s">
        <v>308</v>
      </c>
      <c r="C162" s="29" t="s">
        <v>76</v>
      </c>
      <c r="D162" s="29" t="s">
        <v>38</v>
      </c>
      <c r="E162" s="28" t="s">
        <v>318</v>
      </c>
      <c r="F162" s="29" t="s">
        <v>8</v>
      </c>
      <c r="G162" s="29" t="s">
        <v>8</v>
      </c>
      <c r="H162" s="23" t="s">
        <v>36</v>
      </c>
    </row>
    <row r="163" spans="1:8" ht="22.8">
      <c r="A163" s="27">
        <v>46171.479166666701</v>
      </c>
      <c r="B163" s="28" t="s">
        <v>308</v>
      </c>
      <c r="C163" s="29" t="s">
        <v>76</v>
      </c>
      <c r="D163" s="29" t="s">
        <v>38</v>
      </c>
      <c r="E163" s="28" t="s">
        <v>117</v>
      </c>
      <c r="F163" s="29" t="s">
        <v>8</v>
      </c>
      <c r="G163" s="29" t="s">
        <v>8</v>
      </c>
      <c r="H163" s="23" t="s">
        <v>162</v>
      </c>
    </row>
    <row r="164" spans="1:8" ht="22.8">
      <c r="A164" s="27">
        <v>46171.479166666701</v>
      </c>
      <c r="B164" s="28" t="s">
        <v>308</v>
      </c>
      <c r="C164" s="29" t="s">
        <v>76</v>
      </c>
      <c r="D164" s="29" t="s">
        <v>38</v>
      </c>
      <c r="E164" s="28" t="s">
        <v>319</v>
      </c>
      <c r="F164" s="29" t="s">
        <v>8</v>
      </c>
      <c r="G164" s="29" t="s">
        <v>8</v>
      </c>
      <c r="H164" s="23" t="s">
        <v>320</v>
      </c>
    </row>
    <row r="165" spans="1:8" ht="22.8">
      <c r="A165" s="27">
        <v>46172</v>
      </c>
      <c r="B165" s="28" t="s">
        <v>321</v>
      </c>
      <c r="C165" s="29" t="s">
        <v>18</v>
      </c>
      <c r="D165" s="29" t="s">
        <v>38</v>
      </c>
      <c r="E165" s="28" t="s">
        <v>322</v>
      </c>
      <c r="F165" s="29" t="s">
        <v>8</v>
      </c>
      <c r="G165" s="29" t="s">
        <v>8</v>
      </c>
      <c r="H165" s="23" t="s">
        <v>169</v>
      </c>
    </row>
    <row r="166" spans="1:8" ht="22.8">
      <c r="A166" s="27">
        <v>46173</v>
      </c>
      <c r="B166" s="28" t="s">
        <v>323</v>
      </c>
      <c r="C166" s="29" t="s">
        <v>18</v>
      </c>
      <c r="D166" s="29" t="s">
        <v>38</v>
      </c>
      <c r="E166" s="28" t="s">
        <v>288</v>
      </c>
      <c r="F166" s="37" t="s">
        <v>8</v>
      </c>
      <c r="G166" s="29" t="s">
        <v>8</v>
      </c>
      <c r="H166" s="23" t="s">
        <v>289</v>
      </c>
    </row>
    <row r="167" spans="1:8" ht="68.400000000000006">
      <c r="A167" s="32">
        <v>46174.479166666701</v>
      </c>
      <c r="B167" s="28" t="s">
        <v>68</v>
      </c>
      <c r="C167" s="33" t="s">
        <v>191</v>
      </c>
      <c r="D167" s="29" t="s">
        <v>38</v>
      </c>
      <c r="E167" s="28" t="s">
        <v>324</v>
      </c>
      <c r="F167" s="29" t="s">
        <v>8</v>
      </c>
      <c r="G167" s="12" t="s">
        <v>8</v>
      </c>
      <c r="H167" s="23" t="s">
        <v>325</v>
      </c>
    </row>
    <row r="168" spans="1:8" ht="34.200000000000003">
      <c r="A168" s="32">
        <v>46174.479166666701</v>
      </c>
      <c r="B168" s="28" t="s">
        <v>68</v>
      </c>
      <c r="C168" s="33" t="s">
        <v>191</v>
      </c>
      <c r="D168" s="29" t="s">
        <v>38</v>
      </c>
      <c r="E168" s="28" t="s">
        <v>326</v>
      </c>
      <c r="F168" s="29" t="s">
        <v>8</v>
      </c>
      <c r="G168" s="12" t="s">
        <v>8</v>
      </c>
      <c r="H168" s="23" t="s">
        <v>327</v>
      </c>
    </row>
    <row r="169" spans="1:8" ht="22.8">
      <c r="A169" s="32">
        <v>46174.458333333299</v>
      </c>
      <c r="B169" s="28" t="s">
        <v>328</v>
      </c>
      <c r="C169" s="33" t="s">
        <v>76</v>
      </c>
      <c r="D169" s="29" t="s">
        <v>38</v>
      </c>
      <c r="E169" s="28" t="s">
        <v>329</v>
      </c>
      <c r="F169" s="29" t="s">
        <v>8</v>
      </c>
      <c r="G169" s="12" t="s">
        <v>8</v>
      </c>
      <c r="H169" s="23" t="s">
        <v>330</v>
      </c>
    </row>
    <row r="170" spans="1:8" ht="22.8">
      <c r="A170" s="32">
        <v>46174.458333333299</v>
      </c>
      <c r="B170" s="28" t="s">
        <v>328</v>
      </c>
      <c r="C170" s="33" t="s">
        <v>76</v>
      </c>
      <c r="D170" s="29" t="s">
        <v>38</v>
      </c>
      <c r="E170" s="28" t="s">
        <v>331</v>
      </c>
      <c r="F170" s="29" t="s">
        <v>8</v>
      </c>
      <c r="G170" s="12" t="s">
        <v>8</v>
      </c>
      <c r="H170" s="23" t="s">
        <v>330</v>
      </c>
    </row>
    <row r="171" spans="1:8">
      <c r="A171" s="32">
        <v>46174.458333333299</v>
      </c>
      <c r="B171" s="28" t="s">
        <v>328</v>
      </c>
      <c r="C171" s="33" t="s">
        <v>76</v>
      </c>
      <c r="D171" s="29" t="s">
        <v>38</v>
      </c>
      <c r="E171" s="28" t="s">
        <v>84</v>
      </c>
      <c r="F171" s="29" t="s">
        <v>8</v>
      </c>
      <c r="G171" s="12" t="s">
        <v>8</v>
      </c>
      <c r="H171" s="23" t="s">
        <v>151</v>
      </c>
    </row>
    <row r="172" spans="1:8" ht="22.8">
      <c r="A172" s="32">
        <v>46174.458333333299</v>
      </c>
      <c r="B172" s="28" t="s">
        <v>328</v>
      </c>
      <c r="C172" s="33" t="s">
        <v>76</v>
      </c>
      <c r="D172" s="29" t="s">
        <v>38</v>
      </c>
      <c r="E172" s="28" t="s">
        <v>332</v>
      </c>
      <c r="F172" s="29" t="s">
        <v>8</v>
      </c>
      <c r="G172" s="12" t="s">
        <v>9</v>
      </c>
      <c r="H172" s="23" t="s">
        <v>333</v>
      </c>
    </row>
    <row r="173" spans="1:8" ht="22.8">
      <c r="A173" s="32">
        <v>46174.458333333299</v>
      </c>
      <c r="B173" s="28" t="s">
        <v>328</v>
      </c>
      <c r="C173" s="33" t="s">
        <v>76</v>
      </c>
      <c r="D173" s="29" t="s">
        <v>38</v>
      </c>
      <c r="E173" s="28" t="s">
        <v>334</v>
      </c>
      <c r="F173" s="29" t="s">
        <v>8</v>
      </c>
      <c r="G173" s="12" t="s">
        <v>8</v>
      </c>
      <c r="H173" s="23" t="s">
        <v>164</v>
      </c>
    </row>
    <row r="174" spans="1:8">
      <c r="A174" s="32">
        <v>46174.458333333299</v>
      </c>
      <c r="B174" s="28" t="s">
        <v>328</v>
      </c>
      <c r="C174" s="33" t="s">
        <v>76</v>
      </c>
      <c r="D174" s="29" t="s">
        <v>38</v>
      </c>
      <c r="E174" s="28" t="s">
        <v>335</v>
      </c>
      <c r="F174" s="29" t="s">
        <v>8</v>
      </c>
      <c r="G174" s="12" t="s">
        <v>8</v>
      </c>
      <c r="H174" s="23" t="s">
        <v>164</v>
      </c>
    </row>
    <row r="175" spans="1:8" ht="22.8">
      <c r="A175" s="32">
        <v>46175</v>
      </c>
      <c r="B175" s="28" t="s">
        <v>336</v>
      </c>
      <c r="C175" s="33" t="s">
        <v>337</v>
      </c>
      <c r="D175" s="29" t="s">
        <v>38</v>
      </c>
      <c r="E175" s="28" t="s">
        <v>338</v>
      </c>
      <c r="F175" s="29" t="s">
        <v>8</v>
      </c>
      <c r="G175" s="12" t="s">
        <v>8</v>
      </c>
      <c r="H175" s="23" t="s">
        <v>32</v>
      </c>
    </row>
    <row r="176" spans="1:8" ht="22.8">
      <c r="A176" s="32">
        <v>46177</v>
      </c>
      <c r="B176" s="28" t="s">
        <v>339</v>
      </c>
      <c r="C176" s="33" t="s">
        <v>337</v>
      </c>
      <c r="D176" s="29" t="s">
        <v>38</v>
      </c>
      <c r="E176" s="28" t="s">
        <v>340</v>
      </c>
      <c r="F176" s="29" t="s">
        <v>8</v>
      </c>
      <c r="G176" s="12" t="s">
        <v>8</v>
      </c>
      <c r="H176" s="23" t="s">
        <v>256</v>
      </c>
    </row>
    <row r="177" spans="1:8" ht="34.200000000000003">
      <c r="A177" s="32">
        <v>46177</v>
      </c>
      <c r="B177" s="28" t="s">
        <v>341</v>
      </c>
      <c r="C177" s="33" t="s">
        <v>337</v>
      </c>
      <c r="D177" s="29" t="s">
        <v>38</v>
      </c>
      <c r="E177" s="28" t="s">
        <v>342</v>
      </c>
      <c r="F177" s="29" t="s">
        <v>8</v>
      </c>
      <c r="G177" s="12" t="s">
        <v>16</v>
      </c>
      <c r="H177" s="23" t="s">
        <v>15</v>
      </c>
    </row>
    <row r="178" spans="1:8" ht="22.8">
      <c r="A178" s="32">
        <v>46177</v>
      </c>
      <c r="B178" s="28" t="s">
        <v>341</v>
      </c>
      <c r="C178" s="33" t="s">
        <v>337</v>
      </c>
      <c r="D178" s="29" t="s">
        <v>38</v>
      </c>
      <c r="E178" s="28" t="s">
        <v>343</v>
      </c>
      <c r="F178" s="29" t="s">
        <v>8</v>
      </c>
      <c r="G178" s="12" t="s">
        <v>16</v>
      </c>
      <c r="H178" s="23" t="s">
        <v>15</v>
      </c>
    </row>
    <row r="179" spans="1:8" ht="22.8">
      <c r="A179" s="32">
        <v>46177</v>
      </c>
      <c r="B179" s="28" t="s">
        <v>341</v>
      </c>
      <c r="C179" s="33" t="s">
        <v>337</v>
      </c>
      <c r="D179" s="29" t="s">
        <v>38</v>
      </c>
      <c r="E179" s="28" t="s">
        <v>344</v>
      </c>
      <c r="F179" s="29" t="s">
        <v>8</v>
      </c>
      <c r="G179" s="12" t="s">
        <v>16</v>
      </c>
      <c r="H179" s="23" t="s">
        <v>15</v>
      </c>
    </row>
    <row r="180" spans="1:8" ht="22.8">
      <c r="A180" s="32">
        <v>46178</v>
      </c>
      <c r="B180" s="28" t="s">
        <v>345</v>
      </c>
      <c r="C180" s="33" t="s">
        <v>337</v>
      </c>
      <c r="D180" s="29" t="s">
        <v>38</v>
      </c>
      <c r="E180" s="28" t="s">
        <v>346</v>
      </c>
      <c r="F180" s="29" t="s">
        <v>8</v>
      </c>
      <c r="G180" s="12" t="s">
        <v>16</v>
      </c>
      <c r="H180" s="23" t="s">
        <v>15</v>
      </c>
    </row>
    <row r="181" spans="1:8" ht="22.8">
      <c r="A181" s="32">
        <v>46178.625</v>
      </c>
      <c r="B181" s="28" t="s">
        <v>347</v>
      </c>
      <c r="C181" s="33" t="s">
        <v>76</v>
      </c>
      <c r="D181" s="29" t="s">
        <v>38</v>
      </c>
      <c r="E181" s="28" t="s">
        <v>329</v>
      </c>
      <c r="F181" s="29" t="s">
        <v>8</v>
      </c>
      <c r="G181" s="12" t="s">
        <v>8</v>
      </c>
      <c r="H181" s="23" t="s">
        <v>330</v>
      </c>
    </row>
    <row r="182" spans="1:8" ht="22.8">
      <c r="A182" s="32">
        <v>46178.625</v>
      </c>
      <c r="B182" s="28" t="s">
        <v>347</v>
      </c>
      <c r="C182" s="33" t="s">
        <v>76</v>
      </c>
      <c r="D182" s="29" t="s">
        <v>38</v>
      </c>
      <c r="E182" s="28" t="s">
        <v>331</v>
      </c>
      <c r="F182" s="29" t="s">
        <v>8</v>
      </c>
      <c r="G182" s="12" t="s">
        <v>8</v>
      </c>
      <c r="H182" s="23" t="s">
        <v>330</v>
      </c>
    </row>
    <row r="183" spans="1:8">
      <c r="A183" s="32">
        <v>46178.625</v>
      </c>
      <c r="B183" s="28" t="s">
        <v>347</v>
      </c>
      <c r="C183" s="33" t="s">
        <v>76</v>
      </c>
      <c r="D183" s="29" t="s">
        <v>38</v>
      </c>
      <c r="E183" s="28" t="s">
        <v>84</v>
      </c>
      <c r="F183" s="29" t="s">
        <v>8</v>
      </c>
      <c r="G183" s="12" t="s">
        <v>8</v>
      </c>
      <c r="H183" s="23" t="s">
        <v>151</v>
      </c>
    </row>
    <row r="184" spans="1:8" ht="22.8">
      <c r="A184" s="32">
        <v>46178.625</v>
      </c>
      <c r="B184" s="28" t="s">
        <v>347</v>
      </c>
      <c r="C184" s="33" t="s">
        <v>76</v>
      </c>
      <c r="D184" s="29" t="s">
        <v>38</v>
      </c>
      <c r="E184" s="28" t="s">
        <v>348</v>
      </c>
      <c r="F184" s="29" t="s">
        <v>8</v>
      </c>
      <c r="G184" s="12" t="s">
        <v>8</v>
      </c>
      <c r="H184" s="23" t="s">
        <v>349</v>
      </c>
    </row>
    <row r="185" spans="1:8" ht="22.8">
      <c r="A185" s="32">
        <v>46178.625</v>
      </c>
      <c r="B185" s="28" t="s">
        <v>347</v>
      </c>
      <c r="C185" s="33" t="s">
        <v>76</v>
      </c>
      <c r="D185" s="29" t="s">
        <v>38</v>
      </c>
      <c r="E185" s="28" t="s">
        <v>332</v>
      </c>
      <c r="F185" s="29" t="s">
        <v>8</v>
      </c>
      <c r="G185" s="12" t="s">
        <v>8</v>
      </c>
      <c r="H185" s="23" t="s">
        <v>349</v>
      </c>
    </row>
    <row r="186" spans="1:8" ht="91.2">
      <c r="A186" s="32">
        <v>46178.625</v>
      </c>
      <c r="B186" s="28" t="s">
        <v>347</v>
      </c>
      <c r="C186" s="33" t="s">
        <v>76</v>
      </c>
      <c r="D186" s="29" t="s">
        <v>38</v>
      </c>
      <c r="E186" s="28" t="s">
        <v>350</v>
      </c>
      <c r="F186" s="29" t="s">
        <v>8</v>
      </c>
      <c r="G186" s="12" t="s">
        <v>9</v>
      </c>
      <c r="H186" s="23" t="s">
        <v>351</v>
      </c>
    </row>
    <row r="187" spans="1:8" ht="22.8">
      <c r="A187" s="32">
        <v>46178.625</v>
      </c>
      <c r="B187" s="28" t="s">
        <v>347</v>
      </c>
      <c r="C187" s="33" t="s">
        <v>76</v>
      </c>
      <c r="D187" s="29" t="s">
        <v>38</v>
      </c>
      <c r="E187" s="28" t="s">
        <v>352</v>
      </c>
      <c r="F187" s="29" t="s">
        <v>8</v>
      </c>
      <c r="G187" s="12" t="s">
        <v>8</v>
      </c>
      <c r="H187" s="23" t="s">
        <v>349</v>
      </c>
    </row>
    <row r="188" spans="1:8" ht="22.8">
      <c r="A188" s="32">
        <v>46178.625</v>
      </c>
      <c r="B188" s="28" t="s">
        <v>347</v>
      </c>
      <c r="C188" s="33" t="s">
        <v>76</v>
      </c>
      <c r="D188" s="29" t="s">
        <v>38</v>
      </c>
      <c r="E188" s="28" t="s">
        <v>353</v>
      </c>
      <c r="F188" s="29" t="s">
        <v>8</v>
      </c>
      <c r="G188" s="12" t="s">
        <v>8</v>
      </c>
      <c r="H188" s="23" t="s">
        <v>349</v>
      </c>
    </row>
    <row r="189" spans="1:8" ht="22.8">
      <c r="A189" s="32">
        <v>46178.625</v>
      </c>
      <c r="B189" s="28" t="s">
        <v>347</v>
      </c>
      <c r="C189" s="33" t="s">
        <v>76</v>
      </c>
      <c r="D189" s="29" t="s">
        <v>38</v>
      </c>
      <c r="E189" s="28" t="s">
        <v>117</v>
      </c>
      <c r="F189" s="29" t="s">
        <v>8</v>
      </c>
      <c r="G189" s="12" t="s">
        <v>8</v>
      </c>
      <c r="H189" s="23" t="s">
        <v>162</v>
      </c>
    </row>
    <row r="190" spans="1:8" ht="22.8">
      <c r="A190" s="32">
        <v>46179</v>
      </c>
      <c r="B190" s="28" t="s">
        <v>354</v>
      </c>
      <c r="C190" s="33" t="s">
        <v>337</v>
      </c>
      <c r="D190" s="29" t="s">
        <v>38</v>
      </c>
      <c r="E190" s="28" t="s">
        <v>243</v>
      </c>
      <c r="F190" s="29" t="s">
        <v>8</v>
      </c>
      <c r="G190" s="12" t="s">
        <v>8</v>
      </c>
      <c r="H190" s="23" t="s">
        <v>355</v>
      </c>
    </row>
    <row r="191" spans="1:8" ht="102.6">
      <c r="A191" s="32">
        <v>46180</v>
      </c>
      <c r="B191" s="28" t="s">
        <v>356</v>
      </c>
      <c r="C191" s="33" t="s">
        <v>337</v>
      </c>
      <c r="D191" s="29" t="s">
        <v>38</v>
      </c>
      <c r="E191" s="28" t="s">
        <v>357</v>
      </c>
      <c r="F191" s="29" t="s">
        <v>8</v>
      </c>
      <c r="G191" s="12" t="s">
        <v>9</v>
      </c>
      <c r="H191" s="23" t="s">
        <v>358</v>
      </c>
    </row>
    <row r="192" spans="1:8" ht="79.8">
      <c r="A192" s="32">
        <v>46180</v>
      </c>
      <c r="B192" s="28" t="s">
        <v>356</v>
      </c>
      <c r="C192" s="33" t="s">
        <v>337</v>
      </c>
      <c r="D192" s="29" t="s">
        <v>38</v>
      </c>
      <c r="E192" s="28" t="s">
        <v>359</v>
      </c>
      <c r="F192" s="29" t="s">
        <v>8</v>
      </c>
      <c r="G192" s="12" t="s">
        <v>9</v>
      </c>
      <c r="H192" s="23" t="s">
        <v>360</v>
      </c>
    </row>
    <row r="193" spans="1:8" ht="79.8">
      <c r="A193" s="32">
        <v>46180</v>
      </c>
      <c r="B193" s="28" t="s">
        <v>356</v>
      </c>
      <c r="C193" s="33" t="s">
        <v>337</v>
      </c>
      <c r="D193" s="29" t="s">
        <v>38</v>
      </c>
      <c r="E193" s="28" t="s">
        <v>361</v>
      </c>
      <c r="F193" s="29" t="s">
        <v>8</v>
      </c>
      <c r="G193" s="12" t="s">
        <v>8</v>
      </c>
      <c r="H193" s="23" t="s">
        <v>362</v>
      </c>
    </row>
    <row r="194" spans="1:8" ht="22.8">
      <c r="A194" s="32">
        <v>46180</v>
      </c>
      <c r="B194" s="28" t="s">
        <v>356</v>
      </c>
      <c r="C194" s="33" t="s">
        <v>337</v>
      </c>
      <c r="D194" s="29" t="s">
        <v>38</v>
      </c>
      <c r="E194" s="28" t="s">
        <v>363</v>
      </c>
      <c r="F194" s="29" t="s">
        <v>8</v>
      </c>
      <c r="G194" s="12" t="s">
        <v>8</v>
      </c>
      <c r="H194" s="23" t="s">
        <v>364</v>
      </c>
    </row>
    <row r="195" spans="1:8" ht="22.8">
      <c r="A195" s="32">
        <v>46180</v>
      </c>
      <c r="B195" s="28" t="s">
        <v>356</v>
      </c>
      <c r="C195" s="33" t="s">
        <v>337</v>
      </c>
      <c r="D195" s="29" t="s">
        <v>38</v>
      </c>
      <c r="E195" s="28" t="s">
        <v>365</v>
      </c>
      <c r="F195" s="29" t="s">
        <v>8</v>
      </c>
      <c r="G195" s="12" t="s">
        <v>8</v>
      </c>
      <c r="H195" s="23" t="s">
        <v>364</v>
      </c>
    </row>
    <row r="196" spans="1:8" ht="22.8">
      <c r="A196" s="32">
        <v>46180</v>
      </c>
      <c r="B196" s="28" t="s">
        <v>356</v>
      </c>
      <c r="C196" s="33" t="s">
        <v>337</v>
      </c>
      <c r="D196" s="29" t="s">
        <v>38</v>
      </c>
      <c r="E196" s="28" t="s">
        <v>366</v>
      </c>
      <c r="F196" s="29" t="s">
        <v>8</v>
      </c>
      <c r="G196" s="12" t="s">
        <v>8</v>
      </c>
      <c r="H196" s="23" t="s">
        <v>364</v>
      </c>
    </row>
    <row r="197" spans="1:8" ht="22.8">
      <c r="A197" s="32">
        <v>46180</v>
      </c>
      <c r="B197" s="28" t="s">
        <v>356</v>
      </c>
      <c r="C197" s="33" t="s">
        <v>337</v>
      </c>
      <c r="D197" s="29" t="s">
        <v>38</v>
      </c>
      <c r="E197" s="28" t="s">
        <v>367</v>
      </c>
      <c r="F197" s="29" t="s">
        <v>8</v>
      </c>
      <c r="G197" s="12" t="s">
        <v>8</v>
      </c>
      <c r="H197" s="23" t="s">
        <v>364</v>
      </c>
    </row>
    <row r="198" spans="1:8" ht="22.8">
      <c r="A198" s="32">
        <v>46180</v>
      </c>
      <c r="B198" s="28" t="s">
        <v>356</v>
      </c>
      <c r="C198" s="33" t="s">
        <v>337</v>
      </c>
      <c r="D198" s="29" t="s">
        <v>38</v>
      </c>
      <c r="E198" s="28" t="s">
        <v>368</v>
      </c>
      <c r="F198" s="29" t="s">
        <v>8</v>
      </c>
      <c r="G198" s="12" t="s">
        <v>8</v>
      </c>
      <c r="H198" s="23" t="s">
        <v>364</v>
      </c>
    </row>
    <row r="199" spans="1:8" ht="45.6">
      <c r="A199" s="32">
        <v>46180</v>
      </c>
      <c r="B199" s="28" t="s">
        <v>356</v>
      </c>
      <c r="C199" s="33" t="s">
        <v>337</v>
      </c>
      <c r="D199" s="29" t="s">
        <v>38</v>
      </c>
      <c r="E199" s="28" t="s">
        <v>369</v>
      </c>
      <c r="F199" s="29" t="s">
        <v>8</v>
      </c>
      <c r="G199" s="12" t="s">
        <v>9</v>
      </c>
      <c r="H199" s="23" t="s">
        <v>370</v>
      </c>
    </row>
    <row r="200" spans="1:8" ht="22.8">
      <c r="A200" s="32">
        <v>46180</v>
      </c>
      <c r="B200" s="28" t="s">
        <v>356</v>
      </c>
      <c r="C200" s="33" t="s">
        <v>337</v>
      </c>
      <c r="D200" s="29" t="s">
        <v>38</v>
      </c>
      <c r="E200" s="28" t="s">
        <v>371</v>
      </c>
      <c r="F200" s="29" t="s">
        <v>8</v>
      </c>
      <c r="G200" s="12" t="s">
        <v>8</v>
      </c>
      <c r="H200" s="23" t="s">
        <v>364</v>
      </c>
    </row>
    <row r="201" spans="1:8" ht="22.8">
      <c r="A201" s="32">
        <v>46180</v>
      </c>
      <c r="B201" s="28" t="s">
        <v>372</v>
      </c>
      <c r="C201" s="33" t="s">
        <v>337</v>
      </c>
      <c r="D201" s="29" t="s">
        <v>38</v>
      </c>
      <c r="E201" s="28" t="s">
        <v>228</v>
      </c>
      <c r="F201" s="29" t="s">
        <v>8</v>
      </c>
      <c r="G201" s="12" t="s">
        <v>8</v>
      </c>
      <c r="H201" s="23" t="s">
        <v>229</v>
      </c>
    </row>
    <row r="202" spans="1:8" ht="22.8">
      <c r="A202" s="32">
        <v>46180</v>
      </c>
      <c r="B202" s="28" t="s">
        <v>372</v>
      </c>
      <c r="C202" s="33" t="s">
        <v>337</v>
      </c>
      <c r="D202" s="29" t="s">
        <v>38</v>
      </c>
      <c r="E202" s="28" t="s">
        <v>373</v>
      </c>
      <c r="F202" s="29" t="s">
        <v>8</v>
      </c>
      <c r="G202" s="12" t="s">
        <v>8</v>
      </c>
      <c r="H202" s="23" t="s">
        <v>262</v>
      </c>
    </row>
    <row r="203" spans="1:8" ht="22.8">
      <c r="A203" s="32">
        <v>46181.458333333299</v>
      </c>
      <c r="B203" s="28" t="s">
        <v>271</v>
      </c>
      <c r="C203" s="33" t="s">
        <v>76</v>
      </c>
      <c r="D203" s="29" t="s">
        <v>38</v>
      </c>
      <c r="E203" s="28" t="s">
        <v>83</v>
      </c>
      <c r="F203" s="29" t="s">
        <v>8</v>
      </c>
      <c r="G203" s="12" t="s">
        <v>8</v>
      </c>
      <c r="H203" s="23" t="s">
        <v>150</v>
      </c>
    </row>
    <row r="204" spans="1:8">
      <c r="A204" s="32">
        <v>46181.458333333299</v>
      </c>
      <c r="B204" s="28" t="s">
        <v>271</v>
      </c>
      <c r="C204" s="33" t="s">
        <v>76</v>
      </c>
      <c r="D204" s="29" t="s">
        <v>38</v>
      </c>
      <c r="E204" s="28" t="s">
        <v>84</v>
      </c>
      <c r="F204" s="29" t="s">
        <v>8</v>
      </c>
      <c r="G204" s="12" t="s">
        <v>8</v>
      </c>
      <c r="H204" s="23" t="s">
        <v>374</v>
      </c>
    </row>
    <row r="205" spans="1:8" ht="22.8">
      <c r="A205" s="32">
        <v>46181.458333333299</v>
      </c>
      <c r="B205" s="28" t="s">
        <v>271</v>
      </c>
      <c r="C205" s="33" t="s">
        <v>76</v>
      </c>
      <c r="D205" s="29" t="s">
        <v>38</v>
      </c>
      <c r="E205" s="28" t="s">
        <v>375</v>
      </c>
      <c r="F205" s="29" t="s">
        <v>8</v>
      </c>
      <c r="G205" s="12" t="s">
        <v>8</v>
      </c>
      <c r="H205" s="23" t="s">
        <v>17</v>
      </c>
    </row>
    <row r="206" spans="1:8" ht="22.8">
      <c r="A206" s="32">
        <v>46181.458333333299</v>
      </c>
      <c r="B206" s="28" t="s">
        <v>271</v>
      </c>
      <c r="C206" s="33" t="s">
        <v>76</v>
      </c>
      <c r="D206" s="29" t="s">
        <v>38</v>
      </c>
      <c r="E206" s="28" t="s">
        <v>376</v>
      </c>
      <c r="F206" s="29" t="s">
        <v>8</v>
      </c>
      <c r="G206" s="12" t="s">
        <v>8</v>
      </c>
      <c r="H206" s="23" t="s">
        <v>17</v>
      </c>
    </row>
    <row r="207" spans="1:8" ht="22.8">
      <c r="A207" s="32">
        <v>46181.458333333299</v>
      </c>
      <c r="B207" s="28" t="s">
        <v>271</v>
      </c>
      <c r="C207" s="33" t="s">
        <v>76</v>
      </c>
      <c r="D207" s="29" t="s">
        <v>38</v>
      </c>
      <c r="E207" s="28" t="s">
        <v>377</v>
      </c>
      <c r="F207" s="29" t="s">
        <v>8</v>
      </c>
      <c r="G207" s="12" t="s">
        <v>8</v>
      </c>
      <c r="H207" s="23" t="s">
        <v>378</v>
      </c>
    </row>
    <row r="208" spans="1:8" ht="22.8">
      <c r="A208" s="32">
        <v>46181.458333333299</v>
      </c>
      <c r="B208" s="28" t="s">
        <v>271</v>
      </c>
      <c r="C208" s="33" t="s">
        <v>76</v>
      </c>
      <c r="D208" s="29" t="s">
        <v>38</v>
      </c>
      <c r="E208" s="28" t="s">
        <v>117</v>
      </c>
      <c r="F208" s="29" t="s">
        <v>8</v>
      </c>
      <c r="G208" s="12" t="s">
        <v>8</v>
      </c>
      <c r="H208" s="23" t="s">
        <v>162</v>
      </c>
    </row>
    <row r="209" spans="1:8" ht="22.8">
      <c r="A209" s="32">
        <v>46182.4375</v>
      </c>
      <c r="B209" s="28" t="s">
        <v>379</v>
      </c>
      <c r="C209" s="33" t="s">
        <v>76</v>
      </c>
      <c r="D209" s="29" t="s">
        <v>38</v>
      </c>
      <c r="E209" s="28" t="s">
        <v>83</v>
      </c>
      <c r="F209" s="29" t="s">
        <v>8</v>
      </c>
      <c r="G209" s="12" t="s">
        <v>8</v>
      </c>
      <c r="H209" s="23" t="s">
        <v>150</v>
      </c>
    </row>
    <row r="210" spans="1:8" ht="22.8">
      <c r="A210" s="32">
        <v>46182.4375</v>
      </c>
      <c r="B210" s="28" t="s">
        <v>379</v>
      </c>
      <c r="C210" s="33" t="s">
        <v>76</v>
      </c>
      <c r="D210" s="29" t="s">
        <v>38</v>
      </c>
      <c r="E210" s="28" t="s">
        <v>380</v>
      </c>
      <c r="F210" s="29" t="s">
        <v>8</v>
      </c>
      <c r="G210" s="12" t="s">
        <v>8</v>
      </c>
      <c r="H210" s="23" t="s">
        <v>151</v>
      </c>
    </row>
    <row r="211" spans="1:8" ht="22.8">
      <c r="A211" s="32">
        <v>46182.4375</v>
      </c>
      <c r="B211" s="28" t="s">
        <v>379</v>
      </c>
      <c r="C211" s="33" t="s">
        <v>76</v>
      </c>
      <c r="D211" s="29" t="s">
        <v>38</v>
      </c>
      <c r="E211" s="28" t="s">
        <v>381</v>
      </c>
      <c r="F211" s="29" t="s">
        <v>8</v>
      </c>
      <c r="G211" s="12" t="s">
        <v>9</v>
      </c>
      <c r="H211" s="23" t="s">
        <v>382</v>
      </c>
    </row>
    <row r="212" spans="1:8" ht="22.8">
      <c r="A212" s="32">
        <v>46183</v>
      </c>
      <c r="B212" s="28" t="s">
        <v>383</v>
      </c>
      <c r="C212" s="33" t="s">
        <v>337</v>
      </c>
      <c r="D212" s="29" t="s">
        <v>38</v>
      </c>
      <c r="E212" s="28" t="s">
        <v>384</v>
      </c>
      <c r="F212" s="29" t="s">
        <v>8</v>
      </c>
      <c r="G212" s="12" t="s">
        <v>8</v>
      </c>
      <c r="H212" s="23" t="s">
        <v>35</v>
      </c>
    </row>
    <row r="213" spans="1:8" ht="22.8">
      <c r="A213" s="32">
        <v>46183.4375</v>
      </c>
      <c r="B213" s="28" t="s">
        <v>385</v>
      </c>
      <c r="C213" s="33" t="s">
        <v>76</v>
      </c>
      <c r="D213" s="29" t="s">
        <v>38</v>
      </c>
      <c r="E213" s="28" t="s">
        <v>329</v>
      </c>
      <c r="F213" s="29" t="s">
        <v>8</v>
      </c>
      <c r="G213" s="12" t="s">
        <v>8</v>
      </c>
      <c r="H213" s="23" t="s">
        <v>330</v>
      </c>
    </row>
    <row r="214" spans="1:8" ht="22.8">
      <c r="A214" s="32">
        <v>46183.4375</v>
      </c>
      <c r="B214" s="28" t="s">
        <v>385</v>
      </c>
      <c r="C214" s="33" t="s">
        <v>76</v>
      </c>
      <c r="D214" s="29" t="s">
        <v>38</v>
      </c>
      <c r="E214" s="28" t="s">
        <v>331</v>
      </c>
      <c r="F214" s="29" t="s">
        <v>8</v>
      </c>
      <c r="G214" s="12" t="s">
        <v>8</v>
      </c>
      <c r="H214" s="23" t="s">
        <v>330</v>
      </c>
    </row>
    <row r="215" spans="1:8" ht="22.8">
      <c r="A215" s="32">
        <v>46183.4375</v>
      </c>
      <c r="B215" s="28" t="s">
        <v>385</v>
      </c>
      <c r="C215" s="33" t="s">
        <v>76</v>
      </c>
      <c r="D215" s="29" t="s">
        <v>38</v>
      </c>
      <c r="E215" s="28" t="s">
        <v>145</v>
      </c>
      <c r="F215" s="29" t="s">
        <v>8</v>
      </c>
      <c r="G215" s="12" t="s">
        <v>8</v>
      </c>
      <c r="H215" s="23" t="s">
        <v>151</v>
      </c>
    </row>
    <row r="216" spans="1:8" ht="22.8">
      <c r="A216" s="32">
        <v>46183.4375</v>
      </c>
      <c r="B216" s="28" t="s">
        <v>385</v>
      </c>
      <c r="C216" s="33" t="s">
        <v>76</v>
      </c>
      <c r="D216" s="29" t="s">
        <v>38</v>
      </c>
      <c r="E216" s="28" t="s">
        <v>386</v>
      </c>
      <c r="F216" s="29" t="s">
        <v>8</v>
      </c>
      <c r="G216" s="12" t="s">
        <v>8</v>
      </c>
      <c r="H216" s="23" t="s">
        <v>20</v>
      </c>
    </row>
    <row r="217" spans="1:8" ht="22.8">
      <c r="A217" s="32">
        <v>46183.4375</v>
      </c>
      <c r="B217" s="28" t="s">
        <v>385</v>
      </c>
      <c r="C217" s="33" t="s">
        <v>76</v>
      </c>
      <c r="D217" s="29" t="s">
        <v>38</v>
      </c>
      <c r="E217" s="28" t="s">
        <v>387</v>
      </c>
      <c r="F217" s="29" t="s">
        <v>8</v>
      </c>
      <c r="G217" s="12" t="s">
        <v>8</v>
      </c>
      <c r="H217" s="23" t="s">
        <v>20</v>
      </c>
    </row>
    <row r="218" spans="1:8" ht="22.8">
      <c r="A218" s="32">
        <v>46183.4375</v>
      </c>
      <c r="B218" s="28" t="s">
        <v>385</v>
      </c>
      <c r="C218" s="33" t="s">
        <v>76</v>
      </c>
      <c r="D218" s="29" t="s">
        <v>38</v>
      </c>
      <c r="E218" s="28" t="s">
        <v>117</v>
      </c>
      <c r="F218" s="29" t="s">
        <v>8</v>
      </c>
      <c r="G218" s="12" t="s">
        <v>8</v>
      </c>
      <c r="H218" s="23" t="s">
        <v>162</v>
      </c>
    </row>
    <row r="219" spans="1:8" ht="22.8">
      <c r="A219" s="32">
        <v>46184</v>
      </c>
      <c r="B219" s="28" t="s">
        <v>388</v>
      </c>
      <c r="C219" s="33" t="s">
        <v>337</v>
      </c>
      <c r="D219" s="29" t="s">
        <v>38</v>
      </c>
      <c r="E219" s="28" t="s">
        <v>389</v>
      </c>
      <c r="F219" s="29" t="s">
        <v>8</v>
      </c>
      <c r="G219" s="12" t="s">
        <v>8</v>
      </c>
      <c r="H219" s="23" t="s">
        <v>17</v>
      </c>
    </row>
    <row r="220" spans="1:8" ht="102.6">
      <c r="A220" s="32">
        <v>46184</v>
      </c>
      <c r="B220" s="28" t="s">
        <v>388</v>
      </c>
      <c r="C220" s="33" t="s">
        <v>337</v>
      </c>
      <c r="D220" s="29" t="s">
        <v>38</v>
      </c>
      <c r="E220" s="28" t="s">
        <v>390</v>
      </c>
      <c r="F220" s="29" t="s">
        <v>8</v>
      </c>
      <c r="G220" s="12" t="s">
        <v>8</v>
      </c>
      <c r="H220" s="23" t="s">
        <v>391</v>
      </c>
    </row>
    <row r="221" spans="1:8" ht="68.400000000000006">
      <c r="A221" s="32">
        <v>46184</v>
      </c>
      <c r="B221" s="28" t="s">
        <v>392</v>
      </c>
      <c r="C221" s="33" t="s">
        <v>337</v>
      </c>
      <c r="D221" s="29" t="s">
        <v>38</v>
      </c>
      <c r="E221" s="28" t="s">
        <v>393</v>
      </c>
      <c r="F221" s="29" t="s">
        <v>8</v>
      </c>
      <c r="G221" s="12" t="s">
        <v>8</v>
      </c>
      <c r="H221" s="34" t="s">
        <v>394</v>
      </c>
    </row>
    <row r="222" spans="1:8" ht="68.400000000000006">
      <c r="A222" s="32">
        <v>46184.6875</v>
      </c>
      <c r="B222" s="28" t="s">
        <v>395</v>
      </c>
      <c r="C222" s="33" t="s">
        <v>191</v>
      </c>
      <c r="D222" s="29" t="s">
        <v>38</v>
      </c>
      <c r="E222" s="28" t="s">
        <v>396</v>
      </c>
      <c r="F222" s="29" t="s">
        <v>8</v>
      </c>
      <c r="G222" s="12" t="s">
        <v>8</v>
      </c>
      <c r="H222" s="23" t="s">
        <v>397</v>
      </c>
    </row>
    <row r="223" spans="1:8" ht="57">
      <c r="A223" s="32">
        <v>46185.458333333299</v>
      </c>
      <c r="B223" s="28" t="s">
        <v>398</v>
      </c>
      <c r="C223" s="33" t="s">
        <v>191</v>
      </c>
      <c r="D223" s="29" t="s">
        <v>38</v>
      </c>
      <c r="E223" s="28" t="s">
        <v>399</v>
      </c>
      <c r="F223" s="29" t="s">
        <v>8</v>
      </c>
      <c r="G223" s="12" t="s">
        <v>8</v>
      </c>
      <c r="H223" s="23" t="s">
        <v>400</v>
      </c>
    </row>
    <row r="224" spans="1:8" ht="57">
      <c r="A224" s="32">
        <v>46185.458333333299</v>
      </c>
      <c r="B224" s="28" t="s">
        <v>398</v>
      </c>
      <c r="C224" s="33" t="s">
        <v>191</v>
      </c>
      <c r="D224" s="29" t="s">
        <v>38</v>
      </c>
      <c r="E224" s="28" t="s">
        <v>401</v>
      </c>
      <c r="F224" s="29" t="s">
        <v>8</v>
      </c>
      <c r="G224" s="12" t="s">
        <v>8</v>
      </c>
      <c r="H224" s="23" t="s">
        <v>402</v>
      </c>
    </row>
    <row r="225" spans="1:8" ht="57">
      <c r="A225" s="32">
        <v>46185.458333333299</v>
      </c>
      <c r="B225" s="28" t="s">
        <v>398</v>
      </c>
      <c r="C225" s="33" t="s">
        <v>191</v>
      </c>
      <c r="D225" s="29" t="s">
        <v>38</v>
      </c>
      <c r="E225" s="28" t="s">
        <v>403</v>
      </c>
      <c r="F225" s="29" t="s">
        <v>8</v>
      </c>
      <c r="G225" s="12" t="s">
        <v>8</v>
      </c>
      <c r="H225" s="23" t="s">
        <v>404</v>
      </c>
    </row>
    <row r="226" spans="1:8" ht="22.8">
      <c r="A226" s="32">
        <v>46185.666666666701</v>
      </c>
      <c r="B226" s="28" t="s">
        <v>405</v>
      </c>
      <c r="C226" s="33" t="s">
        <v>76</v>
      </c>
      <c r="D226" s="29" t="s">
        <v>38</v>
      </c>
      <c r="E226" s="28" t="s">
        <v>329</v>
      </c>
      <c r="F226" s="29" t="s">
        <v>8</v>
      </c>
      <c r="G226" s="12" t="s">
        <v>8</v>
      </c>
      <c r="H226" s="23" t="s">
        <v>330</v>
      </c>
    </row>
    <row r="227" spans="1:8" ht="22.8">
      <c r="A227" s="32">
        <v>46185.666666666701</v>
      </c>
      <c r="B227" s="28" t="s">
        <v>405</v>
      </c>
      <c r="C227" s="33" t="s">
        <v>76</v>
      </c>
      <c r="D227" s="29" t="s">
        <v>38</v>
      </c>
      <c r="E227" s="28" t="s">
        <v>331</v>
      </c>
      <c r="F227" s="29" t="s">
        <v>8</v>
      </c>
      <c r="G227" s="12" t="s">
        <v>8</v>
      </c>
      <c r="H227" s="23" t="s">
        <v>330</v>
      </c>
    </row>
    <row r="228" spans="1:8">
      <c r="A228" s="32">
        <v>46185.666666666701</v>
      </c>
      <c r="B228" s="28" t="s">
        <v>405</v>
      </c>
      <c r="C228" s="33" t="s">
        <v>76</v>
      </c>
      <c r="D228" s="29" t="s">
        <v>38</v>
      </c>
      <c r="E228" s="28" t="s">
        <v>406</v>
      </c>
      <c r="F228" s="29" t="s">
        <v>8</v>
      </c>
      <c r="G228" s="12" t="s">
        <v>8</v>
      </c>
      <c r="H228" s="23" t="s">
        <v>151</v>
      </c>
    </row>
    <row r="229" spans="1:8" ht="22.8">
      <c r="A229" s="32">
        <v>46185.666666666701</v>
      </c>
      <c r="B229" s="28" t="s">
        <v>405</v>
      </c>
      <c r="C229" s="33" t="s">
        <v>76</v>
      </c>
      <c r="D229" s="29" t="s">
        <v>38</v>
      </c>
      <c r="E229" s="28" t="s">
        <v>407</v>
      </c>
      <c r="F229" s="29" t="s">
        <v>8</v>
      </c>
      <c r="G229" s="12" t="s">
        <v>8</v>
      </c>
      <c r="H229" s="23" t="s">
        <v>408</v>
      </c>
    </row>
    <row r="230" spans="1:8" ht="22.8">
      <c r="A230" s="32">
        <v>46185.666666666701</v>
      </c>
      <c r="B230" s="28" t="s">
        <v>405</v>
      </c>
      <c r="C230" s="33" t="s">
        <v>76</v>
      </c>
      <c r="D230" s="29" t="s">
        <v>38</v>
      </c>
      <c r="E230" s="28" t="s">
        <v>409</v>
      </c>
      <c r="F230" s="29" t="s">
        <v>8</v>
      </c>
      <c r="G230" s="12" t="s">
        <v>8</v>
      </c>
      <c r="H230" s="23" t="s">
        <v>408</v>
      </c>
    </row>
    <row r="231" spans="1:8" ht="22.8">
      <c r="A231" s="32">
        <v>46185.666666666701</v>
      </c>
      <c r="B231" s="28" t="s">
        <v>405</v>
      </c>
      <c r="C231" s="33" t="s">
        <v>76</v>
      </c>
      <c r="D231" s="29" t="s">
        <v>38</v>
      </c>
      <c r="E231" s="28" t="s">
        <v>410</v>
      </c>
      <c r="F231" s="29" t="s">
        <v>8</v>
      </c>
      <c r="G231" s="12" t="s">
        <v>8</v>
      </c>
      <c r="H231" s="23" t="s">
        <v>408</v>
      </c>
    </row>
    <row r="232" spans="1:8" ht="91.2">
      <c r="A232" s="32">
        <v>46185.666666666701</v>
      </c>
      <c r="B232" s="28" t="s">
        <v>405</v>
      </c>
      <c r="C232" s="33" t="s">
        <v>76</v>
      </c>
      <c r="D232" s="29" t="s">
        <v>38</v>
      </c>
      <c r="E232" s="28" t="s">
        <v>19</v>
      </c>
      <c r="F232" s="29" t="s">
        <v>8</v>
      </c>
      <c r="G232" s="12" t="s">
        <v>8</v>
      </c>
      <c r="H232" s="23" t="s">
        <v>411</v>
      </c>
    </row>
    <row r="233" spans="1:8" ht="91.2">
      <c r="A233" s="32">
        <v>46185.666666666701</v>
      </c>
      <c r="B233" s="28" t="s">
        <v>405</v>
      </c>
      <c r="C233" s="33" t="s">
        <v>76</v>
      </c>
      <c r="D233" s="29" t="s">
        <v>38</v>
      </c>
      <c r="E233" s="28" t="s">
        <v>126</v>
      </c>
      <c r="F233" s="29" t="s">
        <v>8</v>
      </c>
      <c r="G233" s="12" t="s">
        <v>8</v>
      </c>
      <c r="H233" s="23" t="s">
        <v>412</v>
      </c>
    </row>
    <row r="234" spans="1:8" ht="57">
      <c r="A234" s="32">
        <v>46185.666666666701</v>
      </c>
      <c r="B234" s="28" t="s">
        <v>405</v>
      </c>
      <c r="C234" s="33" t="s">
        <v>76</v>
      </c>
      <c r="D234" s="29" t="s">
        <v>38</v>
      </c>
      <c r="E234" s="28" t="s">
        <v>413</v>
      </c>
      <c r="F234" s="29" t="s">
        <v>8</v>
      </c>
      <c r="G234" s="12" t="s">
        <v>8</v>
      </c>
      <c r="H234" s="23" t="s">
        <v>414</v>
      </c>
    </row>
    <row r="235" spans="1:8" ht="34.200000000000003">
      <c r="A235" s="32">
        <v>46185.666666666701</v>
      </c>
      <c r="B235" s="28" t="s">
        <v>405</v>
      </c>
      <c r="C235" s="33" t="s">
        <v>76</v>
      </c>
      <c r="D235" s="29" t="s">
        <v>38</v>
      </c>
      <c r="E235" s="28" t="s">
        <v>415</v>
      </c>
      <c r="F235" s="29" t="s">
        <v>8</v>
      </c>
      <c r="G235" s="12" t="s">
        <v>8</v>
      </c>
      <c r="H235" s="23" t="s">
        <v>320</v>
      </c>
    </row>
    <row r="236" spans="1:8" ht="102.6">
      <c r="A236" s="32">
        <v>46185.625</v>
      </c>
      <c r="B236" s="28" t="s">
        <v>416</v>
      </c>
      <c r="C236" s="33" t="s">
        <v>191</v>
      </c>
      <c r="D236" s="29" t="s">
        <v>38</v>
      </c>
      <c r="E236" s="28" t="s">
        <v>212</v>
      </c>
      <c r="F236" s="29" t="s">
        <v>8</v>
      </c>
      <c r="G236" s="12" t="s">
        <v>8</v>
      </c>
      <c r="H236" s="23" t="s">
        <v>417</v>
      </c>
    </row>
    <row r="237" spans="1:8" ht="22.8">
      <c r="A237" s="32">
        <v>46185</v>
      </c>
      <c r="B237" s="28" t="s">
        <v>418</v>
      </c>
      <c r="C237" s="33" t="s">
        <v>337</v>
      </c>
      <c r="D237" s="29" t="s">
        <v>38</v>
      </c>
      <c r="E237" s="28" t="s">
        <v>419</v>
      </c>
      <c r="F237" s="29" t="s">
        <v>8</v>
      </c>
      <c r="G237" s="12" t="s">
        <v>8</v>
      </c>
      <c r="H237" s="23" t="s">
        <v>420</v>
      </c>
    </row>
    <row r="238" spans="1:8" ht="22.8">
      <c r="A238" s="32">
        <v>46185</v>
      </c>
      <c r="B238" s="28" t="s">
        <v>418</v>
      </c>
      <c r="C238" s="33" t="s">
        <v>337</v>
      </c>
      <c r="D238" s="29" t="s">
        <v>38</v>
      </c>
      <c r="E238" s="28" t="s">
        <v>421</v>
      </c>
      <c r="F238" s="29" t="s">
        <v>8</v>
      </c>
      <c r="G238" s="12" t="s">
        <v>8</v>
      </c>
      <c r="H238" s="23" t="s">
        <v>420</v>
      </c>
    </row>
    <row r="239" spans="1:8" ht="22.8">
      <c r="A239" s="32">
        <v>46185</v>
      </c>
      <c r="B239" s="28" t="s">
        <v>418</v>
      </c>
      <c r="C239" s="33" t="s">
        <v>337</v>
      </c>
      <c r="D239" s="29" t="s">
        <v>38</v>
      </c>
      <c r="E239" s="28" t="s">
        <v>422</v>
      </c>
      <c r="F239" s="29" t="s">
        <v>8</v>
      </c>
      <c r="G239" s="12" t="s">
        <v>8</v>
      </c>
      <c r="H239" s="23" t="s">
        <v>420</v>
      </c>
    </row>
    <row r="240" spans="1:8">
      <c r="A240" s="32">
        <v>46185</v>
      </c>
      <c r="B240" s="28" t="s">
        <v>418</v>
      </c>
      <c r="C240" s="33" t="s">
        <v>337</v>
      </c>
      <c r="D240" s="29" t="s">
        <v>38</v>
      </c>
      <c r="E240" s="28" t="s">
        <v>423</v>
      </c>
      <c r="F240" s="29" t="s">
        <v>8</v>
      </c>
      <c r="G240" s="12" t="s">
        <v>8</v>
      </c>
      <c r="H240" s="23" t="s">
        <v>424</v>
      </c>
    </row>
    <row r="241" spans="1:8" ht="34.200000000000003">
      <c r="A241" s="32">
        <v>46185</v>
      </c>
      <c r="B241" s="28" t="s">
        <v>418</v>
      </c>
      <c r="C241" s="33" t="s">
        <v>337</v>
      </c>
      <c r="D241" s="29" t="s">
        <v>38</v>
      </c>
      <c r="E241" s="28" t="s">
        <v>425</v>
      </c>
      <c r="F241" s="29" t="s">
        <v>8</v>
      </c>
      <c r="G241" s="12" t="s">
        <v>9</v>
      </c>
      <c r="H241" s="23" t="s">
        <v>426</v>
      </c>
    </row>
    <row r="242" spans="1:8" ht="22.8">
      <c r="A242" s="32">
        <v>46186.458333333299</v>
      </c>
      <c r="B242" s="28" t="s">
        <v>427</v>
      </c>
      <c r="C242" s="33" t="s">
        <v>191</v>
      </c>
      <c r="D242" s="29" t="s">
        <v>38</v>
      </c>
      <c r="E242" s="28" t="s">
        <v>31</v>
      </c>
      <c r="F242" s="29" t="s">
        <v>8</v>
      </c>
      <c r="G242" s="12" t="s">
        <v>8</v>
      </c>
      <c r="H242" s="23" t="s">
        <v>428</v>
      </c>
    </row>
    <row r="243" spans="1:8" ht="22.8">
      <c r="A243" s="32">
        <v>46186</v>
      </c>
      <c r="B243" s="28" t="s">
        <v>429</v>
      </c>
      <c r="C243" s="33" t="s">
        <v>337</v>
      </c>
      <c r="D243" s="29" t="s">
        <v>38</v>
      </c>
      <c r="E243" s="28" t="s">
        <v>430</v>
      </c>
      <c r="F243" s="29" t="s">
        <v>8</v>
      </c>
      <c r="G243" s="12" t="s">
        <v>8</v>
      </c>
      <c r="H243" s="23" t="s">
        <v>35</v>
      </c>
    </row>
    <row r="244" spans="1:8" ht="22.8">
      <c r="A244" s="32">
        <v>46186.479166666701</v>
      </c>
      <c r="B244" s="28" t="s">
        <v>431</v>
      </c>
      <c r="C244" s="33" t="s">
        <v>432</v>
      </c>
      <c r="D244" s="29" t="s">
        <v>38</v>
      </c>
      <c r="E244" s="28" t="s">
        <v>30</v>
      </c>
      <c r="F244" s="29" t="s">
        <v>8</v>
      </c>
      <c r="G244" s="12" t="s">
        <v>8</v>
      </c>
      <c r="H244" s="23" t="s">
        <v>433</v>
      </c>
    </row>
    <row r="245" spans="1:8" ht="22.8">
      <c r="A245" s="32">
        <v>46186</v>
      </c>
      <c r="B245" s="28" t="s">
        <v>434</v>
      </c>
      <c r="C245" s="33" t="s">
        <v>337</v>
      </c>
      <c r="D245" s="29" t="s">
        <v>38</v>
      </c>
      <c r="E245" s="28" t="s">
        <v>435</v>
      </c>
      <c r="F245" s="29" t="s">
        <v>8</v>
      </c>
      <c r="G245" s="12" t="s">
        <v>8</v>
      </c>
      <c r="H245" s="23" t="s">
        <v>436</v>
      </c>
    </row>
    <row r="246" spans="1:8" ht="114">
      <c r="A246" s="32">
        <v>46186</v>
      </c>
      <c r="B246" s="28" t="s">
        <v>434</v>
      </c>
      <c r="C246" s="33" t="s">
        <v>337</v>
      </c>
      <c r="D246" s="29" t="s">
        <v>38</v>
      </c>
      <c r="E246" s="28" t="s">
        <v>437</v>
      </c>
      <c r="F246" s="29" t="s">
        <v>8</v>
      </c>
      <c r="G246" s="12" t="s">
        <v>8</v>
      </c>
      <c r="H246" s="23" t="s">
        <v>438</v>
      </c>
    </row>
    <row r="247" spans="1:8" ht="22.8">
      <c r="A247" s="32">
        <v>46186</v>
      </c>
      <c r="B247" s="28" t="s">
        <v>434</v>
      </c>
      <c r="C247" s="33" t="s">
        <v>337</v>
      </c>
      <c r="D247" s="29" t="s">
        <v>38</v>
      </c>
      <c r="E247" s="28" t="s">
        <v>31</v>
      </c>
      <c r="F247" s="29" t="s">
        <v>8</v>
      </c>
      <c r="G247" s="12" t="s">
        <v>8</v>
      </c>
      <c r="H247" s="23" t="s">
        <v>439</v>
      </c>
    </row>
    <row r="248" spans="1:8" ht="34.200000000000003">
      <c r="A248" s="32">
        <v>46187</v>
      </c>
      <c r="B248" s="28" t="s">
        <v>440</v>
      </c>
      <c r="C248" s="33" t="s">
        <v>337</v>
      </c>
      <c r="D248" s="29" t="s">
        <v>38</v>
      </c>
      <c r="E248" s="28" t="s">
        <v>441</v>
      </c>
      <c r="F248" s="29" t="s">
        <v>8</v>
      </c>
      <c r="G248" s="12" t="s">
        <v>16</v>
      </c>
      <c r="H248" s="23" t="s">
        <v>15</v>
      </c>
    </row>
    <row r="249" spans="1:8" ht="22.8">
      <c r="A249" s="32">
        <v>46188.458333333299</v>
      </c>
      <c r="B249" s="28" t="s">
        <v>442</v>
      </c>
      <c r="C249" s="33" t="s">
        <v>76</v>
      </c>
      <c r="D249" s="29" t="s">
        <v>38</v>
      </c>
      <c r="E249" s="28" t="s">
        <v>83</v>
      </c>
      <c r="F249" s="29" t="s">
        <v>8</v>
      </c>
      <c r="G249" s="12" t="s">
        <v>16</v>
      </c>
      <c r="H249" s="23" t="s">
        <v>15</v>
      </c>
    </row>
    <row r="250" spans="1:8" ht="22.8">
      <c r="A250" s="32">
        <v>46188.458333333299</v>
      </c>
      <c r="B250" s="28" t="s">
        <v>442</v>
      </c>
      <c r="C250" s="33" t="s">
        <v>76</v>
      </c>
      <c r="D250" s="29" t="s">
        <v>38</v>
      </c>
      <c r="E250" s="28" t="s">
        <v>145</v>
      </c>
      <c r="F250" s="29" t="s">
        <v>8</v>
      </c>
      <c r="G250" s="12" t="s">
        <v>16</v>
      </c>
      <c r="H250" s="23" t="s">
        <v>15</v>
      </c>
    </row>
    <row r="251" spans="1:8" ht="22.8">
      <c r="A251" s="32">
        <v>46188.458333333299</v>
      </c>
      <c r="B251" s="28" t="s">
        <v>442</v>
      </c>
      <c r="C251" s="33" t="s">
        <v>76</v>
      </c>
      <c r="D251" s="29" t="s">
        <v>38</v>
      </c>
      <c r="E251" s="28" t="s">
        <v>443</v>
      </c>
      <c r="F251" s="29" t="s">
        <v>8</v>
      </c>
      <c r="G251" s="12" t="s">
        <v>16</v>
      </c>
      <c r="H251" s="23" t="s">
        <v>15</v>
      </c>
    </row>
    <row r="252" spans="1:8" ht="22.8">
      <c r="A252" s="32">
        <v>46189</v>
      </c>
      <c r="B252" s="28" t="s">
        <v>444</v>
      </c>
      <c r="C252" s="33" t="s">
        <v>337</v>
      </c>
      <c r="D252" s="29" t="s">
        <v>38</v>
      </c>
      <c r="E252" s="28" t="s">
        <v>445</v>
      </c>
      <c r="F252" s="29" t="s">
        <v>8</v>
      </c>
      <c r="G252" s="12" t="s">
        <v>8</v>
      </c>
      <c r="H252" s="23" t="s">
        <v>17</v>
      </c>
    </row>
    <row r="253" spans="1:8" ht="22.8">
      <c r="A253" s="32">
        <v>46189</v>
      </c>
      <c r="B253" s="28" t="s">
        <v>444</v>
      </c>
      <c r="C253" s="33" t="s">
        <v>337</v>
      </c>
      <c r="D253" s="29" t="s">
        <v>38</v>
      </c>
      <c r="E253" s="28" t="s">
        <v>446</v>
      </c>
      <c r="F253" s="29" t="s">
        <v>8</v>
      </c>
      <c r="G253" s="12" t="s">
        <v>8</v>
      </c>
      <c r="H253" s="23" t="s">
        <v>17</v>
      </c>
    </row>
    <row r="254" spans="1:8">
      <c r="A254" s="32">
        <v>46189</v>
      </c>
      <c r="B254" s="28" t="s">
        <v>447</v>
      </c>
      <c r="C254" s="33" t="s">
        <v>337</v>
      </c>
      <c r="D254" s="29" t="s">
        <v>38</v>
      </c>
      <c r="E254" s="28" t="s">
        <v>288</v>
      </c>
      <c r="F254" s="29" t="s">
        <v>8</v>
      </c>
      <c r="G254" s="12" t="s">
        <v>9</v>
      </c>
      <c r="H254" s="23" t="s">
        <v>448</v>
      </c>
    </row>
    <row r="255" spans="1:8" ht="79.8">
      <c r="A255" s="32">
        <v>46189</v>
      </c>
      <c r="B255" s="28" t="s">
        <v>447</v>
      </c>
      <c r="C255" s="33" t="s">
        <v>337</v>
      </c>
      <c r="D255" s="29" t="s">
        <v>38</v>
      </c>
      <c r="E255" s="28" t="s">
        <v>449</v>
      </c>
      <c r="F255" s="29" t="s">
        <v>8</v>
      </c>
      <c r="G255" s="12" t="s">
        <v>9</v>
      </c>
      <c r="H255" s="23" t="s">
        <v>450</v>
      </c>
    </row>
    <row r="256" spans="1:8" ht="22.8">
      <c r="A256" s="32">
        <v>46190.458333333299</v>
      </c>
      <c r="B256" s="28" t="s">
        <v>451</v>
      </c>
      <c r="C256" s="33" t="s">
        <v>76</v>
      </c>
      <c r="D256" s="29" t="s">
        <v>38</v>
      </c>
      <c r="E256" s="28" t="s">
        <v>83</v>
      </c>
      <c r="F256" s="29" t="s">
        <v>8</v>
      </c>
      <c r="G256" s="12" t="s">
        <v>16</v>
      </c>
      <c r="H256" s="23" t="s">
        <v>15</v>
      </c>
    </row>
    <row r="257" spans="1:8" ht="22.8">
      <c r="A257" s="32">
        <v>46190.458333333299</v>
      </c>
      <c r="B257" s="28" t="s">
        <v>451</v>
      </c>
      <c r="C257" s="33" t="s">
        <v>76</v>
      </c>
      <c r="D257" s="29" t="s">
        <v>38</v>
      </c>
      <c r="E257" s="28" t="s">
        <v>145</v>
      </c>
      <c r="F257" s="29" t="s">
        <v>8</v>
      </c>
      <c r="G257" s="12" t="s">
        <v>16</v>
      </c>
      <c r="H257" s="23" t="s">
        <v>15</v>
      </c>
    </row>
    <row r="258" spans="1:8" ht="22.8">
      <c r="A258" s="32">
        <v>46190.458333333299</v>
      </c>
      <c r="B258" s="28" t="s">
        <v>451</v>
      </c>
      <c r="C258" s="33" t="s">
        <v>76</v>
      </c>
      <c r="D258" s="29" t="s">
        <v>38</v>
      </c>
      <c r="E258" s="28" t="s">
        <v>452</v>
      </c>
      <c r="F258" s="29" t="s">
        <v>8</v>
      </c>
      <c r="G258" s="12" t="s">
        <v>16</v>
      </c>
      <c r="H258" s="23" t="s">
        <v>15</v>
      </c>
    </row>
    <row r="259" spans="1:8" ht="22.8">
      <c r="A259" s="32">
        <v>46190.458333333299</v>
      </c>
      <c r="B259" s="28" t="s">
        <v>451</v>
      </c>
      <c r="C259" s="33" t="s">
        <v>76</v>
      </c>
      <c r="D259" s="29" t="s">
        <v>38</v>
      </c>
      <c r="E259" s="28" t="s">
        <v>31</v>
      </c>
      <c r="F259" s="29" t="s">
        <v>8</v>
      </c>
      <c r="G259" s="12" t="s">
        <v>16</v>
      </c>
      <c r="H259" s="23" t="s">
        <v>15</v>
      </c>
    </row>
    <row r="260" spans="1:8" ht="22.8">
      <c r="A260" s="32">
        <v>46190.625</v>
      </c>
      <c r="B260" s="28" t="s">
        <v>29</v>
      </c>
      <c r="C260" s="33" t="s">
        <v>76</v>
      </c>
      <c r="D260" s="29" t="s">
        <v>38</v>
      </c>
      <c r="E260" s="28" t="s">
        <v>83</v>
      </c>
      <c r="F260" s="29" t="s">
        <v>8</v>
      </c>
      <c r="G260" s="12" t="s">
        <v>8</v>
      </c>
      <c r="H260" s="23" t="s">
        <v>150</v>
      </c>
    </row>
    <row r="261" spans="1:8" ht="22.8">
      <c r="A261" s="32">
        <v>46190.625</v>
      </c>
      <c r="B261" s="28" t="s">
        <v>29</v>
      </c>
      <c r="C261" s="33" t="s">
        <v>76</v>
      </c>
      <c r="D261" s="29" t="s">
        <v>38</v>
      </c>
      <c r="E261" s="28" t="s">
        <v>406</v>
      </c>
      <c r="F261" s="29" t="s">
        <v>8</v>
      </c>
      <c r="G261" s="12" t="s">
        <v>8</v>
      </c>
      <c r="H261" s="23" t="s">
        <v>453</v>
      </c>
    </row>
    <row r="262" spans="1:8" ht="22.8">
      <c r="A262" s="32">
        <v>46190.625</v>
      </c>
      <c r="B262" s="28" t="s">
        <v>29</v>
      </c>
      <c r="C262" s="33" t="s">
        <v>76</v>
      </c>
      <c r="D262" s="29" t="s">
        <v>38</v>
      </c>
      <c r="E262" s="28" t="s">
        <v>84</v>
      </c>
      <c r="F262" s="29" t="s">
        <v>8</v>
      </c>
      <c r="G262" s="12" t="s">
        <v>8</v>
      </c>
      <c r="H262" s="23" t="s">
        <v>453</v>
      </c>
    </row>
    <row r="263" spans="1:8" ht="22.8">
      <c r="A263" s="32">
        <v>46190.625</v>
      </c>
      <c r="B263" s="28" t="s">
        <v>29</v>
      </c>
      <c r="C263" s="33" t="s">
        <v>76</v>
      </c>
      <c r="D263" s="29" t="s">
        <v>38</v>
      </c>
      <c r="E263" s="28" t="s">
        <v>454</v>
      </c>
      <c r="F263" s="29" t="s">
        <v>8</v>
      </c>
      <c r="G263" s="12" t="s">
        <v>8</v>
      </c>
      <c r="H263" s="23" t="s">
        <v>455</v>
      </c>
    </row>
    <row r="264" spans="1:8" ht="22.8">
      <c r="A264" s="32">
        <v>46190</v>
      </c>
      <c r="B264" s="28" t="s">
        <v>456</v>
      </c>
      <c r="C264" s="33" t="s">
        <v>337</v>
      </c>
      <c r="D264" s="29" t="s">
        <v>38</v>
      </c>
      <c r="E264" s="28" t="s">
        <v>457</v>
      </c>
      <c r="F264" s="29" t="s">
        <v>8</v>
      </c>
      <c r="G264" s="12" t="s">
        <v>8</v>
      </c>
      <c r="H264" s="23" t="s">
        <v>458</v>
      </c>
    </row>
    <row r="265" spans="1:8" ht="22.8">
      <c r="A265" s="32">
        <v>46190</v>
      </c>
      <c r="B265" s="28" t="s">
        <v>456</v>
      </c>
      <c r="C265" s="33" t="s">
        <v>337</v>
      </c>
      <c r="D265" s="29" t="s">
        <v>38</v>
      </c>
      <c r="E265" s="28" t="s">
        <v>459</v>
      </c>
      <c r="F265" s="29" t="s">
        <v>8</v>
      </c>
      <c r="G265" s="12" t="s">
        <v>8</v>
      </c>
      <c r="H265" s="23" t="s">
        <v>458</v>
      </c>
    </row>
    <row r="266" spans="1:8" ht="22.8">
      <c r="A266" s="32">
        <v>46190</v>
      </c>
      <c r="B266" s="28" t="s">
        <v>456</v>
      </c>
      <c r="C266" s="33" t="s">
        <v>337</v>
      </c>
      <c r="D266" s="29" t="s">
        <v>38</v>
      </c>
      <c r="E266" s="28" t="s">
        <v>261</v>
      </c>
      <c r="F266" s="29" t="s">
        <v>8</v>
      </c>
      <c r="G266" s="12" t="s">
        <v>8</v>
      </c>
      <c r="H266" s="23" t="s">
        <v>262</v>
      </c>
    </row>
    <row r="267" spans="1:8" ht="22.8">
      <c r="A267" s="32">
        <v>46191</v>
      </c>
      <c r="B267" s="28" t="s">
        <v>460</v>
      </c>
      <c r="C267" s="33" t="s">
        <v>337</v>
      </c>
      <c r="D267" s="29" t="s">
        <v>38</v>
      </c>
      <c r="E267" s="28" t="s">
        <v>461</v>
      </c>
      <c r="F267" s="29" t="s">
        <v>8</v>
      </c>
      <c r="G267" s="12" t="s">
        <v>8</v>
      </c>
      <c r="H267" s="23" t="s">
        <v>32</v>
      </c>
    </row>
    <row r="268" spans="1:8" ht="45.6">
      <c r="A268" s="32">
        <v>46191</v>
      </c>
      <c r="B268" s="28" t="s">
        <v>460</v>
      </c>
      <c r="C268" s="33" t="s">
        <v>337</v>
      </c>
      <c r="D268" s="29" t="s">
        <v>38</v>
      </c>
      <c r="E268" s="28" t="s">
        <v>462</v>
      </c>
      <c r="F268" s="29" t="s">
        <v>8</v>
      </c>
      <c r="G268" s="12" t="s">
        <v>8</v>
      </c>
      <c r="H268" s="23" t="s">
        <v>463</v>
      </c>
    </row>
    <row r="269" spans="1:8" ht="22.8">
      <c r="A269" s="32">
        <v>46191</v>
      </c>
      <c r="B269" s="28" t="s">
        <v>460</v>
      </c>
      <c r="C269" s="33" t="s">
        <v>337</v>
      </c>
      <c r="D269" s="29" t="s">
        <v>38</v>
      </c>
      <c r="E269" s="28" t="s">
        <v>464</v>
      </c>
      <c r="F269" s="29" t="s">
        <v>8</v>
      </c>
      <c r="G269" s="12" t="s">
        <v>8</v>
      </c>
      <c r="H269" s="23" t="s">
        <v>164</v>
      </c>
    </row>
    <row r="270" spans="1:8" ht="22.8">
      <c r="A270" s="32">
        <v>46191.625</v>
      </c>
      <c r="B270" s="28" t="s">
        <v>245</v>
      </c>
      <c r="C270" s="33" t="s">
        <v>76</v>
      </c>
      <c r="D270" s="29" t="s">
        <v>38</v>
      </c>
      <c r="E270" s="28" t="s">
        <v>83</v>
      </c>
      <c r="F270" s="29" t="s">
        <v>8</v>
      </c>
      <c r="G270" s="12" t="s">
        <v>16</v>
      </c>
      <c r="H270" s="23" t="s">
        <v>15</v>
      </c>
    </row>
    <row r="271" spans="1:8" ht="22.8">
      <c r="A271" s="32">
        <v>46192</v>
      </c>
      <c r="B271" s="28" t="s">
        <v>465</v>
      </c>
      <c r="C271" s="33" t="s">
        <v>337</v>
      </c>
      <c r="D271" s="29" t="s">
        <v>38</v>
      </c>
      <c r="E271" s="28" t="s">
        <v>466</v>
      </c>
      <c r="F271" s="29" t="s">
        <v>8</v>
      </c>
      <c r="G271" s="12" t="s">
        <v>8</v>
      </c>
      <c r="H271" s="23" t="s">
        <v>22</v>
      </c>
    </row>
    <row r="272" spans="1:8" ht="22.8">
      <c r="A272" s="32">
        <v>46192</v>
      </c>
      <c r="B272" s="28" t="s">
        <v>465</v>
      </c>
      <c r="C272" s="33" t="s">
        <v>337</v>
      </c>
      <c r="D272" s="29" t="s">
        <v>38</v>
      </c>
      <c r="E272" s="28" t="s">
        <v>467</v>
      </c>
      <c r="F272" s="29" t="s">
        <v>8</v>
      </c>
      <c r="G272" s="12" t="s">
        <v>8</v>
      </c>
      <c r="H272" s="23" t="s">
        <v>22</v>
      </c>
    </row>
    <row r="273" spans="1:8" ht="125.4">
      <c r="A273" s="32">
        <v>46192</v>
      </c>
      <c r="B273" s="28" t="s">
        <v>465</v>
      </c>
      <c r="C273" s="33" t="s">
        <v>337</v>
      </c>
      <c r="D273" s="29" t="s">
        <v>38</v>
      </c>
      <c r="E273" s="28" t="s">
        <v>468</v>
      </c>
      <c r="F273" s="29" t="s">
        <v>8</v>
      </c>
      <c r="G273" s="12" t="s">
        <v>9</v>
      </c>
      <c r="H273" s="23" t="s">
        <v>469</v>
      </c>
    </row>
    <row r="274" spans="1:8" ht="136.80000000000001">
      <c r="A274" s="32">
        <v>46192</v>
      </c>
      <c r="B274" s="28" t="s">
        <v>465</v>
      </c>
      <c r="C274" s="33" t="s">
        <v>337</v>
      </c>
      <c r="D274" s="29" t="s">
        <v>38</v>
      </c>
      <c r="E274" s="28" t="s">
        <v>470</v>
      </c>
      <c r="F274" s="29" t="s">
        <v>8</v>
      </c>
      <c r="G274" s="12" t="s">
        <v>9</v>
      </c>
      <c r="H274" s="23" t="s">
        <v>471</v>
      </c>
    </row>
    <row r="275" spans="1:8" ht="22.8">
      <c r="A275" s="32">
        <v>46192.625</v>
      </c>
      <c r="B275" s="28" t="s">
        <v>472</v>
      </c>
      <c r="C275" s="33" t="s">
        <v>191</v>
      </c>
      <c r="D275" s="29" t="s">
        <v>38</v>
      </c>
      <c r="E275" s="28" t="s">
        <v>19</v>
      </c>
      <c r="F275" s="29" t="s">
        <v>8</v>
      </c>
      <c r="G275" s="12" t="s">
        <v>8</v>
      </c>
      <c r="H275" s="23" t="s">
        <v>473</v>
      </c>
    </row>
    <row r="276" spans="1:8" ht="34.200000000000003">
      <c r="A276" s="32">
        <v>46192.625</v>
      </c>
      <c r="B276" s="28" t="s">
        <v>472</v>
      </c>
      <c r="C276" s="33" t="s">
        <v>191</v>
      </c>
      <c r="D276" s="29" t="s">
        <v>38</v>
      </c>
      <c r="E276" s="28" t="s">
        <v>474</v>
      </c>
      <c r="F276" s="29" t="s">
        <v>8</v>
      </c>
      <c r="G276" s="12" t="s">
        <v>8</v>
      </c>
      <c r="H276" s="23" t="s">
        <v>475</v>
      </c>
    </row>
    <row r="277" spans="1:8" ht="22.8">
      <c r="A277" s="32">
        <v>46192.583333333299</v>
      </c>
      <c r="B277" s="28" t="s">
        <v>476</v>
      </c>
      <c r="C277" s="33" t="s">
        <v>76</v>
      </c>
      <c r="D277" s="29" t="s">
        <v>38</v>
      </c>
      <c r="E277" s="28" t="s">
        <v>83</v>
      </c>
      <c r="F277" s="29" t="s">
        <v>8</v>
      </c>
      <c r="G277" s="12" t="s">
        <v>8</v>
      </c>
      <c r="H277" s="23" t="s">
        <v>217</v>
      </c>
    </row>
    <row r="278" spans="1:8">
      <c r="A278" s="32">
        <v>46192.583333333299</v>
      </c>
      <c r="B278" s="28" t="s">
        <v>476</v>
      </c>
      <c r="C278" s="33" t="s">
        <v>76</v>
      </c>
      <c r="D278" s="29" t="s">
        <v>38</v>
      </c>
      <c r="E278" s="28" t="s">
        <v>477</v>
      </c>
      <c r="F278" s="29" t="s">
        <v>8</v>
      </c>
      <c r="G278" s="12" t="s">
        <v>8</v>
      </c>
      <c r="H278" s="23" t="s">
        <v>478</v>
      </c>
    </row>
    <row r="279" spans="1:8">
      <c r="A279" s="32">
        <v>46192.583333333299</v>
      </c>
      <c r="B279" s="28" t="s">
        <v>476</v>
      </c>
      <c r="C279" s="33" t="s">
        <v>76</v>
      </c>
      <c r="D279" s="29" t="s">
        <v>38</v>
      </c>
      <c r="E279" s="28" t="s">
        <v>84</v>
      </c>
      <c r="F279" s="29" t="s">
        <v>8</v>
      </c>
      <c r="G279" s="12" t="s">
        <v>8</v>
      </c>
      <c r="H279" s="23" t="s">
        <v>478</v>
      </c>
    </row>
    <row r="280" spans="1:8">
      <c r="A280" s="32">
        <v>46192.583333333299</v>
      </c>
      <c r="B280" s="28" t="s">
        <v>476</v>
      </c>
      <c r="C280" s="33" t="s">
        <v>76</v>
      </c>
      <c r="D280" s="29" t="s">
        <v>38</v>
      </c>
      <c r="E280" s="28" t="s">
        <v>479</v>
      </c>
      <c r="F280" s="29" t="s">
        <v>8</v>
      </c>
      <c r="G280" s="12" t="s">
        <v>8</v>
      </c>
      <c r="H280" s="23" t="s">
        <v>480</v>
      </c>
    </row>
    <row r="281" spans="1:8" ht="34.200000000000003">
      <c r="A281" s="32">
        <v>46192.583333333299</v>
      </c>
      <c r="B281" s="28" t="s">
        <v>476</v>
      </c>
      <c r="C281" s="33" t="s">
        <v>76</v>
      </c>
      <c r="D281" s="29" t="s">
        <v>38</v>
      </c>
      <c r="E281" s="28" t="s">
        <v>481</v>
      </c>
      <c r="F281" s="29" t="s">
        <v>8</v>
      </c>
      <c r="G281" s="12" t="s">
        <v>8</v>
      </c>
      <c r="H281" s="23" t="s">
        <v>480</v>
      </c>
    </row>
    <row r="282" spans="1:8" ht="34.200000000000003">
      <c r="A282" s="32">
        <v>46192.583333333299</v>
      </c>
      <c r="B282" s="28" t="s">
        <v>476</v>
      </c>
      <c r="C282" s="33" t="s">
        <v>76</v>
      </c>
      <c r="D282" s="29" t="s">
        <v>38</v>
      </c>
      <c r="E282" s="28" t="s">
        <v>482</v>
      </c>
      <c r="F282" s="29" t="s">
        <v>8</v>
      </c>
      <c r="G282" s="12" t="s">
        <v>8</v>
      </c>
      <c r="H282" s="23" t="s">
        <v>480</v>
      </c>
    </row>
    <row r="283" spans="1:8" ht="34.200000000000003">
      <c r="A283" s="32">
        <v>46192.583333333299</v>
      </c>
      <c r="B283" s="28" t="s">
        <v>476</v>
      </c>
      <c r="C283" s="33" t="s">
        <v>76</v>
      </c>
      <c r="D283" s="29" t="s">
        <v>38</v>
      </c>
      <c r="E283" s="28" t="s">
        <v>483</v>
      </c>
      <c r="F283" s="29" t="s">
        <v>8</v>
      </c>
      <c r="G283" s="12" t="s">
        <v>8</v>
      </c>
      <c r="H283" s="23" t="s">
        <v>378</v>
      </c>
    </row>
    <row r="284" spans="1:8" ht="22.8">
      <c r="A284" s="32">
        <v>46192.583333333299</v>
      </c>
      <c r="B284" s="28" t="s">
        <v>476</v>
      </c>
      <c r="C284" s="33" t="s">
        <v>76</v>
      </c>
      <c r="D284" s="29" t="s">
        <v>38</v>
      </c>
      <c r="E284" s="28" t="s">
        <v>117</v>
      </c>
      <c r="F284" s="29" t="s">
        <v>8</v>
      </c>
      <c r="G284" s="12" t="s">
        <v>8</v>
      </c>
      <c r="H284" s="23" t="s">
        <v>162</v>
      </c>
    </row>
    <row r="285" spans="1:8" ht="22.8">
      <c r="A285" s="32">
        <v>46192.583333333299</v>
      </c>
      <c r="B285" s="28" t="s">
        <v>476</v>
      </c>
      <c r="C285" s="33" t="s">
        <v>76</v>
      </c>
      <c r="D285" s="29" t="s">
        <v>38</v>
      </c>
      <c r="E285" s="28" t="s">
        <v>484</v>
      </c>
      <c r="F285" s="29" t="s">
        <v>8</v>
      </c>
      <c r="G285" s="12" t="s">
        <v>8</v>
      </c>
      <c r="H285" s="23" t="s">
        <v>480</v>
      </c>
    </row>
    <row r="286" spans="1:8" ht="22.8">
      <c r="A286" s="32">
        <v>46192.583333333299</v>
      </c>
      <c r="B286" s="28" t="s">
        <v>476</v>
      </c>
      <c r="C286" s="33" t="s">
        <v>76</v>
      </c>
      <c r="D286" s="29" t="s">
        <v>38</v>
      </c>
      <c r="E286" s="28" t="s">
        <v>485</v>
      </c>
      <c r="F286" s="29" t="s">
        <v>8</v>
      </c>
      <c r="G286" s="12" t="s">
        <v>8</v>
      </c>
      <c r="H286" s="23" t="s">
        <v>480</v>
      </c>
    </row>
    <row r="287" spans="1:8">
      <c r="A287" s="32">
        <v>46192.583333333299</v>
      </c>
      <c r="B287" s="28" t="s">
        <v>476</v>
      </c>
      <c r="C287" s="33" t="s">
        <v>76</v>
      </c>
      <c r="D287" s="29" t="s">
        <v>38</v>
      </c>
      <c r="E287" s="28" t="s">
        <v>486</v>
      </c>
      <c r="F287" s="29" t="s">
        <v>8</v>
      </c>
      <c r="G287" s="12" t="s">
        <v>8</v>
      </c>
      <c r="H287" s="23" t="s">
        <v>480</v>
      </c>
    </row>
    <row r="288" spans="1:8" ht="22.8">
      <c r="A288" s="32">
        <v>46192.583333333299</v>
      </c>
      <c r="B288" s="28" t="s">
        <v>476</v>
      </c>
      <c r="C288" s="33" t="s">
        <v>76</v>
      </c>
      <c r="D288" s="29" t="s">
        <v>38</v>
      </c>
      <c r="E288" s="28" t="s">
        <v>487</v>
      </c>
      <c r="F288" s="29" t="s">
        <v>8</v>
      </c>
      <c r="G288" s="12" t="s">
        <v>9</v>
      </c>
      <c r="H288" s="23" t="s">
        <v>488</v>
      </c>
    </row>
    <row r="289" spans="1:8">
      <c r="A289" s="32">
        <v>46192.583333333299</v>
      </c>
      <c r="B289" s="28" t="s">
        <v>476</v>
      </c>
      <c r="C289" s="33" t="s">
        <v>76</v>
      </c>
      <c r="D289" s="29" t="s">
        <v>38</v>
      </c>
      <c r="E289" s="28" t="s">
        <v>489</v>
      </c>
      <c r="F289" s="29" t="s">
        <v>8</v>
      </c>
      <c r="G289" s="12" t="s">
        <v>8</v>
      </c>
      <c r="H289" s="23" t="s">
        <v>480</v>
      </c>
    </row>
    <row r="290" spans="1:8" ht="22.8">
      <c r="A290" s="32">
        <v>46192.583333333299</v>
      </c>
      <c r="B290" s="28" t="s">
        <v>476</v>
      </c>
      <c r="C290" s="33" t="s">
        <v>76</v>
      </c>
      <c r="D290" s="29" t="s">
        <v>38</v>
      </c>
      <c r="E290" s="28" t="s">
        <v>490</v>
      </c>
      <c r="F290" s="29" t="s">
        <v>8</v>
      </c>
      <c r="G290" s="12" t="s">
        <v>8</v>
      </c>
      <c r="H290" s="23" t="s">
        <v>491</v>
      </c>
    </row>
    <row r="291" spans="1:8" ht="34.200000000000003">
      <c r="A291" s="32">
        <v>46192.583333333299</v>
      </c>
      <c r="B291" s="28" t="s">
        <v>476</v>
      </c>
      <c r="C291" s="33" t="s">
        <v>76</v>
      </c>
      <c r="D291" s="29" t="s">
        <v>38</v>
      </c>
      <c r="E291" s="28" t="s">
        <v>492</v>
      </c>
      <c r="F291" s="29" t="s">
        <v>8</v>
      </c>
      <c r="G291" s="12" t="s">
        <v>8</v>
      </c>
      <c r="H291" s="23" t="s">
        <v>491</v>
      </c>
    </row>
    <row r="292" spans="1:8" ht="45.6">
      <c r="A292" s="32">
        <v>46192.583333333299</v>
      </c>
      <c r="B292" s="28" t="s">
        <v>476</v>
      </c>
      <c r="C292" s="33" t="s">
        <v>76</v>
      </c>
      <c r="D292" s="29" t="s">
        <v>38</v>
      </c>
      <c r="E292" s="28" t="s">
        <v>493</v>
      </c>
      <c r="F292" s="29" t="s">
        <v>8</v>
      </c>
      <c r="G292" s="12" t="s">
        <v>8</v>
      </c>
      <c r="H292" s="23" t="s">
        <v>491</v>
      </c>
    </row>
    <row r="293" spans="1:8" ht="22.8">
      <c r="A293" s="32">
        <v>46192.625</v>
      </c>
      <c r="B293" s="28" t="s">
        <v>494</v>
      </c>
      <c r="C293" s="33" t="s">
        <v>76</v>
      </c>
      <c r="D293" s="29" t="s">
        <v>38</v>
      </c>
      <c r="E293" s="28" t="s">
        <v>83</v>
      </c>
      <c r="F293" s="29" t="s">
        <v>8</v>
      </c>
      <c r="G293" s="12" t="s">
        <v>8</v>
      </c>
      <c r="H293" s="23" t="s">
        <v>150</v>
      </c>
    </row>
    <row r="294" spans="1:8" ht="22.8">
      <c r="A294" s="32">
        <v>46192.625</v>
      </c>
      <c r="B294" s="28" t="s">
        <v>494</v>
      </c>
      <c r="C294" s="33" t="s">
        <v>76</v>
      </c>
      <c r="D294" s="29" t="s">
        <v>38</v>
      </c>
      <c r="E294" s="28" t="s">
        <v>406</v>
      </c>
      <c r="F294" s="29" t="s">
        <v>8</v>
      </c>
      <c r="G294" s="12" t="s">
        <v>8</v>
      </c>
      <c r="H294" s="23" t="s">
        <v>495</v>
      </c>
    </row>
    <row r="295" spans="1:8" ht="22.8">
      <c r="A295" s="32">
        <v>46192.625</v>
      </c>
      <c r="B295" s="28" t="s">
        <v>494</v>
      </c>
      <c r="C295" s="33" t="s">
        <v>76</v>
      </c>
      <c r="D295" s="29" t="s">
        <v>38</v>
      </c>
      <c r="E295" s="28" t="s">
        <v>496</v>
      </c>
      <c r="F295" s="29" t="s">
        <v>8</v>
      </c>
      <c r="G295" s="12" t="s">
        <v>8</v>
      </c>
      <c r="H295" s="23" t="s">
        <v>495</v>
      </c>
    </row>
    <row r="296" spans="1:8" ht="22.8">
      <c r="A296" s="32">
        <v>46192.625</v>
      </c>
      <c r="B296" s="28" t="s">
        <v>494</v>
      </c>
      <c r="C296" s="33" t="s">
        <v>76</v>
      </c>
      <c r="D296" s="29" t="s">
        <v>38</v>
      </c>
      <c r="E296" s="28" t="s">
        <v>497</v>
      </c>
      <c r="F296" s="29" t="s">
        <v>8</v>
      </c>
      <c r="G296" s="12" t="s">
        <v>8</v>
      </c>
      <c r="H296" s="23" t="s">
        <v>498</v>
      </c>
    </row>
    <row r="297" spans="1:8" ht="22.8">
      <c r="A297" s="32">
        <v>46192.625</v>
      </c>
      <c r="B297" s="28" t="s">
        <v>494</v>
      </c>
      <c r="C297" s="33" t="s">
        <v>76</v>
      </c>
      <c r="D297" s="29" t="s">
        <v>38</v>
      </c>
      <c r="E297" s="28" t="s">
        <v>499</v>
      </c>
      <c r="F297" s="29" t="s">
        <v>8</v>
      </c>
      <c r="G297" s="12" t="s">
        <v>8</v>
      </c>
      <c r="H297" s="23" t="s">
        <v>500</v>
      </c>
    </row>
    <row r="298" spans="1:8" ht="45.6">
      <c r="A298" s="32">
        <v>46192.625</v>
      </c>
      <c r="B298" s="28" t="s">
        <v>494</v>
      </c>
      <c r="C298" s="33" t="s">
        <v>76</v>
      </c>
      <c r="D298" s="29" t="s">
        <v>38</v>
      </c>
      <c r="E298" s="28" t="s">
        <v>501</v>
      </c>
      <c r="F298" s="29" t="s">
        <v>8</v>
      </c>
      <c r="G298" s="12" t="s">
        <v>8</v>
      </c>
      <c r="H298" s="23" t="s">
        <v>500</v>
      </c>
    </row>
    <row r="299" spans="1:8" ht="22.8">
      <c r="A299" s="32">
        <v>46192.625</v>
      </c>
      <c r="B299" s="28" t="s">
        <v>494</v>
      </c>
      <c r="C299" s="33" t="s">
        <v>76</v>
      </c>
      <c r="D299" s="29" t="s">
        <v>38</v>
      </c>
      <c r="E299" s="28" t="s">
        <v>502</v>
      </c>
      <c r="F299" s="29" t="s">
        <v>8</v>
      </c>
      <c r="G299" s="12" t="s">
        <v>8</v>
      </c>
      <c r="H299" s="23" t="s">
        <v>498</v>
      </c>
    </row>
    <row r="300" spans="1:8" ht="114">
      <c r="A300" s="32">
        <v>46192.625</v>
      </c>
      <c r="B300" s="28" t="s">
        <v>494</v>
      </c>
      <c r="C300" s="33" t="s">
        <v>76</v>
      </c>
      <c r="D300" s="29" t="s">
        <v>38</v>
      </c>
      <c r="E300" s="28" t="s">
        <v>503</v>
      </c>
      <c r="F300" s="29" t="s">
        <v>8</v>
      </c>
      <c r="G300" s="12" t="s">
        <v>8</v>
      </c>
      <c r="H300" s="23" t="s">
        <v>504</v>
      </c>
    </row>
    <row r="301" spans="1:8" ht="22.8">
      <c r="A301" s="32">
        <v>46192.625</v>
      </c>
      <c r="B301" s="28" t="s">
        <v>494</v>
      </c>
      <c r="C301" s="33" t="s">
        <v>76</v>
      </c>
      <c r="D301" s="29" t="s">
        <v>38</v>
      </c>
      <c r="E301" s="28" t="s">
        <v>505</v>
      </c>
      <c r="F301" s="29" t="s">
        <v>8</v>
      </c>
      <c r="G301" s="12" t="s">
        <v>8</v>
      </c>
      <c r="H301" s="23" t="s">
        <v>506</v>
      </c>
    </row>
    <row r="302" spans="1:8" ht="22.8">
      <c r="A302" s="32">
        <v>46192.625</v>
      </c>
      <c r="B302" s="28" t="s">
        <v>494</v>
      </c>
      <c r="C302" s="33" t="s">
        <v>76</v>
      </c>
      <c r="D302" s="29" t="s">
        <v>38</v>
      </c>
      <c r="E302" s="28" t="s">
        <v>507</v>
      </c>
      <c r="F302" s="29" t="s">
        <v>8</v>
      </c>
      <c r="G302" s="12" t="s">
        <v>8</v>
      </c>
      <c r="H302" s="23" t="s">
        <v>506</v>
      </c>
    </row>
    <row r="303" spans="1:8" ht="22.8">
      <c r="A303" s="32">
        <v>46192.583333333299</v>
      </c>
      <c r="B303" s="28" t="s">
        <v>508</v>
      </c>
      <c r="C303" s="33" t="s">
        <v>76</v>
      </c>
      <c r="D303" s="29" t="s">
        <v>38</v>
      </c>
      <c r="E303" s="28" t="s">
        <v>329</v>
      </c>
      <c r="F303" s="29" t="s">
        <v>8</v>
      </c>
      <c r="G303" s="12" t="s">
        <v>8</v>
      </c>
      <c r="H303" s="23" t="s">
        <v>330</v>
      </c>
    </row>
    <row r="304" spans="1:8" ht="22.8">
      <c r="A304" s="32">
        <v>46192.583333333299</v>
      </c>
      <c r="B304" s="28" t="s">
        <v>508</v>
      </c>
      <c r="C304" s="33" t="s">
        <v>76</v>
      </c>
      <c r="D304" s="29" t="s">
        <v>38</v>
      </c>
      <c r="E304" s="28" t="s">
        <v>331</v>
      </c>
      <c r="F304" s="29" t="s">
        <v>8</v>
      </c>
      <c r="G304" s="12" t="s">
        <v>8</v>
      </c>
      <c r="H304" s="23" t="s">
        <v>330</v>
      </c>
    </row>
    <row r="305" spans="1:8">
      <c r="A305" s="32">
        <v>46192.583333333299</v>
      </c>
      <c r="B305" s="28" t="s">
        <v>508</v>
      </c>
      <c r="C305" s="33" t="s">
        <v>76</v>
      </c>
      <c r="D305" s="29" t="s">
        <v>38</v>
      </c>
      <c r="E305" s="28" t="s">
        <v>145</v>
      </c>
      <c r="F305" s="29" t="s">
        <v>8</v>
      </c>
      <c r="G305" s="12" t="s">
        <v>8</v>
      </c>
      <c r="H305" s="23" t="s">
        <v>151</v>
      </c>
    </row>
    <row r="306" spans="1:8">
      <c r="A306" s="32">
        <v>46192.583333333299</v>
      </c>
      <c r="B306" s="28" t="s">
        <v>508</v>
      </c>
      <c r="C306" s="33" t="s">
        <v>76</v>
      </c>
      <c r="D306" s="29" t="s">
        <v>38</v>
      </c>
      <c r="E306" s="28" t="s">
        <v>509</v>
      </c>
      <c r="F306" s="29" t="s">
        <v>8</v>
      </c>
      <c r="G306" s="12" t="s">
        <v>8</v>
      </c>
      <c r="H306" s="23" t="s">
        <v>510</v>
      </c>
    </row>
    <row r="307" spans="1:8">
      <c r="A307" s="32">
        <v>46192.583333333299</v>
      </c>
      <c r="B307" s="28" t="s">
        <v>508</v>
      </c>
      <c r="C307" s="33" t="s">
        <v>76</v>
      </c>
      <c r="D307" s="29" t="s">
        <v>38</v>
      </c>
      <c r="E307" s="28" t="s">
        <v>511</v>
      </c>
      <c r="F307" s="29" t="s">
        <v>8</v>
      </c>
      <c r="G307" s="12" t="s">
        <v>8</v>
      </c>
      <c r="H307" s="23" t="s">
        <v>510</v>
      </c>
    </row>
    <row r="308" spans="1:8" ht="22.8">
      <c r="A308" s="32">
        <v>46192.583333333299</v>
      </c>
      <c r="B308" s="28" t="s">
        <v>508</v>
      </c>
      <c r="C308" s="33" t="s">
        <v>76</v>
      </c>
      <c r="D308" s="29" t="s">
        <v>38</v>
      </c>
      <c r="E308" s="28" t="s">
        <v>117</v>
      </c>
      <c r="F308" s="29" t="s">
        <v>8</v>
      </c>
      <c r="G308" s="12" t="s">
        <v>8</v>
      </c>
      <c r="H308" s="23" t="s">
        <v>162</v>
      </c>
    </row>
    <row r="309" spans="1:8" ht="22.8">
      <c r="A309" s="32">
        <v>46192.583333333299</v>
      </c>
      <c r="B309" s="28" t="s">
        <v>508</v>
      </c>
      <c r="C309" s="33" t="s">
        <v>76</v>
      </c>
      <c r="D309" s="29" t="s">
        <v>38</v>
      </c>
      <c r="E309" s="28" t="s">
        <v>512</v>
      </c>
      <c r="F309" s="29" t="s">
        <v>8</v>
      </c>
      <c r="G309" s="12" t="s">
        <v>8</v>
      </c>
      <c r="H309" s="23" t="s">
        <v>506</v>
      </c>
    </row>
    <row r="310" spans="1:8" ht="22.8">
      <c r="A310" s="32">
        <v>46192.583333333299</v>
      </c>
      <c r="B310" s="28" t="s">
        <v>508</v>
      </c>
      <c r="C310" s="33" t="s">
        <v>76</v>
      </c>
      <c r="D310" s="29" t="s">
        <v>38</v>
      </c>
      <c r="E310" s="28" t="s">
        <v>513</v>
      </c>
      <c r="F310" s="29" t="s">
        <v>8</v>
      </c>
      <c r="G310" s="12" t="s">
        <v>8</v>
      </c>
      <c r="H310" s="23" t="s">
        <v>506</v>
      </c>
    </row>
    <row r="311" spans="1:8" ht="114">
      <c r="A311" s="32">
        <v>46192</v>
      </c>
      <c r="B311" s="28" t="s">
        <v>514</v>
      </c>
      <c r="C311" s="33" t="s">
        <v>337</v>
      </c>
      <c r="D311" s="29" t="s">
        <v>38</v>
      </c>
      <c r="E311" s="28" t="s">
        <v>515</v>
      </c>
      <c r="F311" s="29" t="s">
        <v>8</v>
      </c>
      <c r="G311" s="12" t="s">
        <v>9</v>
      </c>
      <c r="H311" s="23" t="s">
        <v>516</v>
      </c>
    </row>
    <row r="312" spans="1:8" ht="22.8">
      <c r="A312" s="32">
        <v>46193.458333333299</v>
      </c>
      <c r="B312" s="28" t="s">
        <v>517</v>
      </c>
      <c r="C312" s="33" t="s">
        <v>76</v>
      </c>
      <c r="D312" s="29" t="s">
        <v>38</v>
      </c>
      <c r="E312" s="28" t="s">
        <v>83</v>
      </c>
      <c r="F312" s="29" t="s">
        <v>8</v>
      </c>
      <c r="G312" s="12" t="s">
        <v>16</v>
      </c>
      <c r="H312" s="23" t="s">
        <v>15</v>
      </c>
    </row>
    <row r="313" spans="1:8" ht="22.8">
      <c r="A313" s="32">
        <v>46193.458333333299</v>
      </c>
      <c r="B313" s="28" t="s">
        <v>517</v>
      </c>
      <c r="C313" s="33" t="s">
        <v>76</v>
      </c>
      <c r="D313" s="29" t="s">
        <v>38</v>
      </c>
      <c r="E313" s="28" t="s">
        <v>84</v>
      </c>
      <c r="F313" s="29" t="s">
        <v>8</v>
      </c>
      <c r="G313" s="12" t="s">
        <v>16</v>
      </c>
      <c r="H313" s="23" t="s">
        <v>15</v>
      </c>
    </row>
    <row r="314" spans="1:8" ht="22.8">
      <c r="A314" s="32">
        <v>46193.458333333299</v>
      </c>
      <c r="B314" s="28" t="s">
        <v>517</v>
      </c>
      <c r="C314" s="33" t="s">
        <v>76</v>
      </c>
      <c r="D314" s="29" t="s">
        <v>38</v>
      </c>
      <c r="E314" s="28" t="s">
        <v>518</v>
      </c>
      <c r="F314" s="29" t="s">
        <v>8</v>
      </c>
      <c r="G314" s="12" t="s">
        <v>16</v>
      </c>
      <c r="H314" s="23" t="s">
        <v>15</v>
      </c>
    </row>
    <row r="315" spans="1:8" ht="22.8">
      <c r="A315" s="32">
        <v>46193.458333333299</v>
      </c>
      <c r="B315" s="28" t="s">
        <v>517</v>
      </c>
      <c r="C315" s="33" t="s">
        <v>76</v>
      </c>
      <c r="D315" s="29" t="s">
        <v>38</v>
      </c>
      <c r="E315" s="28" t="s">
        <v>519</v>
      </c>
      <c r="F315" s="29" t="s">
        <v>8</v>
      </c>
      <c r="G315" s="12" t="s">
        <v>16</v>
      </c>
      <c r="H315" s="23" t="s">
        <v>15</v>
      </c>
    </row>
    <row r="316" spans="1:8" ht="22.8">
      <c r="A316" s="32">
        <v>46193.458333333299</v>
      </c>
      <c r="B316" s="28" t="s">
        <v>517</v>
      </c>
      <c r="C316" s="33" t="s">
        <v>76</v>
      </c>
      <c r="D316" s="29" t="s">
        <v>38</v>
      </c>
      <c r="E316" s="28" t="s">
        <v>520</v>
      </c>
      <c r="F316" s="29" t="s">
        <v>8</v>
      </c>
      <c r="G316" s="12" t="s">
        <v>16</v>
      </c>
      <c r="H316" s="23" t="s">
        <v>15</v>
      </c>
    </row>
    <row r="317" spans="1:8" ht="22.8">
      <c r="A317" s="32">
        <v>46193.458333333299</v>
      </c>
      <c r="B317" s="28" t="s">
        <v>517</v>
      </c>
      <c r="C317" s="33" t="s">
        <v>76</v>
      </c>
      <c r="D317" s="29" t="s">
        <v>38</v>
      </c>
      <c r="E317" s="28" t="s">
        <v>521</v>
      </c>
      <c r="F317" s="29" t="s">
        <v>8</v>
      </c>
      <c r="G317" s="12" t="s">
        <v>16</v>
      </c>
      <c r="H317" s="23" t="s">
        <v>15</v>
      </c>
    </row>
    <row r="318" spans="1:8" ht="22.8">
      <c r="A318" s="32">
        <v>46193.458333333299</v>
      </c>
      <c r="B318" s="28" t="s">
        <v>517</v>
      </c>
      <c r="C318" s="33" t="s">
        <v>76</v>
      </c>
      <c r="D318" s="29" t="s">
        <v>38</v>
      </c>
      <c r="E318" s="28" t="s">
        <v>522</v>
      </c>
      <c r="F318" s="29" t="s">
        <v>8</v>
      </c>
      <c r="G318" s="12" t="s">
        <v>16</v>
      </c>
      <c r="H318" s="23" t="s">
        <v>15</v>
      </c>
    </row>
    <row r="319" spans="1:8">
      <c r="A319" s="32">
        <v>46193</v>
      </c>
      <c r="B319" s="28" t="s">
        <v>523</v>
      </c>
      <c r="C319" s="33" t="s">
        <v>337</v>
      </c>
      <c r="D319" s="29" t="s">
        <v>38</v>
      </c>
      <c r="E319" s="28" t="s">
        <v>524</v>
      </c>
      <c r="F319" s="29" t="s">
        <v>8</v>
      </c>
      <c r="G319" s="12" t="s">
        <v>8</v>
      </c>
      <c r="H319" s="23" t="s">
        <v>525</v>
      </c>
    </row>
    <row r="320" spans="1:8" ht="22.8">
      <c r="A320" s="32">
        <v>46194</v>
      </c>
      <c r="B320" s="28" t="s">
        <v>53</v>
      </c>
      <c r="C320" s="33" t="s">
        <v>337</v>
      </c>
      <c r="D320" s="29" t="s">
        <v>38</v>
      </c>
      <c r="E320" s="28" t="s">
        <v>526</v>
      </c>
      <c r="F320" s="29" t="s">
        <v>8</v>
      </c>
      <c r="G320" s="12" t="s">
        <v>8</v>
      </c>
      <c r="H320" s="23" t="s">
        <v>527</v>
      </c>
    </row>
    <row r="321" spans="1:8" ht="22.8">
      <c r="A321" s="32">
        <v>46194</v>
      </c>
      <c r="B321" s="28" t="s">
        <v>53</v>
      </c>
      <c r="C321" s="33" t="s">
        <v>337</v>
      </c>
      <c r="D321" s="29" t="s">
        <v>38</v>
      </c>
      <c r="E321" s="28" t="s">
        <v>528</v>
      </c>
      <c r="F321" s="29" t="s">
        <v>8</v>
      </c>
      <c r="G321" s="12" t="s">
        <v>8</v>
      </c>
      <c r="H321" s="23" t="s">
        <v>527</v>
      </c>
    </row>
    <row r="322" spans="1:8" ht="34.200000000000003">
      <c r="A322" s="32">
        <v>46195.5</v>
      </c>
      <c r="B322" s="28" t="s">
        <v>529</v>
      </c>
      <c r="C322" s="33" t="s">
        <v>191</v>
      </c>
      <c r="D322" s="29" t="s">
        <v>38</v>
      </c>
      <c r="E322" s="28" t="s">
        <v>530</v>
      </c>
      <c r="F322" s="29" t="s">
        <v>8</v>
      </c>
      <c r="G322" s="12" t="s">
        <v>9</v>
      </c>
      <c r="H322" s="23" t="s">
        <v>531</v>
      </c>
    </row>
    <row r="323" spans="1:8" ht="114">
      <c r="A323" s="32">
        <v>46195.5</v>
      </c>
      <c r="B323" s="28" t="s">
        <v>529</v>
      </c>
      <c r="C323" s="33" t="s">
        <v>191</v>
      </c>
      <c r="D323" s="29" t="s">
        <v>38</v>
      </c>
      <c r="E323" s="28" t="s">
        <v>532</v>
      </c>
      <c r="F323" s="29" t="s">
        <v>8</v>
      </c>
      <c r="G323" s="12" t="s">
        <v>8</v>
      </c>
      <c r="H323" s="23" t="s">
        <v>533</v>
      </c>
    </row>
    <row r="324" spans="1:8" ht="22.8">
      <c r="A324" s="32">
        <v>46195.5</v>
      </c>
      <c r="B324" s="28" t="s">
        <v>529</v>
      </c>
      <c r="C324" s="33" t="s">
        <v>191</v>
      </c>
      <c r="D324" s="29" t="s">
        <v>38</v>
      </c>
      <c r="E324" s="28" t="s">
        <v>534</v>
      </c>
      <c r="F324" s="29" t="s">
        <v>8</v>
      </c>
      <c r="G324" s="12" t="s">
        <v>9</v>
      </c>
      <c r="H324" s="23" t="s">
        <v>535</v>
      </c>
    </row>
    <row r="325" spans="1:8">
      <c r="A325" s="32">
        <v>46195</v>
      </c>
      <c r="B325" s="28" t="s">
        <v>536</v>
      </c>
      <c r="C325" s="33" t="s">
        <v>337</v>
      </c>
      <c r="D325" s="29" t="s">
        <v>38</v>
      </c>
      <c r="E325" s="28" t="s">
        <v>288</v>
      </c>
      <c r="F325" s="29" t="s">
        <v>8</v>
      </c>
      <c r="G325" s="12" t="s">
        <v>9</v>
      </c>
      <c r="H325" s="23" t="s">
        <v>537</v>
      </c>
    </row>
    <row r="326" spans="1:8" ht="22.8">
      <c r="A326" s="32">
        <v>46196.458333333299</v>
      </c>
      <c r="B326" s="28" t="s">
        <v>538</v>
      </c>
      <c r="C326" s="33" t="s">
        <v>76</v>
      </c>
      <c r="D326" s="29" t="s">
        <v>38</v>
      </c>
      <c r="E326" s="28" t="s">
        <v>83</v>
      </c>
      <c r="F326" s="29" t="s">
        <v>8</v>
      </c>
      <c r="G326" s="12" t="s">
        <v>16</v>
      </c>
      <c r="H326" s="23" t="s">
        <v>15</v>
      </c>
    </row>
    <row r="327" spans="1:8" ht="22.8">
      <c r="A327" s="32">
        <v>46196.458333333299</v>
      </c>
      <c r="B327" s="28" t="s">
        <v>538</v>
      </c>
      <c r="C327" s="33" t="s">
        <v>76</v>
      </c>
      <c r="D327" s="29" t="s">
        <v>38</v>
      </c>
      <c r="E327" s="28" t="s">
        <v>145</v>
      </c>
      <c r="F327" s="29" t="s">
        <v>8</v>
      </c>
      <c r="G327" s="12" t="s">
        <v>16</v>
      </c>
      <c r="H327" s="23" t="s">
        <v>15</v>
      </c>
    </row>
    <row r="328" spans="1:8" ht="22.8">
      <c r="A328" s="32">
        <v>46196.458333333299</v>
      </c>
      <c r="B328" s="28" t="s">
        <v>538</v>
      </c>
      <c r="C328" s="33" t="s">
        <v>76</v>
      </c>
      <c r="D328" s="29" t="s">
        <v>38</v>
      </c>
      <c r="E328" s="28" t="s">
        <v>31</v>
      </c>
      <c r="F328" s="29" t="s">
        <v>8</v>
      </c>
      <c r="G328" s="12" t="s">
        <v>16</v>
      </c>
      <c r="H328" s="23" t="s">
        <v>15</v>
      </c>
    </row>
    <row r="329" spans="1:8" ht="22.8">
      <c r="A329" s="32">
        <v>46196.458333333299</v>
      </c>
      <c r="B329" s="28" t="s">
        <v>538</v>
      </c>
      <c r="C329" s="33" t="s">
        <v>76</v>
      </c>
      <c r="D329" s="29" t="s">
        <v>38</v>
      </c>
      <c r="E329" s="28" t="s">
        <v>539</v>
      </c>
      <c r="F329" s="29" t="s">
        <v>8</v>
      </c>
      <c r="G329" s="12" t="s">
        <v>16</v>
      </c>
      <c r="H329" s="23" t="s">
        <v>15</v>
      </c>
    </row>
    <row r="330" spans="1:8" ht="22.8">
      <c r="A330" s="32">
        <v>46196.458333333299</v>
      </c>
      <c r="B330" s="28" t="s">
        <v>538</v>
      </c>
      <c r="C330" s="33" t="s">
        <v>76</v>
      </c>
      <c r="D330" s="29" t="s">
        <v>38</v>
      </c>
      <c r="E330" s="28" t="s">
        <v>540</v>
      </c>
      <c r="F330" s="29" t="s">
        <v>8</v>
      </c>
      <c r="G330" s="12" t="s">
        <v>16</v>
      </c>
      <c r="H330" s="23" t="s">
        <v>15</v>
      </c>
    </row>
    <row r="331" spans="1:8" ht="22.8">
      <c r="A331" s="32">
        <v>46196.458333333299</v>
      </c>
      <c r="B331" s="28" t="s">
        <v>538</v>
      </c>
      <c r="C331" s="33" t="s">
        <v>76</v>
      </c>
      <c r="D331" s="29" t="s">
        <v>38</v>
      </c>
      <c r="E331" s="28" t="s">
        <v>541</v>
      </c>
      <c r="F331" s="29" t="s">
        <v>8</v>
      </c>
      <c r="G331" s="12" t="s">
        <v>16</v>
      </c>
      <c r="H331" s="23" t="s">
        <v>15</v>
      </c>
    </row>
    <row r="332" spans="1:8" ht="22.8">
      <c r="A332" s="32">
        <v>46196.458333333299</v>
      </c>
      <c r="B332" s="28" t="s">
        <v>538</v>
      </c>
      <c r="C332" s="33" t="s">
        <v>76</v>
      </c>
      <c r="D332" s="29" t="s">
        <v>38</v>
      </c>
      <c r="E332" s="28" t="s">
        <v>542</v>
      </c>
      <c r="F332" s="29" t="s">
        <v>8</v>
      </c>
      <c r="G332" s="12" t="s">
        <v>16</v>
      </c>
      <c r="H332" s="23" t="s">
        <v>15</v>
      </c>
    </row>
    <row r="333" spans="1:8" ht="22.8">
      <c r="A333" s="32">
        <v>46196.458333333299</v>
      </c>
      <c r="B333" s="28" t="s">
        <v>543</v>
      </c>
      <c r="C333" s="33" t="s">
        <v>76</v>
      </c>
      <c r="D333" s="29" t="s">
        <v>38</v>
      </c>
      <c r="E333" s="28" t="s">
        <v>83</v>
      </c>
      <c r="F333" s="29" t="s">
        <v>8</v>
      </c>
      <c r="G333" s="12" t="s">
        <v>16</v>
      </c>
      <c r="H333" s="23" t="s">
        <v>15</v>
      </c>
    </row>
    <row r="334" spans="1:8" ht="22.8">
      <c r="A334" s="32">
        <v>46196.458333333299</v>
      </c>
      <c r="B334" s="28" t="s">
        <v>543</v>
      </c>
      <c r="C334" s="33" t="s">
        <v>76</v>
      </c>
      <c r="D334" s="29" t="s">
        <v>38</v>
      </c>
      <c r="E334" s="28" t="s">
        <v>145</v>
      </c>
      <c r="F334" s="29" t="s">
        <v>8</v>
      </c>
      <c r="G334" s="12" t="s">
        <v>16</v>
      </c>
      <c r="H334" s="23" t="s">
        <v>15</v>
      </c>
    </row>
    <row r="335" spans="1:8" ht="22.8">
      <c r="A335" s="32">
        <v>46196.458333333299</v>
      </c>
      <c r="B335" s="28" t="s">
        <v>543</v>
      </c>
      <c r="C335" s="33" t="s">
        <v>76</v>
      </c>
      <c r="D335" s="29" t="s">
        <v>38</v>
      </c>
      <c r="E335" s="28" t="s">
        <v>544</v>
      </c>
      <c r="F335" s="29" t="s">
        <v>8</v>
      </c>
      <c r="G335" s="12" t="s">
        <v>16</v>
      </c>
      <c r="H335" s="23" t="s">
        <v>15</v>
      </c>
    </row>
    <row r="336" spans="1:8" ht="22.8">
      <c r="A336" s="32">
        <v>46196.458333333299</v>
      </c>
      <c r="B336" s="28" t="s">
        <v>543</v>
      </c>
      <c r="C336" s="33" t="s">
        <v>76</v>
      </c>
      <c r="D336" s="29" t="s">
        <v>38</v>
      </c>
      <c r="E336" s="28" t="s">
        <v>267</v>
      </c>
      <c r="F336" s="29" t="s">
        <v>8</v>
      </c>
      <c r="G336" s="12" t="s">
        <v>16</v>
      </c>
      <c r="H336" s="23" t="s">
        <v>15</v>
      </c>
    </row>
    <row r="337" spans="1:8" ht="22.8">
      <c r="A337" s="32">
        <v>46196</v>
      </c>
      <c r="B337" s="28" t="s">
        <v>545</v>
      </c>
      <c r="C337" s="33" t="s">
        <v>337</v>
      </c>
      <c r="D337" s="29" t="s">
        <v>38</v>
      </c>
      <c r="E337" s="28" t="s">
        <v>546</v>
      </c>
      <c r="F337" s="29" t="s">
        <v>8</v>
      </c>
      <c r="G337" s="12" t="s">
        <v>8</v>
      </c>
      <c r="H337" s="23" t="s">
        <v>17</v>
      </c>
    </row>
    <row r="338" spans="1:8" ht="34.200000000000003">
      <c r="A338" s="32">
        <v>46196</v>
      </c>
      <c r="B338" s="28" t="s">
        <v>545</v>
      </c>
      <c r="C338" s="33" t="s">
        <v>337</v>
      </c>
      <c r="D338" s="29" t="s">
        <v>38</v>
      </c>
      <c r="E338" s="28" t="s">
        <v>547</v>
      </c>
      <c r="F338" s="29" t="s">
        <v>8</v>
      </c>
      <c r="G338" s="12" t="s">
        <v>8</v>
      </c>
      <c r="H338" s="23" t="s">
        <v>548</v>
      </c>
    </row>
    <row r="339" spans="1:8" ht="22.8">
      <c r="A339" s="32">
        <v>46196.666666666701</v>
      </c>
      <c r="B339" s="28" t="s">
        <v>292</v>
      </c>
      <c r="C339" s="33" t="s">
        <v>76</v>
      </c>
      <c r="D339" s="29" t="s">
        <v>38</v>
      </c>
      <c r="E339" s="28" t="s">
        <v>83</v>
      </c>
      <c r="F339" s="29" t="s">
        <v>8</v>
      </c>
      <c r="G339" s="12" t="s">
        <v>8</v>
      </c>
      <c r="H339" s="23" t="s">
        <v>150</v>
      </c>
    </row>
    <row r="340" spans="1:8">
      <c r="A340" s="32">
        <v>46196.666666666701</v>
      </c>
      <c r="B340" s="28" t="s">
        <v>292</v>
      </c>
      <c r="C340" s="33" t="s">
        <v>76</v>
      </c>
      <c r="D340" s="29" t="s">
        <v>38</v>
      </c>
      <c r="E340" s="28" t="s">
        <v>496</v>
      </c>
      <c r="F340" s="29" t="s">
        <v>8</v>
      </c>
      <c r="G340" s="12" t="s">
        <v>8</v>
      </c>
      <c r="H340" s="23" t="s">
        <v>151</v>
      </c>
    </row>
    <row r="341" spans="1:8" ht="22.8">
      <c r="A341" s="32">
        <v>46196.666666666701</v>
      </c>
      <c r="B341" s="28" t="s">
        <v>292</v>
      </c>
      <c r="C341" s="33" t="s">
        <v>76</v>
      </c>
      <c r="D341" s="29" t="s">
        <v>38</v>
      </c>
      <c r="E341" s="28" t="s">
        <v>549</v>
      </c>
      <c r="F341" s="29" t="s">
        <v>8</v>
      </c>
      <c r="G341" s="12" t="s">
        <v>8</v>
      </c>
      <c r="H341" s="23" t="s">
        <v>35</v>
      </c>
    </row>
    <row r="342" spans="1:8" ht="34.200000000000003">
      <c r="A342" s="32">
        <v>46196.666666666701</v>
      </c>
      <c r="B342" s="28" t="s">
        <v>292</v>
      </c>
      <c r="C342" s="33" t="s">
        <v>76</v>
      </c>
      <c r="D342" s="29" t="s">
        <v>38</v>
      </c>
      <c r="E342" s="28" t="s">
        <v>550</v>
      </c>
      <c r="F342" s="29" t="s">
        <v>8</v>
      </c>
      <c r="G342" s="12" t="s">
        <v>8</v>
      </c>
      <c r="H342" s="23" t="s">
        <v>551</v>
      </c>
    </row>
    <row r="343" spans="1:8" ht="34.200000000000003">
      <c r="A343" s="32">
        <v>46196.666666666701</v>
      </c>
      <c r="B343" s="28" t="s">
        <v>292</v>
      </c>
      <c r="C343" s="33" t="s">
        <v>76</v>
      </c>
      <c r="D343" s="29" t="s">
        <v>38</v>
      </c>
      <c r="E343" s="28" t="s">
        <v>552</v>
      </c>
      <c r="F343" s="29" t="s">
        <v>8</v>
      </c>
      <c r="G343" s="12" t="s">
        <v>8</v>
      </c>
      <c r="H343" s="23" t="s">
        <v>551</v>
      </c>
    </row>
    <row r="344" spans="1:8" ht="22.8">
      <c r="A344" s="32">
        <v>46196.666666666701</v>
      </c>
      <c r="B344" s="28" t="s">
        <v>292</v>
      </c>
      <c r="C344" s="33" t="s">
        <v>76</v>
      </c>
      <c r="D344" s="29" t="s">
        <v>38</v>
      </c>
      <c r="E344" s="28" t="s">
        <v>553</v>
      </c>
      <c r="F344" s="29" t="s">
        <v>8</v>
      </c>
      <c r="G344" s="12" t="s">
        <v>8</v>
      </c>
      <c r="H344" s="23" t="s">
        <v>554</v>
      </c>
    </row>
    <row r="345" spans="1:8" ht="22.8">
      <c r="A345" s="32">
        <v>46196</v>
      </c>
      <c r="B345" s="28" t="s">
        <v>555</v>
      </c>
      <c r="C345" s="33" t="s">
        <v>337</v>
      </c>
      <c r="D345" s="29" t="s">
        <v>38</v>
      </c>
      <c r="E345" s="28" t="s">
        <v>556</v>
      </c>
      <c r="F345" s="29" t="s">
        <v>8</v>
      </c>
      <c r="G345" s="12" t="s">
        <v>8</v>
      </c>
      <c r="H345" s="23" t="s">
        <v>17</v>
      </c>
    </row>
    <row r="346" spans="1:8" ht="22.8">
      <c r="A346" s="32">
        <v>46196.395833333299</v>
      </c>
      <c r="B346" s="28" t="s">
        <v>74</v>
      </c>
      <c r="C346" s="33" t="s">
        <v>76</v>
      </c>
      <c r="D346" s="29" t="s">
        <v>38</v>
      </c>
      <c r="E346" s="28" t="s">
        <v>329</v>
      </c>
      <c r="F346" s="29" t="s">
        <v>8</v>
      </c>
      <c r="G346" s="12" t="s">
        <v>8</v>
      </c>
      <c r="H346" s="23" t="s">
        <v>557</v>
      </c>
    </row>
    <row r="347" spans="1:8" ht="22.8">
      <c r="A347" s="32">
        <v>46196.395833333299</v>
      </c>
      <c r="B347" s="28" t="s">
        <v>74</v>
      </c>
      <c r="C347" s="33" t="s">
        <v>76</v>
      </c>
      <c r="D347" s="29" t="s">
        <v>38</v>
      </c>
      <c r="E347" s="28" t="s">
        <v>331</v>
      </c>
      <c r="F347" s="29" t="s">
        <v>8</v>
      </c>
      <c r="G347" s="12" t="s">
        <v>8</v>
      </c>
      <c r="H347" s="23" t="s">
        <v>557</v>
      </c>
    </row>
    <row r="348" spans="1:8" ht="22.8">
      <c r="A348" s="32">
        <v>46196.395833333299</v>
      </c>
      <c r="B348" s="28" t="s">
        <v>74</v>
      </c>
      <c r="C348" s="33" t="s">
        <v>76</v>
      </c>
      <c r="D348" s="29" t="s">
        <v>38</v>
      </c>
      <c r="E348" s="28" t="s">
        <v>558</v>
      </c>
      <c r="F348" s="29" t="s">
        <v>8</v>
      </c>
      <c r="G348" s="12" t="s">
        <v>8</v>
      </c>
      <c r="H348" s="23" t="s">
        <v>374</v>
      </c>
    </row>
    <row r="349" spans="1:8" ht="22.8">
      <c r="A349" s="32">
        <v>46196.395833333299</v>
      </c>
      <c r="B349" s="28" t="s">
        <v>74</v>
      </c>
      <c r="C349" s="33" t="s">
        <v>76</v>
      </c>
      <c r="D349" s="29" t="s">
        <v>38</v>
      </c>
      <c r="E349" s="28" t="s">
        <v>559</v>
      </c>
      <c r="F349" s="29" t="s">
        <v>8</v>
      </c>
      <c r="G349" s="12" t="s">
        <v>8</v>
      </c>
      <c r="H349" s="23" t="s">
        <v>17</v>
      </c>
    </row>
    <row r="350" spans="1:8" ht="22.8">
      <c r="A350" s="32">
        <v>46196.395833333299</v>
      </c>
      <c r="B350" s="28" t="s">
        <v>74</v>
      </c>
      <c r="C350" s="33" t="s">
        <v>76</v>
      </c>
      <c r="D350" s="29" t="s">
        <v>38</v>
      </c>
      <c r="E350" s="28" t="s">
        <v>117</v>
      </c>
      <c r="F350" s="29" t="s">
        <v>8</v>
      </c>
      <c r="G350" s="12" t="s">
        <v>8</v>
      </c>
      <c r="H350" s="23" t="s">
        <v>162</v>
      </c>
    </row>
    <row r="351" spans="1:8" ht="34.200000000000003">
      <c r="A351" s="32">
        <v>46196.395833333299</v>
      </c>
      <c r="B351" s="28" t="s">
        <v>74</v>
      </c>
      <c r="C351" s="33" t="s">
        <v>76</v>
      </c>
      <c r="D351" s="29" t="s">
        <v>38</v>
      </c>
      <c r="E351" s="28" t="s">
        <v>560</v>
      </c>
      <c r="F351" s="29" t="s">
        <v>8</v>
      </c>
      <c r="G351" s="12" t="s">
        <v>8</v>
      </c>
      <c r="H351" s="23" t="s">
        <v>561</v>
      </c>
    </row>
    <row r="352" spans="1:8" ht="22.8">
      <c r="A352" s="32">
        <v>46196.645833333299</v>
      </c>
      <c r="B352" s="28" t="s">
        <v>296</v>
      </c>
      <c r="C352" s="33" t="s">
        <v>76</v>
      </c>
      <c r="D352" s="29" t="s">
        <v>38</v>
      </c>
      <c r="E352" s="28" t="s">
        <v>329</v>
      </c>
      <c r="F352" s="29" t="s">
        <v>8</v>
      </c>
      <c r="G352" s="12" t="s">
        <v>8</v>
      </c>
      <c r="H352" s="23" t="s">
        <v>330</v>
      </c>
    </row>
    <row r="353" spans="1:8" ht="22.8">
      <c r="A353" s="32">
        <v>46196.645833333299</v>
      </c>
      <c r="B353" s="28" t="s">
        <v>296</v>
      </c>
      <c r="C353" s="33" t="s">
        <v>76</v>
      </c>
      <c r="D353" s="29" t="s">
        <v>38</v>
      </c>
      <c r="E353" s="28" t="s">
        <v>331</v>
      </c>
      <c r="F353" s="29" t="s">
        <v>8</v>
      </c>
      <c r="G353" s="12" t="s">
        <v>8</v>
      </c>
      <c r="H353" s="23" t="s">
        <v>330</v>
      </c>
    </row>
    <row r="354" spans="1:8">
      <c r="A354" s="32">
        <v>46196.645833333299</v>
      </c>
      <c r="B354" s="28" t="s">
        <v>296</v>
      </c>
      <c r="C354" s="33" t="s">
        <v>76</v>
      </c>
      <c r="D354" s="29" t="s">
        <v>38</v>
      </c>
      <c r="E354" s="28" t="s">
        <v>562</v>
      </c>
      <c r="F354" s="29" t="s">
        <v>8</v>
      </c>
      <c r="G354" s="12" t="s">
        <v>8</v>
      </c>
      <c r="H354" s="23" t="s">
        <v>151</v>
      </c>
    </row>
    <row r="355" spans="1:8" ht="22.8">
      <c r="A355" s="32">
        <v>46196.645833333299</v>
      </c>
      <c r="B355" s="28" t="s">
        <v>296</v>
      </c>
      <c r="C355" s="33" t="s">
        <v>76</v>
      </c>
      <c r="D355" s="29" t="s">
        <v>38</v>
      </c>
      <c r="E355" s="28" t="s">
        <v>563</v>
      </c>
      <c r="F355" s="29" t="s">
        <v>8</v>
      </c>
      <c r="G355" s="12" t="s">
        <v>8</v>
      </c>
      <c r="H355" s="23" t="s">
        <v>564</v>
      </c>
    </row>
    <row r="356" spans="1:8" ht="22.8">
      <c r="A356" s="32">
        <v>46196.645833333299</v>
      </c>
      <c r="B356" s="28" t="s">
        <v>296</v>
      </c>
      <c r="C356" s="33" t="s">
        <v>76</v>
      </c>
      <c r="D356" s="29" t="s">
        <v>38</v>
      </c>
      <c r="E356" s="28" t="s">
        <v>565</v>
      </c>
      <c r="F356" s="29" t="s">
        <v>8</v>
      </c>
      <c r="G356" s="12" t="s">
        <v>8</v>
      </c>
      <c r="H356" s="23" t="s">
        <v>564</v>
      </c>
    </row>
    <row r="357" spans="1:8" ht="22.8">
      <c r="A357" s="32">
        <v>46196.645833333299</v>
      </c>
      <c r="B357" s="28" t="s">
        <v>296</v>
      </c>
      <c r="C357" s="33" t="s">
        <v>76</v>
      </c>
      <c r="D357" s="29" t="s">
        <v>38</v>
      </c>
      <c r="E357" s="28" t="s">
        <v>566</v>
      </c>
      <c r="F357" s="29" t="s">
        <v>8</v>
      </c>
      <c r="G357" s="12" t="s">
        <v>8</v>
      </c>
      <c r="H357" s="23" t="s">
        <v>564</v>
      </c>
    </row>
    <row r="358" spans="1:8" ht="22.8">
      <c r="A358" s="32">
        <v>46196.645833333299</v>
      </c>
      <c r="B358" s="28" t="s">
        <v>296</v>
      </c>
      <c r="C358" s="33" t="s">
        <v>76</v>
      </c>
      <c r="D358" s="29" t="s">
        <v>38</v>
      </c>
      <c r="E358" s="28" t="s">
        <v>567</v>
      </c>
      <c r="F358" s="29" t="s">
        <v>8</v>
      </c>
      <c r="G358" s="12" t="s">
        <v>8</v>
      </c>
      <c r="H358" s="23" t="s">
        <v>564</v>
      </c>
    </row>
    <row r="359" spans="1:8" ht="22.8">
      <c r="A359" s="32">
        <v>46197.416666666701</v>
      </c>
      <c r="B359" s="28" t="s">
        <v>568</v>
      </c>
      <c r="C359" s="33" t="s">
        <v>76</v>
      </c>
      <c r="D359" s="29" t="s">
        <v>38</v>
      </c>
      <c r="E359" s="28" t="s">
        <v>329</v>
      </c>
      <c r="F359" s="29" t="s">
        <v>8</v>
      </c>
      <c r="G359" s="12" t="s">
        <v>8</v>
      </c>
      <c r="H359" s="23" t="s">
        <v>569</v>
      </c>
    </row>
    <row r="360" spans="1:8" ht="22.8">
      <c r="A360" s="32">
        <v>46197.416666666701</v>
      </c>
      <c r="B360" s="28" t="s">
        <v>568</v>
      </c>
      <c r="C360" s="33" t="s">
        <v>76</v>
      </c>
      <c r="D360" s="29" t="s">
        <v>38</v>
      </c>
      <c r="E360" s="28" t="s">
        <v>331</v>
      </c>
      <c r="F360" s="29" t="s">
        <v>8</v>
      </c>
      <c r="G360" s="12" t="s">
        <v>9</v>
      </c>
      <c r="H360" s="23" t="s">
        <v>570</v>
      </c>
    </row>
    <row r="361" spans="1:8">
      <c r="A361" s="32">
        <v>46197.416666666701</v>
      </c>
      <c r="B361" s="28" t="s">
        <v>568</v>
      </c>
      <c r="C361" s="33" t="s">
        <v>76</v>
      </c>
      <c r="D361" s="29" t="s">
        <v>38</v>
      </c>
      <c r="E361" s="28" t="s">
        <v>145</v>
      </c>
      <c r="F361" s="29" t="s">
        <v>8</v>
      </c>
      <c r="G361" s="12" t="s">
        <v>8</v>
      </c>
      <c r="H361" s="23" t="s">
        <v>151</v>
      </c>
    </row>
    <row r="362" spans="1:8">
      <c r="A362" s="32">
        <v>46197.416666666701</v>
      </c>
      <c r="B362" s="28" t="s">
        <v>568</v>
      </c>
      <c r="C362" s="33" t="s">
        <v>76</v>
      </c>
      <c r="D362" s="29" t="s">
        <v>38</v>
      </c>
      <c r="E362" s="28" t="s">
        <v>571</v>
      </c>
      <c r="F362" s="29" t="s">
        <v>8</v>
      </c>
      <c r="G362" s="12" t="s">
        <v>8</v>
      </c>
      <c r="H362" s="23" t="s">
        <v>33</v>
      </c>
    </row>
    <row r="363" spans="1:8" ht="22.8">
      <c r="A363" s="32">
        <v>46197.416666666701</v>
      </c>
      <c r="B363" s="28" t="s">
        <v>568</v>
      </c>
      <c r="C363" s="33" t="s">
        <v>76</v>
      </c>
      <c r="D363" s="29" t="s">
        <v>38</v>
      </c>
      <c r="E363" s="28" t="s">
        <v>117</v>
      </c>
      <c r="F363" s="29" t="s">
        <v>8</v>
      </c>
      <c r="G363" s="12" t="s">
        <v>8</v>
      </c>
      <c r="H363" s="23" t="s">
        <v>162</v>
      </c>
    </row>
    <row r="364" spans="1:8" ht="34.200000000000003">
      <c r="A364" s="32">
        <v>46197.416666666701</v>
      </c>
      <c r="B364" s="28" t="s">
        <v>568</v>
      </c>
      <c r="C364" s="33" t="s">
        <v>76</v>
      </c>
      <c r="D364" s="29" t="s">
        <v>38</v>
      </c>
      <c r="E364" s="28" t="s">
        <v>31</v>
      </c>
      <c r="F364" s="29" t="s">
        <v>8</v>
      </c>
      <c r="G364" s="12" t="s">
        <v>8</v>
      </c>
      <c r="H364" s="23" t="s">
        <v>572</v>
      </c>
    </row>
    <row r="365" spans="1:8" ht="22.8">
      <c r="A365" s="32">
        <v>46197.416666666701</v>
      </c>
      <c r="B365" s="28" t="s">
        <v>568</v>
      </c>
      <c r="C365" s="33" t="s">
        <v>76</v>
      </c>
      <c r="D365" s="29" t="s">
        <v>38</v>
      </c>
      <c r="E365" s="28" t="s">
        <v>573</v>
      </c>
      <c r="F365" s="29" t="s">
        <v>8</v>
      </c>
      <c r="G365" s="12" t="s">
        <v>8</v>
      </c>
      <c r="H365" s="23" t="s">
        <v>506</v>
      </c>
    </row>
    <row r="366" spans="1:8" ht="79.8">
      <c r="A366" s="32">
        <v>46197.416666666701</v>
      </c>
      <c r="B366" s="28" t="s">
        <v>568</v>
      </c>
      <c r="C366" s="33" t="s">
        <v>76</v>
      </c>
      <c r="D366" s="29" t="s">
        <v>38</v>
      </c>
      <c r="E366" s="28" t="s">
        <v>574</v>
      </c>
      <c r="F366" s="29" t="s">
        <v>8</v>
      </c>
      <c r="G366" s="12" t="s">
        <v>8</v>
      </c>
      <c r="H366" s="23" t="s">
        <v>575</v>
      </c>
    </row>
    <row r="367" spans="1:8" ht="68.400000000000006">
      <c r="A367" s="32">
        <v>46197.416666666701</v>
      </c>
      <c r="B367" s="28" t="s">
        <v>568</v>
      </c>
      <c r="C367" s="33" t="s">
        <v>76</v>
      </c>
      <c r="D367" s="29" t="s">
        <v>38</v>
      </c>
      <c r="E367" s="28" t="s">
        <v>576</v>
      </c>
      <c r="F367" s="29" t="s">
        <v>8</v>
      </c>
      <c r="G367" s="12" t="s">
        <v>8</v>
      </c>
      <c r="H367" s="23" t="s">
        <v>577</v>
      </c>
    </row>
    <row r="368" spans="1:8" ht="34.200000000000003">
      <c r="A368" s="32">
        <v>46197.416666666701</v>
      </c>
      <c r="B368" s="28" t="s">
        <v>568</v>
      </c>
      <c r="C368" s="33" t="s">
        <v>76</v>
      </c>
      <c r="D368" s="29" t="s">
        <v>38</v>
      </c>
      <c r="E368" s="28" t="s">
        <v>578</v>
      </c>
      <c r="F368" s="29" t="s">
        <v>8</v>
      </c>
      <c r="G368" s="12" t="s">
        <v>8</v>
      </c>
      <c r="H368" s="23" t="s">
        <v>506</v>
      </c>
    </row>
    <row r="369" spans="1:8" ht="34.200000000000003">
      <c r="A369" s="32">
        <v>46197.416666666701</v>
      </c>
      <c r="B369" s="28" t="s">
        <v>568</v>
      </c>
      <c r="C369" s="33" t="s">
        <v>76</v>
      </c>
      <c r="D369" s="29" t="s">
        <v>38</v>
      </c>
      <c r="E369" s="28" t="s">
        <v>579</v>
      </c>
      <c r="F369" s="29" t="s">
        <v>8</v>
      </c>
      <c r="G369" s="12" t="s">
        <v>8</v>
      </c>
      <c r="H369" s="23" t="s">
        <v>506</v>
      </c>
    </row>
    <row r="370" spans="1:8" ht="34.200000000000003">
      <c r="A370" s="32">
        <v>46197.416666666701</v>
      </c>
      <c r="B370" s="28" t="s">
        <v>568</v>
      </c>
      <c r="C370" s="33" t="s">
        <v>76</v>
      </c>
      <c r="D370" s="29" t="s">
        <v>38</v>
      </c>
      <c r="E370" s="28" t="s">
        <v>580</v>
      </c>
      <c r="F370" s="29" t="s">
        <v>8</v>
      </c>
      <c r="G370" s="12" t="s">
        <v>8</v>
      </c>
      <c r="H370" s="23" t="s">
        <v>506</v>
      </c>
    </row>
    <row r="371" spans="1:8" ht="22.8">
      <c r="A371" s="32">
        <v>46197.5</v>
      </c>
      <c r="B371" s="28" t="s">
        <v>581</v>
      </c>
      <c r="C371" s="33" t="s">
        <v>76</v>
      </c>
      <c r="D371" s="29" t="s">
        <v>38</v>
      </c>
      <c r="E371" s="28" t="s">
        <v>329</v>
      </c>
      <c r="F371" s="29" t="s">
        <v>8</v>
      </c>
      <c r="G371" s="12" t="s">
        <v>8</v>
      </c>
      <c r="H371" s="23" t="s">
        <v>330</v>
      </c>
    </row>
    <row r="372" spans="1:8" ht="22.8">
      <c r="A372" s="32">
        <v>46197.5</v>
      </c>
      <c r="B372" s="28" t="s">
        <v>581</v>
      </c>
      <c r="C372" s="33" t="s">
        <v>76</v>
      </c>
      <c r="D372" s="29" t="s">
        <v>38</v>
      </c>
      <c r="E372" s="28" t="s">
        <v>331</v>
      </c>
      <c r="F372" s="29" t="s">
        <v>8</v>
      </c>
      <c r="G372" s="12" t="s">
        <v>8</v>
      </c>
      <c r="H372" s="23" t="s">
        <v>330</v>
      </c>
    </row>
    <row r="373" spans="1:8" ht="22.8">
      <c r="A373" s="32">
        <v>46197.5</v>
      </c>
      <c r="B373" s="28" t="s">
        <v>581</v>
      </c>
      <c r="C373" s="33" t="s">
        <v>76</v>
      </c>
      <c r="D373" s="29" t="s">
        <v>38</v>
      </c>
      <c r="E373" s="28" t="s">
        <v>582</v>
      </c>
      <c r="F373" s="29" t="s">
        <v>8</v>
      </c>
      <c r="G373" s="12" t="s">
        <v>8</v>
      </c>
      <c r="H373" s="23" t="s">
        <v>583</v>
      </c>
    </row>
    <row r="374" spans="1:8" ht="22.8">
      <c r="A374" s="32">
        <v>46197.5</v>
      </c>
      <c r="B374" s="28" t="s">
        <v>581</v>
      </c>
      <c r="C374" s="33" t="s">
        <v>76</v>
      </c>
      <c r="D374" s="29" t="s">
        <v>38</v>
      </c>
      <c r="E374" s="28" t="s">
        <v>562</v>
      </c>
      <c r="F374" s="29" t="s">
        <v>8</v>
      </c>
      <c r="G374" s="12" t="s">
        <v>8</v>
      </c>
      <c r="H374" s="23" t="s">
        <v>583</v>
      </c>
    </row>
    <row r="375" spans="1:8" ht="68.400000000000006">
      <c r="A375" s="32">
        <v>46197.5</v>
      </c>
      <c r="B375" s="28" t="s">
        <v>581</v>
      </c>
      <c r="C375" s="33" t="s">
        <v>76</v>
      </c>
      <c r="D375" s="29" t="s">
        <v>38</v>
      </c>
      <c r="E375" s="28" t="s">
        <v>584</v>
      </c>
      <c r="F375" s="29" t="s">
        <v>8</v>
      </c>
      <c r="G375" s="12" t="s">
        <v>8</v>
      </c>
      <c r="H375" s="23" t="s">
        <v>585</v>
      </c>
    </row>
    <row r="376" spans="1:8" ht="22.8">
      <c r="A376" s="32">
        <v>46197.5</v>
      </c>
      <c r="B376" s="28" t="s">
        <v>581</v>
      </c>
      <c r="C376" s="33" t="s">
        <v>76</v>
      </c>
      <c r="D376" s="29" t="s">
        <v>38</v>
      </c>
      <c r="E376" s="28" t="s">
        <v>586</v>
      </c>
      <c r="F376" s="29" t="s">
        <v>8</v>
      </c>
      <c r="G376" s="12" t="s">
        <v>8</v>
      </c>
      <c r="H376" s="23" t="s">
        <v>20</v>
      </c>
    </row>
    <row r="377" spans="1:8" ht="22.8">
      <c r="A377" s="32">
        <v>46197.5</v>
      </c>
      <c r="B377" s="28" t="s">
        <v>581</v>
      </c>
      <c r="C377" s="33" t="s">
        <v>76</v>
      </c>
      <c r="D377" s="29" t="s">
        <v>38</v>
      </c>
      <c r="E377" s="28" t="s">
        <v>587</v>
      </c>
      <c r="F377" s="29" t="s">
        <v>8</v>
      </c>
      <c r="G377" s="12" t="s">
        <v>8</v>
      </c>
      <c r="H377" s="23" t="s">
        <v>20</v>
      </c>
    </row>
    <row r="378" spans="1:8" ht="22.8">
      <c r="A378" s="32">
        <v>46197.5</v>
      </c>
      <c r="B378" s="28" t="s">
        <v>581</v>
      </c>
      <c r="C378" s="33" t="s">
        <v>76</v>
      </c>
      <c r="D378" s="29" t="s">
        <v>38</v>
      </c>
      <c r="E378" s="28" t="s">
        <v>588</v>
      </c>
      <c r="F378" s="29" t="s">
        <v>8</v>
      </c>
      <c r="G378" s="12" t="s">
        <v>8</v>
      </c>
      <c r="H378" s="23" t="s">
        <v>589</v>
      </c>
    </row>
    <row r="379" spans="1:8" ht="307.8">
      <c r="A379" s="32">
        <v>46197.604166666701</v>
      </c>
      <c r="B379" s="28" t="s">
        <v>590</v>
      </c>
      <c r="C379" s="33" t="s">
        <v>432</v>
      </c>
      <c r="D379" s="29" t="s">
        <v>38</v>
      </c>
      <c r="E379" s="28" t="s">
        <v>591</v>
      </c>
      <c r="F379" s="29" t="s">
        <v>8</v>
      </c>
      <c r="G379" s="12" t="s">
        <v>8</v>
      </c>
      <c r="H379" s="23" t="s">
        <v>592</v>
      </c>
    </row>
    <row r="380" spans="1:8" ht="22.8">
      <c r="A380" s="32">
        <v>46197.458333333299</v>
      </c>
      <c r="B380" s="28" t="s">
        <v>593</v>
      </c>
      <c r="C380" s="33" t="s">
        <v>76</v>
      </c>
      <c r="D380" s="29" t="s">
        <v>38</v>
      </c>
      <c r="E380" s="28" t="s">
        <v>83</v>
      </c>
      <c r="F380" s="29" t="s">
        <v>8</v>
      </c>
      <c r="G380" s="12" t="s">
        <v>8</v>
      </c>
      <c r="H380" s="23" t="s">
        <v>150</v>
      </c>
    </row>
    <row r="381" spans="1:8" ht="22.8">
      <c r="A381" s="32">
        <v>46197.458333333299</v>
      </c>
      <c r="B381" s="28" t="s">
        <v>593</v>
      </c>
      <c r="C381" s="33" t="s">
        <v>76</v>
      </c>
      <c r="D381" s="29" t="s">
        <v>38</v>
      </c>
      <c r="E381" s="28" t="s">
        <v>145</v>
      </c>
      <c r="F381" s="29" t="s">
        <v>8</v>
      </c>
      <c r="G381" s="12" t="s">
        <v>8</v>
      </c>
      <c r="H381" s="23" t="s">
        <v>151</v>
      </c>
    </row>
    <row r="382" spans="1:8" ht="22.8">
      <c r="A382" s="32">
        <v>46197.458333333299</v>
      </c>
      <c r="B382" s="28" t="s">
        <v>593</v>
      </c>
      <c r="C382" s="33" t="s">
        <v>76</v>
      </c>
      <c r="D382" s="29" t="s">
        <v>38</v>
      </c>
      <c r="E382" s="28" t="s">
        <v>594</v>
      </c>
      <c r="F382" s="29" t="s">
        <v>8</v>
      </c>
      <c r="G382" s="12" t="s">
        <v>8</v>
      </c>
      <c r="H382" s="23" t="s">
        <v>35</v>
      </c>
    </row>
    <row r="383" spans="1:8" ht="22.8">
      <c r="A383" s="32">
        <v>46197.5</v>
      </c>
      <c r="B383" s="28" t="s">
        <v>595</v>
      </c>
      <c r="C383" s="33" t="s">
        <v>76</v>
      </c>
      <c r="D383" s="29" t="s">
        <v>38</v>
      </c>
      <c r="E383" s="28" t="s">
        <v>83</v>
      </c>
      <c r="F383" s="29" t="s">
        <v>8</v>
      </c>
      <c r="G383" s="12" t="s">
        <v>8</v>
      </c>
      <c r="H383" s="23" t="s">
        <v>150</v>
      </c>
    </row>
    <row r="384" spans="1:8" ht="22.8">
      <c r="A384" s="32">
        <v>46197.5</v>
      </c>
      <c r="B384" s="28" t="s">
        <v>595</v>
      </c>
      <c r="C384" s="33" t="s">
        <v>76</v>
      </c>
      <c r="D384" s="29" t="s">
        <v>38</v>
      </c>
      <c r="E384" s="28" t="s">
        <v>84</v>
      </c>
      <c r="F384" s="29" t="s">
        <v>8</v>
      </c>
      <c r="G384" s="12" t="s">
        <v>8</v>
      </c>
      <c r="H384" s="23" t="s">
        <v>151</v>
      </c>
    </row>
    <row r="385" spans="1:8" ht="22.8">
      <c r="A385" s="32">
        <v>46197.5</v>
      </c>
      <c r="B385" s="28" t="s">
        <v>595</v>
      </c>
      <c r="C385" s="33" t="s">
        <v>76</v>
      </c>
      <c r="D385" s="29" t="s">
        <v>38</v>
      </c>
      <c r="E385" s="28" t="s">
        <v>596</v>
      </c>
      <c r="F385" s="29" t="s">
        <v>8</v>
      </c>
      <c r="G385" s="12" t="s">
        <v>8</v>
      </c>
      <c r="H385" s="23" t="s">
        <v>597</v>
      </c>
    </row>
    <row r="386" spans="1:8" ht="34.200000000000003">
      <c r="A386" s="32">
        <v>46197.5</v>
      </c>
      <c r="B386" s="28" t="s">
        <v>595</v>
      </c>
      <c r="C386" s="33" t="s">
        <v>76</v>
      </c>
      <c r="D386" s="29" t="s">
        <v>38</v>
      </c>
      <c r="E386" s="28" t="s">
        <v>598</v>
      </c>
      <c r="F386" s="29" t="s">
        <v>8</v>
      </c>
      <c r="G386" s="12" t="s">
        <v>8</v>
      </c>
      <c r="H386" s="23" t="s">
        <v>589</v>
      </c>
    </row>
    <row r="387" spans="1:8" ht="22.8">
      <c r="A387" s="32">
        <v>46197.5</v>
      </c>
      <c r="B387" s="28" t="s">
        <v>595</v>
      </c>
      <c r="C387" s="33" t="s">
        <v>76</v>
      </c>
      <c r="D387" s="29" t="s">
        <v>38</v>
      </c>
      <c r="E387" s="28" t="s">
        <v>599</v>
      </c>
      <c r="F387" s="29" t="s">
        <v>8</v>
      </c>
      <c r="G387" s="12" t="s">
        <v>8</v>
      </c>
      <c r="H387" s="23" t="s">
        <v>600</v>
      </c>
    </row>
    <row r="388" spans="1:8" ht="34.200000000000003">
      <c r="A388" s="32">
        <v>46197.5</v>
      </c>
      <c r="B388" s="28" t="s">
        <v>595</v>
      </c>
      <c r="C388" s="33" t="s">
        <v>76</v>
      </c>
      <c r="D388" s="29" t="s">
        <v>38</v>
      </c>
      <c r="E388" s="28" t="s">
        <v>601</v>
      </c>
      <c r="F388" s="29" t="s">
        <v>8</v>
      </c>
      <c r="G388" s="12" t="s">
        <v>9</v>
      </c>
      <c r="H388" s="23" t="s">
        <v>602</v>
      </c>
    </row>
    <row r="389" spans="1:8" ht="57">
      <c r="A389" s="32">
        <v>46197.5</v>
      </c>
      <c r="B389" s="28" t="s">
        <v>595</v>
      </c>
      <c r="C389" s="33" t="s">
        <v>76</v>
      </c>
      <c r="D389" s="29" t="s">
        <v>38</v>
      </c>
      <c r="E389" s="28" t="s">
        <v>603</v>
      </c>
      <c r="F389" s="29" t="s">
        <v>8</v>
      </c>
      <c r="G389" s="12" t="s">
        <v>8</v>
      </c>
      <c r="H389" s="23" t="s">
        <v>604</v>
      </c>
    </row>
    <row r="390" spans="1:8" ht="22.8">
      <c r="A390" s="32">
        <v>46197.5</v>
      </c>
      <c r="B390" s="28" t="s">
        <v>595</v>
      </c>
      <c r="C390" s="33" t="s">
        <v>76</v>
      </c>
      <c r="D390" s="29" t="s">
        <v>38</v>
      </c>
      <c r="E390" s="28" t="s">
        <v>605</v>
      </c>
      <c r="F390" s="29" t="s">
        <v>8</v>
      </c>
      <c r="G390" s="12" t="s">
        <v>8</v>
      </c>
      <c r="H390" s="23" t="s">
        <v>604</v>
      </c>
    </row>
    <row r="391" spans="1:8" ht="22.8">
      <c r="A391" s="32">
        <v>46197.604166666701</v>
      </c>
      <c r="B391" s="28" t="s">
        <v>50</v>
      </c>
      <c r="C391" s="33" t="s">
        <v>76</v>
      </c>
      <c r="D391" s="29" t="s">
        <v>38</v>
      </c>
      <c r="E391" s="28" t="s">
        <v>83</v>
      </c>
      <c r="F391" s="29" t="s">
        <v>8</v>
      </c>
      <c r="G391" s="12" t="s">
        <v>8</v>
      </c>
      <c r="H391" s="23" t="s">
        <v>150</v>
      </c>
    </row>
    <row r="392" spans="1:8" ht="22.8">
      <c r="A392" s="32">
        <v>46197.604166666701</v>
      </c>
      <c r="B392" s="28" t="s">
        <v>50</v>
      </c>
      <c r="C392" s="33" t="s">
        <v>76</v>
      </c>
      <c r="D392" s="29" t="s">
        <v>38</v>
      </c>
      <c r="E392" s="28" t="s">
        <v>496</v>
      </c>
      <c r="F392" s="29" t="s">
        <v>8</v>
      </c>
      <c r="G392" s="12" t="s">
        <v>8</v>
      </c>
      <c r="H392" s="23" t="s">
        <v>151</v>
      </c>
    </row>
    <row r="393" spans="1:8" ht="22.8">
      <c r="A393" s="32">
        <v>46197.604166666701</v>
      </c>
      <c r="B393" s="28" t="s">
        <v>50</v>
      </c>
      <c r="C393" s="33" t="s">
        <v>76</v>
      </c>
      <c r="D393" s="29" t="s">
        <v>38</v>
      </c>
      <c r="E393" s="28" t="s">
        <v>606</v>
      </c>
      <c r="F393" s="29" t="s">
        <v>8</v>
      </c>
      <c r="G393" s="12" t="s">
        <v>8</v>
      </c>
      <c r="H393" s="23" t="s">
        <v>607</v>
      </c>
    </row>
    <row r="394" spans="1:8" ht="22.8">
      <c r="A394" s="32">
        <v>46197.604166666701</v>
      </c>
      <c r="B394" s="28" t="s">
        <v>50</v>
      </c>
      <c r="C394" s="33" t="s">
        <v>76</v>
      </c>
      <c r="D394" s="29" t="s">
        <v>38</v>
      </c>
      <c r="E394" s="28" t="s">
        <v>608</v>
      </c>
      <c r="F394" s="29" t="s">
        <v>8</v>
      </c>
      <c r="G394" s="12" t="s">
        <v>8</v>
      </c>
      <c r="H394" s="23" t="s">
        <v>607</v>
      </c>
    </row>
    <row r="395" spans="1:8" ht="22.8">
      <c r="A395" s="32">
        <v>46197.604166666701</v>
      </c>
      <c r="B395" s="28" t="s">
        <v>50</v>
      </c>
      <c r="C395" s="33" t="s">
        <v>76</v>
      </c>
      <c r="D395" s="29" t="s">
        <v>38</v>
      </c>
      <c r="E395" s="28" t="s">
        <v>609</v>
      </c>
      <c r="F395" s="29" t="s">
        <v>8</v>
      </c>
      <c r="G395" s="12" t="s">
        <v>8</v>
      </c>
      <c r="H395" s="23" t="s">
        <v>607</v>
      </c>
    </row>
    <row r="396" spans="1:8" ht="34.200000000000003">
      <c r="A396" s="32">
        <v>46197.604166666701</v>
      </c>
      <c r="B396" s="28" t="s">
        <v>50</v>
      </c>
      <c r="C396" s="33" t="s">
        <v>76</v>
      </c>
      <c r="D396" s="29" t="s">
        <v>38</v>
      </c>
      <c r="E396" s="28" t="s">
        <v>610</v>
      </c>
      <c r="F396" s="29" t="s">
        <v>8</v>
      </c>
      <c r="G396" s="12" t="s">
        <v>8</v>
      </c>
      <c r="H396" s="23" t="s">
        <v>589</v>
      </c>
    </row>
    <row r="397" spans="1:8" ht="68.400000000000006">
      <c r="A397" s="32">
        <v>46197.604166666701</v>
      </c>
      <c r="B397" s="28" t="s">
        <v>50</v>
      </c>
      <c r="C397" s="33" t="s">
        <v>76</v>
      </c>
      <c r="D397" s="29" t="s">
        <v>38</v>
      </c>
      <c r="E397" s="28" t="s">
        <v>611</v>
      </c>
      <c r="F397" s="29" t="s">
        <v>8</v>
      </c>
      <c r="G397" s="12" t="s">
        <v>8</v>
      </c>
      <c r="H397" s="23" t="s">
        <v>612</v>
      </c>
    </row>
    <row r="398" spans="1:8" ht="68.400000000000006">
      <c r="A398" s="32">
        <v>46197.604166666701</v>
      </c>
      <c r="B398" s="28" t="s">
        <v>50</v>
      </c>
      <c r="C398" s="33" t="s">
        <v>76</v>
      </c>
      <c r="D398" s="29" t="s">
        <v>38</v>
      </c>
      <c r="E398" s="28" t="s">
        <v>613</v>
      </c>
      <c r="F398" s="29" t="s">
        <v>8</v>
      </c>
      <c r="G398" s="12" t="s">
        <v>8</v>
      </c>
      <c r="H398" s="23" t="s">
        <v>614</v>
      </c>
    </row>
    <row r="399" spans="1:8" ht="22.8">
      <c r="A399" s="32">
        <v>46197</v>
      </c>
      <c r="B399" s="28" t="s">
        <v>71</v>
      </c>
      <c r="C399" s="33" t="s">
        <v>337</v>
      </c>
      <c r="D399" s="29" t="s">
        <v>38</v>
      </c>
      <c r="E399" s="28" t="s">
        <v>615</v>
      </c>
      <c r="F399" s="29" t="s">
        <v>8</v>
      </c>
      <c r="G399" s="12" t="s">
        <v>9</v>
      </c>
      <c r="H399" s="23" t="s">
        <v>616</v>
      </c>
    </row>
    <row r="400" spans="1:8" ht="91.2">
      <c r="A400" s="32">
        <v>46198</v>
      </c>
      <c r="B400" s="28" t="s">
        <v>216</v>
      </c>
      <c r="C400" s="33" t="s">
        <v>337</v>
      </c>
      <c r="D400" s="29" t="s">
        <v>38</v>
      </c>
      <c r="E400" s="28" t="s">
        <v>617</v>
      </c>
      <c r="F400" s="29" t="s">
        <v>8</v>
      </c>
      <c r="G400" s="12" t="s">
        <v>8</v>
      </c>
      <c r="H400" s="23" t="s">
        <v>618</v>
      </c>
    </row>
    <row r="401" spans="1:8" ht="22.8">
      <c r="A401" s="32">
        <v>46198</v>
      </c>
      <c r="B401" s="28" t="s">
        <v>216</v>
      </c>
      <c r="C401" s="33" t="s">
        <v>337</v>
      </c>
      <c r="D401" s="29" t="s">
        <v>38</v>
      </c>
      <c r="E401" s="28" t="s">
        <v>619</v>
      </c>
      <c r="F401" s="29" t="s">
        <v>8</v>
      </c>
      <c r="G401" s="12" t="s">
        <v>8</v>
      </c>
      <c r="H401" s="23" t="s">
        <v>17</v>
      </c>
    </row>
    <row r="402" spans="1:8" ht="22.8">
      <c r="A402" s="32">
        <v>46198.520833333299</v>
      </c>
      <c r="B402" s="28" t="s">
        <v>620</v>
      </c>
      <c r="C402" s="33" t="s">
        <v>76</v>
      </c>
      <c r="D402" s="29" t="s">
        <v>38</v>
      </c>
      <c r="E402" s="28" t="s">
        <v>329</v>
      </c>
      <c r="F402" s="29" t="s">
        <v>8</v>
      </c>
      <c r="G402" s="12" t="s">
        <v>8</v>
      </c>
      <c r="H402" s="23" t="s">
        <v>330</v>
      </c>
    </row>
    <row r="403" spans="1:8" ht="22.8">
      <c r="A403" s="32">
        <v>46198.520833333299</v>
      </c>
      <c r="B403" s="28" t="s">
        <v>620</v>
      </c>
      <c r="C403" s="33" t="s">
        <v>76</v>
      </c>
      <c r="D403" s="29" t="s">
        <v>38</v>
      </c>
      <c r="E403" s="28" t="s">
        <v>331</v>
      </c>
      <c r="F403" s="29" t="s">
        <v>8</v>
      </c>
      <c r="G403" s="12" t="s">
        <v>8</v>
      </c>
      <c r="H403" s="23" t="s">
        <v>330</v>
      </c>
    </row>
    <row r="404" spans="1:8" ht="22.8">
      <c r="A404" s="32">
        <v>46198.520833333299</v>
      </c>
      <c r="B404" s="28" t="s">
        <v>620</v>
      </c>
      <c r="C404" s="33" t="s">
        <v>76</v>
      </c>
      <c r="D404" s="29" t="s">
        <v>38</v>
      </c>
      <c r="E404" s="28" t="s">
        <v>621</v>
      </c>
      <c r="F404" s="29" t="s">
        <v>8</v>
      </c>
      <c r="G404" s="12" t="s">
        <v>8</v>
      </c>
      <c r="H404" s="23" t="s">
        <v>21</v>
      </c>
    </row>
    <row r="405" spans="1:8" ht="34.200000000000003">
      <c r="A405" s="32">
        <v>46198.520833333299</v>
      </c>
      <c r="B405" s="28" t="s">
        <v>620</v>
      </c>
      <c r="C405" s="33" t="s">
        <v>76</v>
      </c>
      <c r="D405" s="29" t="s">
        <v>38</v>
      </c>
      <c r="E405" s="28" t="s">
        <v>622</v>
      </c>
      <c r="F405" s="29" t="s">
        <v>8</v>
      </c>
      <c r="G405" s="12" t="s">
        <v>8</v>
      </c>
      <c r="H405" s="23" t="s">
        <v>506</v>
      </c>
    </row>
    <row r="406" spans="1:8" ht="34.200000000000003">
      <c r="A406" s="32">
        <v>46198.520833333299</v>
      </c>
      <c r="B406" s="28" t="s">
        <v>620</v>
      </c>
      <c r="C406" s="33" t="s">
        <v>76</v>
      </c>
      <c r="D406" s="29" t="s">
        <v>38</v>
      </c>
      <c r="E406" s="28" t="s">
        <v>623</v>
      </c>
      <c r="F406" s="29" t="s">
        <v>8</v>
      </c>
      <c r="G406" s="12" t="s">
        <v>8</v>
      </c>
      <c r="H406" s="23" t="s">
        <v>506</v>
      </c>
    </row>
    <row r="407" spans="1:8" ht="34.200000000000003">
      <c r="A407" s="32">
        <v>46198.520833333299</v>
      </c>
      <c r="B407" s="28" t="s">
        <v>620</v>
      </c>
      <c r="C407" s="33" t="s">
        <v>76</v>
      </c>
      <c r="D407" s="29" t="s">
        <v>38</v>
      </c>
      <c r="E407" s="28" t="s">
        <v>624</v>
      </c>
      <c r="F407" s="29" t="s">
        <v>8</v>
      </c>
      <c r="G407" s="12" t="s">
        <v>8</v>
      </c>
      <c r="H407" s="23" t="s">
        <v>506</v>
      </c>
    </row>
    <row r="408" spans="1:8" ht="34.200000000000003">
      <c r="A408" s="32">
        <v>46198.520833333299</v>
      </c>
      <c r="B408" s="28" t="s">
        <v>620</v>
      </c>
      <c r="C408" s="33" t="s">
        <v>76</v>
      </c>
      <c r="D408" s="29" t="s">
        <v>38</v>
      </c>
      <c r="E408" s="28" t="s">
        <v>625</v>
      </c>
      <c r="F408" s="29" t="s">
        <v>8</v>
      </c>
      <c r="G408" s="12" t="s">
        <v>8</v>
      </c>
      <c r="H408" s="23" t="s">
        <v>506</v>
      </c>
    </row>
    <row r="409" spans="1:8" ht="22.8">
      <c r="A409" s="32">
        <v>46198.520833333299</v>
      </c>
      <c r="B409" s="28" t="s">
        <v>620</v>
      </c>
      <c r="C409" s="33" t="s">
        <v>76</v>
      </c>
      <c r="D409" s="29" t="s">
        <v>38</v>
      </c>
      <c r="E409" s="28" t="s">
        <v>626</v>
      </c>
      <c r="F409" s="29" t="s">
        <v>8</v>
      </c>
      <c r="G409" s="12" t="s">
        <v>8</v>
      </c>
      <c r="H409" s="23" t="s">
        <v>424</v>
      </c>
    </row>
    <row r="410" spans="1:8" ht="22.8">
      <c r="A410" s="32">
        <v>46198.416666666701</v>
      </c>
      <c r="B410" s="28" t="s">
        <v>627</v>
      </c>
      <c r="C410" s="33" t="s">
        <v>76</v>
      </c>
      <c r="D410" s="29" t="s">
        <v>38</v>
      </c>
      <c r="E410" s="28" t="s">
        <v>329</v>
      </c>
      <c r="F410" s="29" t="s">
        <v>8</v>
      </c>
      <c r="G410" s="12" t="s">
        <v>8</v>
      </c>
      <c r="H410" s="23" t="s">
        <v>628</v>
      </c>
    </row>
    <row r="411" spans="1:8" ht="22.8">
      <c r="A411" s="32">
        <v>46198.416666666701</v>
      </c>
      <c r="B411" s="28" t="s">
        <v>627</v>
      </c>
      <c r="C411" s="33" t="s">
        <v>76</v>
      </c>
      <c r="D411" s="29" t="s">
        <v>38</v>
      </c>
      <c r="E411" s="28" t="s">
        <v>331</v>
      </c>
      <c r="F411" s="29" t="s">
        <v>8</v>
      </c>
      <c r="G411" s="12" t="s">
        <v>8</v>
      </c>
      <c r="H411" s="23" t="s">
        <v>628</v>
      </c>
    </row>
    <row r="412" spans="1:8" ht="22.8">
      <c r="A412" s="32">
        <v>46198.416666666701</v>
      </c>
      <c r="B412" s="28" t="s">
        <v>627</v>
      </c>
      <c r="C412" s="33" t="s">
        <v>76</v>
      </c>
      <c r="D412" s="29" t="s">
        <v>38</v>
      </c>
      <c r="E412" s="28" t="s">
        <v>629</v>
      </c>
      <c r="F412" s="29" t="s">
        <v>8</v>
      </c>
      <c r="G412" s="12" t="s">
        <v>8</v>
      </c>
      <c r="H412" s="23" t="s">
        <v>630</v>
      </c>
    </row>
    <row r="413" spans="1:8" ht="34.200000000000003">
      <c r="A413" s="32">
        <v>46198.416666666701</v>
      </c>
      <c r="B413" s="28" t="s">
        <v>627</v>
      </c>
      <c r="C413" s="33" t="s">
        <v>76</v>
      </c>
      <c r="D413" s="29" t="s">
        <v>38</v>
      </c>
      <c r="E413" s="28" t="s">
        <v>631</v>
      </c>
      <c r="F413" s="29" t="s">
        <v>8</v>
      </c>
      <c r="G413" s="12" t="s">
        <v>8</v>
      </c>
      <c r="H413" s="23" t="s">
        <v>173</v>
      </c>
    </row>
    <row r="414" spans="1:8" ht="34.200000000000003">
      <c r="A414" s="32">
        <v>46198.416666666701</v>
      </c>
      <c r="B414" s="28" t="s">
        <v>627</v>
      </c>
      <c r="C414" s="33" t="s">
        <v>76</v>
      </c>
      <c r="D414" s="29" t="s">
        <v>38</v>
      </c>
      <c r="E414" s="28" t="s">
        <v>632</v>
      </c>
      <c r="F414" s="29" t="s">
        <v>8</v>
      </c>
      <c r="G414" s="12" t="s">
        <v>9</v>
      </c>
      <c r="H414" s="23" t="s">
        <v>633</v>
      </c>
    </row>
    <row r="415" spans="1:8" ht="22.8">
      <c r="A415" s="32">
        <v>46198.416666666701</v>
      </c>
      <c r="B415" s="28" t="s">
        <v>627</v>
      </c>
      <c r="C415" s="33" t="s">
        <v>76</v>
      </c>
      <c r="D415" s="29" t="s">
        <v>38</v>
      </c>
      <c r="E415" s="28" t="s">
        <v>634</v>
      </c>
      <c r="F415" s="29" t="s">
        <v>8</v>
      </c>
      <c r="G415" s="12" t="s">
        <v>8</v>
      </c>
      <c r="H415" s="23" t="s">
        <v>635</v>
      </c>
    </row>
    <row r="416" spans="1:8" ht="22.8">
      <c r="A416" s="32">
        <v>46198.604166666701</v>
      </c>
      <c r="B416" s="28" t="s">
        <v>636</v>
      </c>
      <c r="C416" s="33" t="s">
        <v>76</v>
      </c>
      <c r="D416" s="29" t="s">
        <v>38</v>
      </c>
      <c r="E416" s="28" t="s">
        <v>329</v>
      </c>
      <c r="F416" s="29" t="s">
        <v>8</v>
      </c>
      <c r="G416" s="12" t="s">
        <v>8</v>
      </c>
      <c r="H416" s="23" t="s">
        <v>330</v>
      </c>
    </row>
    <row r="417" spans="1:8" ht="22.8">
      <c r="A417" s="32">
        <v>46198.604166666701</v>
      </c>
      <c r="B417" s="28" t="s">
        <v>636</v>
      </c>
      <c r="C417" s="33" t="s">
        <v>76</v>
      </c>
      <c r="D417" s="29" t="s">
        <v>38</v>
      </c>
      <c r="E417" s="28" t="s">
        <v>331</v>
      </c>
      <c r="F417" s="29" t="s">
        <v>8</v>
      </c>
      <c r="G417" s="12" t="s">
        <v>8</v>
      </c>
      <c r="H417" s="23" t="s">
        <v>330</v>
      </c>
    </row>
    <row r="418" spans="1:8">
      <c r="A418" s="32">
        <v>46198.604166666701</v>
      </c>
      <c r="B418" s="28" t="s">
        <v>636</v>
      </c>
      <c r="C418" s="33" t="s">
        <v>76</v>
      </c>
      <c r="D418" s="29" t="s">
        <v>38</v>
      </c>
      <c r="E418" s="28" t="s">
        <v>145</v>
      </c>
      <c r="F418" s="29" t="s">
        <v>8</v>
      </c>
      <c r="G418" s="12" t="s">
        <v>8</v>
      </c>
      <c r="H418" s="23" t="s">
        <v>151</v>
      </c>
    </row>
    <row r="419" spans="1:8" ht="79.8">
      <c r="A419" s="32">
        <v>46198.604166666701</v>
      </c>
      <c r="B419" s="28" t="s">
        <v>636</v>
      </c>
      <c r="C419" s="33" t="s">
        <v>76</v>
      </c>
      <c r="D419" s="29" t="s">
        <v>38</v>
      </c>
      <c r="E419" s="28" t="s">
        <v>584</v>
      </c>
      <c r="F419" s="29" t="s">
        <v>8</v>
      </c>
      <c r="G419" s="12" t="s">
        <v>8</v>
      </c>
      <c r="H419" s="23" t="s">
        <v>637</v>
      </c>
    </row>
    <row r="420" spans="1:8" ht="34.200000000000003">
      <c r="A420" s="32">
        <v>46198.604166666701</v>
      </c>
      <c r="B420" s="28" t="s">
        <v>636</v>
      </c>
      <c r="C420" s="33" t="s">
        <v>76</v>
      </c>
      <c r="D420" s="29" t="s">
        <v>38</v>
      </c>
      <c r="E420" s="28" t="s">
        <v>638</v>
      </c>
      <c r="F420" s="29" t="s">
        <v>8</v>
      </c>
      <c r="G420" s="12" t="s">
        <v>8</v>
      </c>
      <c r="H420" s="23" t="s">
        <v>639</v>
      </c>
    </row>
    <row r="421" spans="1:8" ht="22.8">
      <c r="A421" s="32">
        <v>46198.604166666701</v>
      </c>
      <c r="B421" s="28" t="s">
        <v>636</v>
      </c>
      <c r="C421" s="33" t="s">
        <v>76</v>
      </c>
      <c r="D421" s="29" t="s">
        <v>38</v>
      </c>
      <c r="E421" s="28" t="s">
        <v>117</v>
      </c>
      <c r="F421" s="29" t="s">
        <v>8</v>
      </c>
      <c r="G421" s="12" t="s">
        <v>8</v>
      </c>
      <c r="H421" s="23" t="s">
        <v>162</v>
      </c>
    </row>
    <row r="422" spans="1:8" ht="22.8">
      <c r="A422" s="32">
        <v>46198.604166666701</v>
      </c>
      <c r="B422" s="28" t="s">
        <v>636</v>
      </c>
      <c r="C422" s="33" t="s">
        <v>76</v>
      </c>
      <c r="D422" s="29" t="s">
        <v>38</v>
      </c>
      <c r="E422" s="28" t="s">
        <v>640</v>
      </c>
      <c r="F422" s="29" t="s">
        <v>8</v>
      </c>
      <c r="G422" s="12" t="s">
        <v>8</v>
      </c>
      <c r="H422" s="23" t="s">
        <v>506</v>
      </c>
    </row>
    <row r="423" spans="1:8" ht="34.200000000000003">
      <c r="A423" s="32">
        <v>46198.604166666701</v>
      </c>
      <c r="B423" s="28" t="s">
        <v>636</v>
      </c>
      <c r="C423" s="33" t="s">
        <v>76</v>
      </c>
      <c r="D423" s="29" t="s">
        <v>38</v>
      </c>
      <c r="E423" s="28" t="s">
        <v>641</v>
      </c>
      <c r="F423" s="29" t="s">
        <v>8</v>
      </c>
      <c r="G423" s="12" t="s">
        <v>8</v>
      </c>
      <c r="H423" s="23" t="s">
        <v>506</v>
      </c>
    </row>
    <row r="424" spans="1:8" ht="22.8">
      <c r="A424" s="32">
        <v>46198.604166666701</v>
      </c>
      <c r="B424" s="28" t="s">
        <v>636</v>
      </c>
      <c r="C424" s="33" t="s">
        <v>76</v>
      </c>
      <c r="D424" s="29" t="s">
        <v>38</v>
      </c>
      <c r="E424" s="28" t="s">
        <v>642</v>
      </c>
      <c r="F424" s="29" t="s">
        <v>8</v>
      </c>
      <c r="G424" s="12" t="s">
        <v>8</v>
      </c>
      <c r="H424" s="23" t="s">
        <v>256</v>
      </c>
    </row>
    <row r="425" spans="1:8" ht="22.8">
      <c r="A425" s="32">
        <v>46198.583333333299</v>
      </c>
      <c r="B425" s="28" t="s">
        <v>643</v>
      </c>
      <c r="C425" s="33" t="s">
        <v>76</v>
      </c>
      <c r="D425" s="29" t="s">
        <v>38</v>
      </c>
      <c r="E425" s="28" t="s">
        <v>329</v>
      </c>
      <c r="F425" s="29" t="s">
        <v>8</v>
      </c>
      <c r="G425" s="12" t="s">
        <v>8</v>
      </c>
      <c r="H425" s="23" t="s">
        <v>557</v>
      </c>
    </row>
    <row r="426" spans="1:8" ht="22.8">
      <c r="A426" s="32">
        <v>46198.583333333299</v>
      </c>
      <c r="B426" s="28" t="s">
        <v>643</v>
      </c>
      <c r="C426" s="33" t="s">
        <v>76</v>
      </c>
      <c r="D426" s="29" t="s">
        <v>38</v>
      </c>
      <c r="E426" s="28" t="s">
        <v>331</v>
      </c>
      <c r="F426" s="29" t="s">
        <v>8</v>
      </c>
      <c r="G426" s="12" t="s">
        <v>8</v>
      </c>
      <c r="H426" s="23" t="s">
        <v>557</v>
      </c>
    </row>
    <row r="427" spans="1:8">
      <c r="A427" s="32">
        <v>46198.583333333299</v>
      </c>
      <c r="B427" s="28" t="s">
        <v>643</v>
      </c>
      <c r="C427" s="33" t="s">
        <v>76</v>
      </c>
      <c r="D427" s="29" t="s">
        <v>38</v>
      </c>
      <c r="E427" s="28" t="s">
        <v>84</v>
      </c>
      <c r="F427" s="29" t="s">
        <v>8</v>
      </c>
      <c r="G427" s="12" t="s">
        <v>8</v>
      </c>
      <c r="H427" s="23" t="s">
        <v>151</v>
      </c>
    </row>
    <row r="428" spans="1:8" ht="22.8">
      <c r="A428" s="32">
        <v>46198.583333333299</v>
      </c>
      <c r="B428" s="28" t="s">
        <v>643</v>
      </c>
      <c r="C428" s="33" t="s">
        <v>76</v>
      </c>
      <c r="D428" s="29" t="s">
        <v>38</v>
      </c>
      <c r="E428" s="28" t="s">
        <v>644</v>
      </c>
      <c r="F428" s="29" t="s">
        <v>8</v>
      </c>
      <c r="G428" s="12" t="s">
        <v>8</v>
      </c>
      <c r="H428" s="23" t="s">
        <v>17</v>
      </c>
    </row>
    <row r="429" spans="1:8" ht="34.200000000000003">
      <c r="A429" s="32">
        <v>46198.583333333299</v>
      </c>
      <c r="B429" s="28" t="s">
        <v>643</v>
      </c>
      <c r="C429" s="33" t="s">
        <v>76</v>
      </c>
      <c r="D429" s="29" t="s">
        <v>38</v>
      </c>
      <c r="E429" s="28" t="s">
        <v>645</v>
      </c>
      <c r="F429" s="29" t="s">
        <v>8</v>
      </c>
      <c r="G429" s="12" t="s">
        <v>8</v>
      </c>
      <c r="H429" s="23" t="s">
        <v>173</v>
      </c>
    </row>
    <row r="430" spans="1:8" ht="22.8">
      <c r="A430" s="32">
        <v>46198.583333333299</v>
      </c>
      <c r="B430" s="28" t="s">
        <v>643</v>
      </c>
      <c r="C430" s="33" t="s">
        <v>76</v>
      </c>
      <c r="D430" s="29" t="s">
        <v>38</v>
      </c>
      <c r="E430" s="28" t="s">
        <v>117</v>
      </c>
      <c r="F430" s="29" t="s">
        <v>8</v>
      </c>
      <c r="G430" s="12" t="s">
        <v>8</v>
      </c>
      <c r="H430" s="23" t="s">
        <v>162</v>
      </c>
    </row>
    <row r="431" spans="1:8" ht="22.8">
      <c r="A431" s="32">
        <v>46198.458333333299</v>
      </c>
      <c r="B431" s="28" t="s">
        <v>646</v>
      </c>
      <c r="C431" s="33" t="s">
        <v>76</v>
      </c>
      <c r="D431" s="29" t="s">
        <v>38</v>
      </c>
      <c r="E431" s="28" t="s">
        <v>83</v>
      </c>
      <c r="F431" s="29" t="s">
        <v>8</v>
      </c>
      <c r="G431" s="12" t="s">
        <v>8</v>
      </c>
      <c r="H431" s="23" t="s">
        <v>150</v>
      </c>
    </row>
    <row r="432" spans="1:8">
      <c r="A432" s="32">
        <v>46198.458333333299</v>
      </c>
      <c r="B432" s="28" t="s">
        <v>646</v>
      </c>
      <c r="C432" s="33" t="s">
        <v>76</v>
      </c>
      <c r="D432" s="29" t="s">
        <v>38</v>
      </c>
      <c r="E432" s="28" t="s">
        <v>145</v>
      </c>
      <c r="F432" s="29" t="s">
        <v>8</v>
      </c>
      <c r="G432" s="12" t="s">
        <v>8</v>
      </c>
      <c r="H432" s="23" t="s">
        <v>161</v>
      </c>
    </row>
    <row r="433" spans="1:8" ht="22.8">
      <c r="A433" s="32">
        <v>46198.458333333299</v>
      </c>
      <c r="B433" s="28" t="s">
        <v>646</v>
      </c>
      <c r="C433" s="33" t="s">
        <v>76</v>
      </c>
      <c r="D433" s="29" t="s">
        <v>38</v>
      </c>
      <c r="E433" s="28" t="s">
        <v>647</v>
      </c>
      <c r="F433" s="29" t="s">
        <v>8</v>
      </c>
      <c r="G433" s="12" t="s">
        <v>8</v>
      </c>
      <c r="H433" s="23" t="s">
        <v>648</v>
      </c>
    </row>
    <row r="434" spans="1:8" ht="22.8">
      <c r="A434" s="32">
        <v>46198.458333333299</v>
      </c>
      <c r="B434" s="28" t="s">
        <v>646</v>
      </c>
      <c r="C434" s="33" t="s">
        <v>76</v>
      </c>
      <c r="D434" s="29" t="s">
        <v>38</v>
      </c>
      <c r="E434" s="28" t="s">
        <v>649</v>
      </c>
      <c r="F434" s="29" t="s">
        <v>8</v>
      </c>
      <c r="G434" s="12" t="s">
        <v>8</v>
      </c>
      <c r="H434" s="23" t="s">
        <v>648</v>
      </c>
    </row>
    <row r="435" spans="1:8" ht="22.8">
      <c r="A435" s="32">
        <v>46198.458333333299</v>
      </c>
      <c r="B435" s="28" t="s">
        <v>646</v>
      </c>
      <c r="C435" s="33" t="s">
        <v>76</v>
      </c>
      <c r="D435" s="29" t="s">
        <v>38</v>
      </c>
      <c r="E435" s="28" t="s">
        <v>650</v>
      </c>
      <c r="F435" s="29" t="s">
        <v>8</v>
      </c>
      <c r="G435" s="12" t="s">
        <v>8</v>
      </c>
      <c r="H435" s="23" t="s">
        <v>651</v>
      </c>
    </row>
    <row r="436" spans="1:8" ht="34.200000000000003">
      <c r="A436" s="32">
        <v>46198.458333333299</v>
      </c>
      <c r="B436" s="28" t="s">
        <v>646</v>
      </c>
      <c r="C436" s="33" t="s">
        <v>76</v>
      </c>
      <c r="D436" s="29" t="s">
        <v>38</v>
      </c>
      <c r="E436" s="28" t="s">
        <v>652</v>
      </c>
      <c r="F436" s="29" t="s">
        <v>8</v>
      </c>
      <c r="G436" s="12" t="s">
        <v>8</v>
      </c>
      <c r="H436" s="23" t="s">
        <v>653</v>
      </c>
    </row>
    <row r="437" spans="1:8" ht="22.8">
      <c r="A437" s="32">
        <v>46198.458333333299</v>
      </c>
      <c r="B437" s="28" t="s">
        <v>646</v>
      </c>
      <c r="C437" s="33" t="s">
        <v>76</v>
      </c>
      <c r="D437" s="29" t="s">
        <v>38</v>
      </c>
      <c r="E437" s="28" t="s">
        <v>19</v>
      </c>
      <c r="F437" s="29" t="s">
        <v>8</v>
      </c>
      <c r="G437" s="12" t="s">
        <v>8</v>
      </c>
      <c r="H437" s="23" t="s">
        <v>604</v>
      </c>
    </row>
    <row r="438" spans="1:8" ht="22.8">
      <c r="A438" s="32">
        <v>46198.458333333299</v>
      </c>
      <c r="B438" s="28" t="s">
        <v>646</v>
      </c>
      <c r="C438" s="33" t="s">
        <v>76</v>
      </c>
      <c r="D438" s="29" t="s">
        <v>38</v>
      </c>
      <c r="E438" s="28" t="s">
        <v>605</v>
      </c>
      <c r="F438" s="29" t="s">
        <v>8</v>
      </c>
      <c r="G438" s="12" t="s">
        <v>8</v>
      </c>
      <c r="H438" s="23" t="s">
        <v>604</v>
      </c>
    </row>
    <row r="439" spans="1:8" ht="22.8">
      <c r="A439" s="32">
        <v>46198.479166666701</v>
      </c>
      <c r="B439" s="28" t="s">
        <v>654</v>
      </c>
      <c r="C439" s="33" t="s">
        <v>76</v>
      </c>
      <c r="D439" s="29" t="s">
        <v>38</v>
      </c>
      <c r="E439" s="28" t="s">
        <v>83</v>
      </c>
      <c r="F439" s="29" t="s">
        <v>8</v>
      </c>
      <c r="G439" s="12" t="s">
        <v>8</v>
      </c>
      <c r="H439" s="23" t="s">
        <v>217</v>
      </c>
    </row>
    <row r="440" spans="1:8" ht="22.8">
      <c r="A440" s="32">
        <v>46198.479166666701</v>
      </c>
      <c r="B440" s="28" t="s">
        <v>654</v>
      </c>
      <c r="C440" s="33" t="s">
        <v>76</v>
      </c>
      <c r="D440" s="29" t="s">
        <v>38</v>
      </c>
      <c r="E440" s="28" t="s">
        <v>655</v>
      </c>
      <c r="F440" s="29" t="s">
        <v>8</v>
      </c>
      <c r="G440" s="12" t="s">
        <v>8</v>
      </c>
      <c r="H440" s="23" t="s">
        <v>151</v>
      </c>
    </row>
    <row r="441" spans="1:8" ht="68.400000000000006">
      <c r="A441" s="32">
        <v>46198.479166666701</v>
      </c>
      <c r="B441" s="28" t="s">
        <v>654</v>
      </c>
      <c r="C441" s="33" t="s">
        <v>76</v>
      </c>
      <c r="D441" s="29" t="s">
        <v>38</v>
      </c>
      <c r="E441" s="28" t="s">
        <v>656</v>
      </c>
      <c r="F441" s="29" t="s">
        <v>8</v>
      </c>
      <c r="G441" s="12" t="s">
        <v>8</v>
      </c>
      <c r="H441" s="23" t="s">
        <v>657</v>
      </c>
    </row>
    <row r="442" spans="1:8" ht="22.8">
      <c r="A442" s="32">
        <v>46198.479166666701</v>
      </c>
      <c r="B442" s="28" t="s">
        <v>654</v>
      </c>
      <c r="C442" s="33" t="s">
        <v>76</v>
      </c>
      <c r="D442" s="29" t="s">
        <v>38</v>
      </c>
      <c r="E442" s="28" t="s">
        <v>117</v>
      </c>
      <c r="F442" s="29" t="s">
        <v>8</v>
      </c>
      <c r="G442" s="12" t="s">
        <v>8</v>
      </c>
      <c r="H442" s="23" t="s">
        <v>162</v>
      </c>
    </row>
    <row r="443" spans="1:8" ht="22.8">
      <c r="A443" s="32">
        <v>46198.479166666701</v>
      </c>
      <c r="B443" s="28" t="s">
        <v>654</v>
      </c>
      <c r="C443" s="33" t="s">
        <v>76</v>
      </c>
      <c r="D443" s="29" t="s">
        <v>38</v>
      </c>
      <c r="E443" s="28" t="s">
        <v>31</v>
      </c>
      <c r="F443" s="29" t="s">
        <v>8</v>
      </c>
      <c r="G443" s="12" t="s">
        <v>8</v>
      </c>
      <c r="H443" s="23" t="s">
        <v>658</v>
      </c>
    </row>
    <row r="444" spans="1:8" ht="102.6">
      <c r="A444" s="32">
        <v>46198</v>
      </c>
      <c r="B444" s="28" t="s">
        <v>659</v>
      </c>
      <c r="C444" s="33" t="s">
        <v>337</v>
      </c>
      <c r="D444" s="29" t="s">
        <v>38</v>
      </c>
      <c r="E444" s="28" t="s">
        <v>660</v>
      </c>
      <c r="F444" s="29" t="s">
        <v>8</v>
      </c>
      <c r="G444" s="12" t="s">
        <v>8</v>
      </c>
      <c r="H444" s="23" t="s">
        <v>661</v>
      </c>
    </row>
    <row r="445" spans="1:8" ht="102.6">
      <c r="A445" s="32">
        <v>46198</v>
      </c>
      <c r="B445" s="28" t="s">
        <v>659</v>
      </c>
      <c r="C445" s="33" t="s">
        <v>337</v>
      </c>
      <c r="D445" s="29" t="s">
        <v>38</v>
      </c>
      <c r="E445" s="28" t="s">
        <v>662</v>
      </c>
      <c r="F445" s="29" t="s">
        <v>8</v>
      </c>
      <c r="G445" s="12" t="s">
        <v>8</v>
      </c>
      <c r="H445" s="23" t="s">
        <v>663</v>
      </c>
    </row>
    <row r="446" spans="1:8" ht="22.8">
      <c r="A446" s="32">
        <v>46199.604166666701</v>
      </c>
      <c r="B446" s="28" t="s">
        <v>46</v>
      </c>
      <c r="C446" s="33" t="s">
        <v>76</v>
      </c>
      <c r="D446" s="29" t="s">
        <v>38</v>
      </c>
      <c r="E446" s="28" t="s">
        <v>83</v>
      </c>
      <c r="F446" s="29" t="s">
        <v>8</v>
      </c>
      <c r="G446" s="12" t="s">
        <v>8</v>
      </c>
      <c r="H446" s="23" t="s">
        <v>664</v>
      </c>
    </row>
    <row r="447" spans="1:8" ht="22.8">
      <c r="A447" s="32">
        <v>46199.604166666701</v>
      </c>
      <c r="B447" s="28" t="s">
        <v>46</v>
      </c>
      <c r="C447" s="33" t="s">
        <v>76</v>
      </c>
      <c r="D447" s="29" t="s">
        <v>38</v>
      </c>
      <c r="E447" s="28" t="s">
        <v>331</v>
      </c>
      <c r="F447" s="29" t="s">
        <v>8</v>
      </c>
      <c r="G447" s="12" t="s">
        <v>8</v>
      </c>
      <c r="H447" s="23" t="s">
        <v>664</v>
      </c>
    </row>
    <row r="448" spans="1:8">
      <c r="A448" s="32">
        <v>46199.604166666701</v>
      </c>
      <c r="B448" s="28" t="s">
        <v>46</v>
      </c>
      <c r="C448" s="33" t="s">
        <v>76</v>
      </c>
      <c r="D448" s="29" t="s">
        <v>38</v>
      </c>
      <c r="E448" s="28" t="s">
        <v>145</v>
      </c>
      <c r="F448" s="29" t="s">
        <v>8</v>
      </c>
      <c r="G448" s="12" t="s">
        <v>8</v>
      </c>
      <c r="H448" s="23" t="s">
        <v>161</v>
      </c>
    </row>
    <row r="449" spans="1:8">
      <c r="A449" s="32">
        <v>46199.604166666701</v>
      </c>
      <c r="B449" s="28" t="s">
        <v>46</v>
      </c>
      <c r="C449" s="33" t="s">
        <v>76</v>
      </c>
      <c r="D449" s="29" t="s">
        <v>38</v>
      </c>
      <c r="E449" s="28" t="s">
        <v>665</v>
      </c>
      <c r="F449" s="29" t="s">
        <v>8</v>
      </c>
      <c r="G449" s="12" t="s">
        <v>8</v>
      </c>
      <c r="H449" s="23" t="s">
        <v>666</v>
      </c>
    </row>
    <row r="450" spans="1:8" ht="22.8">
      <c r="A450" s="32">
        <v>46199.604166666701</v>
      </c>
      <c r="B450" s="28" t="s">
        <v>46</v>
      </c>
      <c r="C450" s="33" t="s">
        <v>76</v>
      </c>
      <c r="D450" s="29" t="s">
        <v>38</v>
      </c>
      <c r="E450" s="28" t="s">
        <v>117</v>
      </c>
      <c r="F450" s="29" t="s">
        <v>8</v>
      </c>
      <c r="G450" s="12" t="s">
        <v>8</v>
      </c>
      <c r="H450" s="23" t="s">
        <v>667</v>
      </c>
    </row>
    <row r="451" spans="1:8" ht="22.8">
      <c r="A451" s="32">
        <v>46200</v>
      </c>
      <c r="B451" s="28" t="s">
        <v>668</v>
      </c>
      <c r="C451" s="33" t="s">
        <v>337</v>
      </c>
      <c r="D451" s="29" t="s">
        <v>38</v>
      </c>
      <c r="E451" s="28" t="s">
        <v>669</v>
      </c>
      <c r="F451" s="29" t="s">
        <v>8</v>
      </c>
      <c r="G451" s="12" t="s">
        <v>8</v>
      </c>
      <c r="H451" s="23" t="s">
        <v>607</v>
      </c>
    </row>
    <row r="452" spans="1:8" ht="125.4">
      <c r="A452" s="32">
        <v>46200</v>
      </c>
      <c r="B452" s="28" t="s">
        <v>668</v>
      </c>
      <c r="C452" s="33" t="s">
        <v>337</v>
      </c>
      <c r="D452" s="29" t="s">
        <v>38</v>
      </c>
      <c r="E452" s="28" t="s">
        <v>670</v>
      </c>
      <c r="F452" s="29" t="s">
        <v>8</v>
      </c>
      <c r="G452" s="12" t="s">
        <v>8</v>
      </c>
      <c r="H452" s="23" t="s">
        <v>671</v>
      </c>
    </row>
    <row r="453" spans="1:8" ht="22.8">
      <c r="A453" s="32">
        <v>46200</v>
      </c>
      <c r="B453" s="28" t="s">
        <v>668</v>
      </c>
      <c r="C453" s="33" t="s">
        <v>337</v>
      </c>
      <c r="D453" s="29" t="s">
        <v>38</v>
      </c>
      <c r="E453" s="28" t="s">
        <v>672</v>
      </c>
      <c r="F453" s="29" t="s">
        <v>8</v>
      </c>
      <c r="G453" s="12" t="s">
        <v>8</v>
      </c>
      <c r="H453" s="23" t="s">
        <v>607</v>
      </c>
    </row>
    <row r="454" spans="1:8" ht="125.4">
      <c r="A454" s="32">
        <v>46200</v>
      </c>
      <c r="B454" s="28" t="s">
        <v>668</v>
      </c>
      <c r="C454" s="33" t="s">
        <v>337</v>
      </c>
      <c r="D454" s="29" t="s">
        <v>38</v>
      </c>
      <c r="E454" s="28" t="s">
        <v>673</v>
      </c>
      <c r="F454" s="29" t="s">
        <v>8</v>
      </c>
      <c r="G454" s="12" t="s">
        <v>8</v>
      </c>
      <c r="H454" s="23" t="s">
        <v>671</v>
      </c>
    </row>
    <row r="455" spans="1:8" ht="22.8">
      <c r="A455" s="32">
        <v>46200</v>
      </c>
      <c r="B455" s="28" t="s">
        <v>668</v>
      </c>
      <c r="C455" s="33" t="s">
        <v>337</v>
      </c>
      <c r="D455" s="29" t="s">
        <v>38</v>
      </c>
      <c r="E455" s="28" t="s">
        <v>674</v>
      </c>
      <c r="F455" s="29" t="s">
        <v>8</v>
      </c>
      <c r="G455" s="12" t="s">
        <v>8</v>
      </c>
      <c r="H455" s="23" t="s">
        <v>164</v>
      </c>
    </row>
    <row r="456" spans="1:8" ht="68.400000000000006">
      <c r="A456" s="32">
        <v>46200</v>
      </c>
      <c r="B456" s="28" t="s">
        <v>668</v>
      </c>
      <c r="C456" s="33" t="s">
        <v>337</v>
      </c>
      <c r="D456" s="29" t="s">
        <v>38</v>
      </c>
      <c r="E456" s="28" t="s">
        <v>675</v>
      </c>
      <c r="F456" s="29" t="s">
        <v>8</v>
      </c>
      <c r="G456" s="12" t="s">
        <v>9</v>
      </c>
      <c r="H456" s="23" t="s">
        <v>676</v>
      </c>
    </row>
    <row r="457" spans="1:8" ht="22.8">
      <c r="A457" s="32">
        <v>46201</v>
      </c>
      <c r="B457" s="28" t="s">
        <v>677</v>
      </c>
      <c r="C457" s="33" t="s">
        <v>337</v>
      </c>
      <c r="D457" s="29" t="s">
        <v>38</v>
      </c>
      <c r="E457" s="28" t="s">
        <v>678</v>
      </c>
      <c r="F457" s="29" t="s">
        <v>8</v>
      </c>
      <c r="G457" s="12" t="s">
        <v>8</v>
      </c>
      <c r="H457" s="23" t="s">
        <v>564</v>
      </c>
    </row>
    <row r="458" spans="1:8" ht="22.8">
      <c r="A458" s="32">
        <v>46201</v>
      </c>
      <c r="B458" s="28" t="s">
        <v>677</v>
      </c>
      <c r="C458" s="33" t="s">
        <v>337</v>
      </c>
      <c r="D458" s="29" t="s">
        <v>38</v>
      </c>
      <c r="E458" s="28" t="s">
        <v>679</v>
      </c>
      <c r="F458" s="29" t="s">
        <v>8</v>
      </c>
      <c r="G458" s="12" t="s">
        <v>8</v>
      </c>
      <c r="H458" s="23" t="s">
        <v>564</v>
      </c>
    </row>
    <row r="459" spans="1:8" ht="22.8">
      <c r="A459" s="32">
        <v>46201</v>
      </c>
      <c r="B459" s="28" t="s">
        <v>677</v>
      </c>
      <c r="C459" s="33" t="s">
        <v>337</v>
      </c>
      <c r="D459" s="29" t="s">
        <v>38</v>
      </c>
      <c r="E459" s="28" t="s">
        <v>680</v>
      </c>
      <c r="F459" s="29" t="s">
        <v>8</v>
      </c>
      <c r="G459" s="12" t="s">
        <v>8</v>
      </c>
      <c r="H459" s="23" t="s">
        <v>564</v>
      </c>
    </row>
    <row r="460" spans="1:8" ht="45.6">
      <c r="A460" s="32">
        <v>46201</v>
      </c>
      <c r="B460" s="28" t="s">
        <v>681</v>
      </c>
      <c r="C460" s="33" t="s">
        <v>337</v>
      </c>
      <c r="D460" s="29" t="s">
        <v>38</v>
      </c>
      <c r="E460" s="28" t="s">
        <v>682</v>
      </c>
      <c r="F460" s="29" t="s">
        <v>8</v>
      </c>
      <c r="G460" s="12" t="s">
        <v>8</v>
      </c>
      <c r="H460" s="23" t="s">
        <v>683</v>
      </c>
    </row>
    <row r="461" spans="1:8" ht="22.8">
      <c r="A461" s="32">
        <v>46201</v>
      </c>
      <c r="B461" s="28" t="s">
        <v>684</v>
      </c>
      <c r="C461" s="33" t="s">
        <v>337</v>
      </c>
      <c r="D461" s="29" t="s">
        <v>38</v>
      </c>
      <c r="E461" s="28" t="s">
        <v>685</v>
      </c>
      <c r="F461" s="29" t="s">
        <v>8</v>
      </c>
      <c r="G461" s="12" t="s">
        <v>8</v>
      </c>
      <c r="H461" s="23" t="s">
        <v>686</v>
      </c>
    </row>
    <row r="462" spans="1:8" ht="57">
      <c r="A462" s="32">
        <v>46201</v>
      </c>
      <c r="B462" s="28" t="s">
        <v>684</v>
      </c>
      <c r="C462" s="33" t="s">
        <v>337</v>
      </c>
      <c r="D462" s="29" t="s">
        <v>38</v>
      </c>
      <c r="E462" s="28" t="s">
        <v>687</v>
      </c>
      <c r="F462" s="29" t="s">
        <v>8</v>
      </c>
      <c r="G462" s="12" t="s">
        <v>8</v>
      </c>
      <c r="H462" s="23" t="s">
        <v>686</v>
      </c>
    </row>
    <row r="463" spans="1:8" ht="45.6">
      <c r="A463" s="32">
        <v>46201</v>
      </c>
      <c r="B463" s="28" t="s">
        <v>684</v>
      </c>
      <c r="C463" s="33" t="s">
        <v>337</v>
      </c>
      <c r="D463" s="29" t="s">
        <v>38</v>
      </c>
      <c r="E463" s="28" t="s">
        <v>688</v>
      </c>
      <c r="F463" s="29" t="s">
        <v>8</v>
      </c>
      <c r="G463" s="12" t="s">
        <v>8</v>
      </c>
      <c r="H463" s="23" t="s">
        <v>689</v>
      </c>
    </row>
    <row r="464" spans="1:8" ht="22.8">
      <c r="A464" s="32">
        <v>46202.479166666701</v>
      </c>
      <c r="B464" s="28" t="s">
        <v>54</v>
      </c>
      <c r="C464" s="33" t="s">
        <v>76</v>
      </c>
      <c r="D464" s="29" t="s">
        <v>38</v>
      </c>
      <c r="E464" s="28" t="s">
        <v>329</v>
      </c>
      <c r="F464" s="29" t="s">
        <v>8</v>
      </c>
      <c r="G464" s="12" t="s">
        <v>8</v>
      </c>
      <c r="H464" s="23" t="s">
        <v>690</v>
      </c>
    </row>
    <row r="465" spans="1:8" ht="22.8">
      <c r="A465" s="32">
        <v>46202.479166666701</v>
      </c>
      <c r="B465" s="28" t="s">
        <v>54</v>
      </c>
      <c r="C465" s="33" t="s">
        <v>76</v>
      </c>
      <c r="D465" s="29" t="s">
        <v>38</v>
      </c>
      <c r="E465" s="28" t="s">
        <v>331</v>
      </c>
      <c r="F465" s="29" t="s">
        <v>8</v>
      </c>
      <c r="G465" s="12" t="s">
        <v>8</v>
      </c>
      <c r="H465" s="23" t="s">
        <v>690</v>
      </c>
    </row>
    <row r="466" spans="1:8">
      <c r="A466" s="32">
        <v>46202.479166666701</v>
      </c>
      <c r="B466" s="28" t="s">
        <v>54</v>
      </c>
      <c r="C466" s="33" t="s">
        <v>76</v>
      </c>
      <c r="D466" s="29" t="s">
        <v>38</v>
      </c>
      <c r="E466" s="28" t="s">
        <v>477</v>
      </c>
      <c r="F466" s="29" t="s">
        <v>8</v>
      </c>
      <c r="G466" s="12" t="s">
        <v>8</v>
      </c>
      <c r="H466" s="23" t="s">
        <v>151</v>
      </c>
    </row>
    <row r="467" spans="1:8">
      <c r="A467" s="32">
        <v>46202.479166666701</v>
      </c>
      <c r="B467" s="28" t="s">
        <v>54</v>
      </c>
      <c r="C467" s="33" t="s">
        <v>76</v>
      </c>
      <c r="D467" s="29" t="s">
        <v>38</v>
      </c>
      <c r="E467" s="28" t="s">
        <v>691</v>
      </c>
      <c r="F467" s="29" t="s">
        <v>8</v>
      </c>
      <c r="G467" s="12" t="s">
        <v>8</v>
      </c>
      <c r="H467" s="23" t="s">
        <v>33</v>
      </c>
    </row>
    <row r="468" spans="1:8" ht="22.8">
      <c r="A468" s="32">
        <v>46202.479166666701</v>
      </c>
      <c r="B468" s="28" t="s">
        <v>54</v>
      </c>
      <c r="C468" s="33" t="s">
        <v>76</v>
      </c>
      <c r="D468" s="29" t="s">
        <v>38</v>
      </c>
      <c r="E468" s="28" t="s">
        <v>692</v>
      </c>
      <c r="F468" s="29" t="s">
        <v>8</v>
      </c>
      <c r="G468" s="12" t="s">
        <v>8</v>
      </c>
      <c r="H468" s="23" t="s">
        <v>173</v>
      </c>
    </row>
    <row r="469" spans="1:8" ht="22.8">
      <c r="A469" s="32">
        <v>46202.479166666701</v>
      </c>
      <c r="B469" s="28" t="s">
        <v>54</v>
      </c>
      <c r="C469" s="33" t="s">
        <v>76</v>
      </c>
      <c r="D469" s="29" t="s">
        <v>38</v>
      </c>
      <c r="E469" s="28" t="s">
        <v>117</v>
      </c>
      <c r="F469" s="29" t="s">
        <v>8</v>
      </c>
      <c r="G469" s="12" t="s">
        <v>8</v>
      </c>
      <c r="H469" s="23" t="s">
        <v>162</v>
      </c>
    </row>
    <row r="470" spans="1:8">
      <c r="A470" s="32">
        <v>46202.479166666701</v>
      </c>
      <c r="B470" s="28" t="s">
        <v>54</v>
      </c>
      <c r="C470" s="33" t="s">
        <v>76</v>
      </c>
      <c r="D470" s="29" t="s">
        <v>38</v>
      </c>
      <c r="E470" s="28" t="s">
        <v>693</v>
      </c>
      <c r="F470" s="29" t="s">
        <v>8</v>
      </c>
      <c r="G470" s="12" t="s">
        <v>8</v>
      </c>
      <c r="H470" s="23" t="s">
        <v>33</v>
      </c>
    </row>
    <row r="471" spans="1:8" ht="34.200000000000003">
      <c r="A471" s="32">
        <v>46202.479166666701</v>
      </c>
      <c r="B471" s="28" t="s">
        <v>54</v>
      </c>
      <c r="C471" s="33" t="s">
        <v>76</v>
      </c>
      <c r="D471" s="29" t="s">
        <v>38</v>
      </c>
      <c r="E471" s="28" t="s">
        <v>694</v>
      </c>
      <c r="F471" s="29" t="s">
        <v>8</v>
      </c>
      <c r="G471" s="12" t="s">
        <v>8</v>
      </c>
      <c r="H471" s="23" t="s">
        <v>695</v>
      </c>
    </row>
    <row r="472" spans="1:8" ht="22.8">
      <c r="A472" s="32">
        <v>46202.4375</v>
      </c>
      <c r="B472" s="28" t="s">
        <v>696</v>
      </c>
      <c r="C472" s="33" t="s">
        <v>76</v>
      </c>
      <c r="D472" s="29" t="s">
        <v>38</v>
      </c>
      <c r="E472" s="28" t="s">
        <v>329</v>
      </c>
      <c r="F472" s="29" t="s">
        <v>8</v>
      </c>
      <c r="G472" s="12" t="s">
        <v>8</v>
      </c>
      <c r="H472" s="23" t="s">
        <v>330</v>
      </c>
    </row>
    <row r="473" spans="1:8" ht="22.8">
      <c r="A473" s="32">
        <v>46202.4375</v>
      </c>
      <c r="B473" s="28" t="s">
        <v>696</v>
      </c>
      <c r="C473" s="33" t="s">
        <v>76</v>
      </c>
      <c r="D473" s="29" t="s">
        <v>38</v>
      </c>
      <c r="E473" s="28" t="s">
        <v>331</v>
      </c>
      <c r="F473" s="29" t="s">
        <v>8</v>
      </c>
      <c r="G473" s="12" t="s">
        <v>8</v>
      </c>
      <c r="H473" s="23" t="s">
        <v>330</v>
      </c>
    </row>
    <row r="474" spans="1:8">
      <c r="A474" s="32">
        <v>46202.4375</v>
      </c>
      <c r="B474" s="28" t="s">
        <v>696</v>
      </c>
      <c r="C474" s="33" t="s">
        <v>76</v>
      </c>
      <c r="D474" s="29" t="s">
        <v>38</v>
      </c>
      <c r="E474" s="28" t="s">
        <v>145</v>
      </c>
      <c r="F474" s="29" t="s">
        <v>8</v>
      </c>
      <c r="G474" s="12" t="s">
        <v>8</v>
      </c>
      <c r="H474" s="23" t="s">
        <v>151</v>
      </c>
    </row>
    <row r="475" spans="1:8">
      <c r="A475" s="32">
        <v>46202.4375</v>
      </c>
      <c r="B475" s="28" t="s">
        <v>696</v>
      </c>
      <c r="C475" s="33" t="s">
        <v>76</v>
      </c>
      <c r="D475" s="29" t="s">
        <v>38</v>
      </c>
      <c r="E475" s="28" t="s">
        <v>697</v>
      </c>
      <c r="F475" s="29" t="s">
        <v>8</v>
      </c>
      <c r="G475" s="12" t="s">
        <v>8</v>
      </c>
      <c r="H475" s="23" t="s">
        <v>164</v>
      </c>
    </row>
    <row r="476" spans="1:8" ht="22.8">
      <c r="A476" s="32">
        <v>46202.4375</v>
      </c>
      <c r="B476" s="28" t="s">
        <v>696</v>
      </c>
      <c r="C476" s="33" t="s">
        <v>76</v>
      </c>
      <c r="D476" s="29" t="s">
        <v>38</v>
      </c>
      <c r="E476" s="28" t="s">
        <v>588</v>
      </c>
      <c r="F476" s="29" t="s">
        <v>8</v>
      </c>
      <c r="G476" s="12" t="s">
        <v>8</v>
      </c>
      <c r="H476" s="23" t="s">
        <v>173</v>
      </c>
    </row>
    <row r="477" spans="1:8" ht="22.8">
      <c r="A477" s="32">
        <v>46202.4375</v>
      </c>
      <c r="B477" s="28" t="s">
        <v>696</v>
      </c>
      <c r="C477" s="33" t="s">
        <v>76</v>
      </c>
      <c r="D477" s="29" t="s">
        <v>38</v>
      </c>
      <c r="E477" s="28" t="s">
        <v>117</v>
      </c>
      <c r="F477" s="29" t="s">
        <v>8</v>
      </c>
      <c r="G477" s="12" t="s">
        <v>8</v>
      </c>
      <c r="H477" s="23" t="s">
        <v>162</v>
      </c>
    </row>
    <row r="478" spans="1:8" ht="22.8">
      <c r="A478" s="32">
        <v>46202.4375</v>
      </c>
      <c r="B478" s="28" t="s">
        <v>696</v>
      </c>
      <c r="C478" s="33" t="s">
        <v>76</v>
      </c>
      <c r="D478" s="29" t="s">
        <v>38</v>
      </c>
      <c r="E478" s="28" t="s">
        <v>698</v>
      </c>
      <c r="F478" s="29" t="s">
        <v>8</v>
      </c>
      <c r="G478" s="12" t="s">
        <v>8</v>
      </c>
      <c r="H478" s="23" t="s">
        <v>256</v>
      </c>
    </row>
    <row r="479" spans="1:8" ht="22.8">
      <c r="A479" s="32">
        <v>46203.479166666701</v>
      </c>
      <c r="B479" s="28" t="s">
        <v>699</v>
      </c>
      <c r="C479" s="33" t="s">
        <v>76</v>
      </c>
      <c r="D479" s="29" t="s">
        <v>38</v>
      </c>
      <c r="E479" s="28" t="s">
        <v>83</v>
      </c>
      <c r="F479" s="29" t="s">
        <v>8</v>
      </c>
      <c r="G479" s="12" t="s">
        <v>8</v>
      </c>
      <c r="H479" s="23" t="s">
        <v>690</v>
      </c>
    </row>
    <row r="480" spans="1:8">
      <c r="A480" s="32">
        <v>46203.479166666701</v>
      </c>
      <c r="B480" s="28" t="s">
        <v>699</v>
      </c>
      <c r="C480" s="33" t="s">
        <v>76</v>
      </c>
      <c r="D480" s="29" t="s">
        <v>38</v>
      </c>
      <c r="E480" s="28" t="s">
        <v>700</v>
      </c>
      <c r="F480" s="29" t="s">
        <v>8</v>
      </c>
      <c r="G480" s="12" t="s">
        <v>8</v>
      </c>
      <c r="H480" s="23" t="s">
        <v>151</v>
      </c>
    </row>
    <row r="481" spans="1:8" ht="79.8">
      <c r="A481" s="32">
        <v>46203.479166666701</v>
      </c>
      <c r="B481" s="28" t="s">
        <v>699</v>
      </c>
      <c r="C481" s="33" t="s">
        <v>76</v>
      </c>
      <c r="D481" s="29" t="s">
        <v>38</v>
      </c>
      <c r="E481" s="28" t="s">
        <v>701</v>
      </c>
      <c r="F481" s="29" t="s">
        <v>8</v>
      </c>
      <c r="G481" s="12" t="s">
        <v>8</v>
      </c>
      <c r="H481" s="23" t="s">
        <v>702</v>
      </c>
    </row>
    <row r="482" spans="1:8" ht="34.200000000000003">
      <c r="A482" s="32">
        <v>46203.479166666701</v>
      </c>
      <c r="B482" s="28" t="s">
        <v>699</v>
      </c>
      <c r="C482" s="33" t="s">
        <v>76</v>
      </c>
      <c r="D482" s="29" t="s">
        <v>38</v>
      </c>
      <c r="E482" s="28" t="s">
        <v>703</v>
      </c>
      <c r="F482" s="29" t="s">
        <v>8</v>
      </c>
      <c r="G482" s="12" t="s">
        <v>8</v>
      </c>
      <c r="H482" s="23" t="s">
        <v>589</v>
      </c>
    </row>
    <row r="483" spans="1:8" ht="22.8">
      <c r="A483" s="32">
        <v>46203.479166666701</v>
      </c>
      <c r="B483" s="28" t="s">
        <v>699</v>
      </c>
      <c r="C483" s="33" t="s">
        <v>76</v>
      </c>
      <c r="D483" s="29" t="s">
        <v>38</v>
      </c>
      <c r="E483" s="28" t="s">
        <v>31</v>
      </c>
      <c r="F483" s="29" t="s">
        <v>8</v>
      </c>
      <c r="G483" s="12" t="s">
        <v>8</v>
      </c>
      <c r="H483" s="23" t="s">
        <v>704</v>
      </c>
    </row>
    <row r="484" spans="1:8" ht="22.8">
      <c r="A484" s="32">
        <v>46203.583333333299</v>
      </c>
      <c r="B484" s="28" t="s">
        <v>705</v>
      </c>
      <c r="C484" s="33" t="s">
        <v>76</v>
      </c>
      <c r="D484" s="29" t="s">
        <v>38</v>
      </c>
      <c r="E484" s="28" t="s">
        <v>83</v>
      </c>
      <c r="F484" s="29" t="s">
        <v>8</v>
      </c>
      <c r="G484" s="12" t="s">
        <v>8</v>
      </c>
      <c r="H484" s="23" t="s">
        <v>150</v>
      </c>
    </row>
    <row r="485" spans="1:8">
      <c r="A485" s="32">
        <v>46203.583333333299</v>
      </c>
      <c r="B485" s="28" t="s">
        <v>705</v>
      </c>
      <c r="C485" s="33" t="s">
        <v>76</v>
      </c>
      <c r="D485" s="29" t="s">
        <v>38</v>
      </c>
      <c r="E485" s="28" t="s">
        <v>706</v>
      </c>
      <c r="F485" s="29" t="s">
        <v>8</v>
      </c>
      <c r="G485" s="12" t="s">
        <v>8</v>
      </c>
      <c r="H485" s="23" t="s">
        <v>151</v>
      </c>
    </row>
    <row r="486" spans="1:8" ht="22.8">
      <c r="A486" s="32">
        <v>46203.583333333299</v>
      </c>
      <c r="B486" s="28" t="s">
        <v>705</v>
      </c>
      <c r="C486" s="33" t="s">
        <v>76</v>
      </c>
      <c r="D486" s="29" t="s">
        <v>38</v>
      </c>
      <c r="E486" s="28" t="s">
        <v>707</v>
      </c>
      <c r="F486" s="29" t="s">
        <v>8</v>
      </c>
      <c r="G486" s="12" t="s">
        <v>8</v>
      </c>
      <c r="H486" s="23" t="s">
        <v>607</v>
      </c>
    </row>
    <row r="487" spans="1:8" ht="22.8">
      <c r="A487" s="32">
        <v>46203.583333333299</v>
      </c>
      <c r="B487" s="28" t="s">
        <v>705</v>
      </c>
      <c r="C487" s="33" t="s">
        <v>76</v>
      </c>
      <c r="D487" s="29" t="s">
        <v>38</v>
      </c>
      <c r="E487" s="28" t="s">
        <v>708</v>
      </c>
      <c r="F487" s="29" t="s">
        <v>8</v>
      </c>
      <c r="G487" s="12" t="s">
        <v>8</v>
      </c>
      <c r="H487" s="23" t="s">
        <v>607</v>
      </c>
    </row>
    <row r="488" spans="1:8" ht="22.8">
      <c r="A488" s="32">
        <v>46203.583333333299</v>
      </c>
      <c r="B488" s="28" t="s">
        <v>705</v>
      </c>
      <c r="C488" s="33" t="s">
        <v>76</v>
      </c>
      <c r="D488" s="29" t="s">
        <v>38</v>
      </c>
      <c r="E488" s="28" t="s">
        <v>709</v>
      </c>
      <c r="F488" s="29" t="s">
        <v>8</v>
      </c>
      <c r="G488" s="12" t="s">
        <v>8</v>
      </c>
      <c r="H488" s="23" t="s">
        <v>607</v>
      </c>
    </row>
    <row r="489" spans="1:8" ht="22.8">
      <c r="A489" s="32">
        <v>46203.583333333299</v>
      </c>
      <c r="B489" s="28" t="s">
        <v>705</v>
      </c>
      <c r="C489" s="33" t="s">
        <v>76</v>
      </c>
      <c r="D489" s="29" t="s">
        <v>38</v>
      </c>
      <c r="E489" s="28" t="s">
        <v>710</v>
      </c>
      <c r="F489" s="29" t="s">
        <v>8</v>
      </c>
      <c r="G489" s="12" t="s">
        <v>8</v>
      </c>
      <c r="H489" s="23" t="s">
        <v>607</v>
      </c>
    </row>
    <row r="490" spans="1:8" ht="22.8">
      <c r="A490" s="32">
        <v>46203.583333333299</v>
      </c>
      <c r="B490" s="28" t="s">
        <v>705</v>
      </c>
      <c r="C490" s="33" t="s">
        <v>76</v>
      </c>
      <c r="D490" s="29" t="s">
        <v>38</v>
      </c>
      <c r="E490" s="28" t="s">
        <v>117</v>
      </c>
      <c r="F490" s="29" t="s">
        <v>8</v>
      </c>
      <c r="G490" s="12" t="s">
        <v>8</v>
      </c>
      <c r="H490" s="23" t="s">
        <v>162</v>
      </c>
    </row>
    <row r="491" spans="1:8" ht="22.8">
      <c r="A491" s="32">
        <v>46203.458333333299</v>
      </c>
      <c r="B491" s="28" t="s">
        <v>711</v>
      </c>
      <c r="C491" s="33" t="s">
        <v>76</v>
      </c>
      <c r="D491" s="29" t="s">
        <v>38</v>
      </c>
      <c r="E491" s="28" t="s">
        <v>83</v>
      </c>
      <c r="F491" s="29" t="s">
        <v>8</v>
      </c>
      <c r="G491" s="12" t="s">
        <v>8</v>
      </c>
      <c r="H491" s="23" t="s">
        <v>150</v>
      </c>
    </row>
    <row r="492" spans="1:8" ht="22.8">
      <c r="A492" s="32">
        <v>46203.458333333299</v>
      </c>
      <c r="B492" s="28" t="s">
        <v>711</v>
      </c>
      <c r="C492" s="33" t="s">
        <v>76</v>
      </c>
      <c r="D492" s="29" t="s">
        <v>38</v>
      </c>
      <c r="E492" s="28" t="s">
        <v>145</v>
      </c>
      <c r="F492" s="29" t="s">
        <v>8</v>
      </c>
      <c r="G492" s="12" t="s">
        <v>8</v>
      </c>
      <c r="H492" s="23" t="s">
        <v>151</v>
      </c>
    </row>
    <row r="493" spans="1:8" ht="22.8">
      <c r="A493" s="32">
        <v>46203.458333333299</v>
      </c>
      <c r="B493" s="28" t="s">
        <v>711</v>
      </c>
      <c r="C493" s="33" t="s">
        <v>76</v>
      </c>
      <c r="D493" s="29" t="s">
        <v>38</v>
      </c>
      <c r="E493" s="28" t="s">
        <v>497</v>
      </c>
      <c r="F493" s="29" t="s">
        <v>8</v>
      </c>
      <c r="G493" s="12" t="s">
        <v>8</v>
      </c>
      <c r="H493" s="23" t="s">
        <v>21</v>
      </c>
    </row>
    <row r="494" spans="1:8" ht="22.8">
      <c r="A494" s="32">
        <v>46203.458333333299</v>
      </c>
      <c r="B494" s="28" t="s">
        <v>711</v>
      </c>
      <c r="C494" s="33" t="s">
        <v>76</v>
      </c>
      <c r="D494" s="29" t="s">
        <v>38</v>
      </c>
      <c r="E494" s="28" t="s">
        <v>712</v>
      </c>
      <c r="F494" s="29" t="s">
        <v>8</v>
      </c>
      <c r="G494" s="12" t="s">
        <v>8</v>
      </c>
      <c r="H494" s="23" t="s">
        <v>173</v>
      </c>
    </row>
    <row r="495" spans="1:8" ht="22.8">
      <c r="A495" s="32">
        <v>46203.458333333299</v>
      </c>
      <c r="B495" s="28" t="s">
        <v>711</v>
      </c>
      <c r="C495" s="33" t="s">
        <v>76</v>
      </c>
      <c r="D495" s="29" t="s">
        <v>38</v>
      </c>
      <c r="E495" s="28" t="s">
        <v>713</v>
      </c>
      <c r="F495" s="29" t="s">
        <v>8</v>
      </c>
      <c r="G495" s="12" t="s">
        <v>8</v>
      </c>
      <c r="H495" s="23" t="s">
        <v>714</v>
      </c>
    </row>
    <row r="496" spans="1:8" ht="34.200000000000003">
      <c r="A496" s="32">
        <v>46203.458333333299</v>
      </c>
      <c r="B496" s="28" t="s">
        <v>711</v>
      </c>
      <c r="C496" s="33" t="s">
        <v>76</v>
      </c>
      <c r="D496" s="29" t="s">
        <v>38</v>
      </c>
      <c r="E496" s="28" t="s">
        <v>715</v>
      </c>
      <c r="F496" s="29" t="s">
        <v>8</v>
      </c>
      <c r="G496" s="12" t="s">
        <v>8</v>
      </c>
      <c r="H496" s="23" t="s">
        <v>714</v>
      </c>
    </row>
    <row r="497" spans="1:8" ht="22.8">
      <c r="A497" s="32">
        <v>46203.458333333299</v>
      </c>
      <c r="B497" s="28" t="s">
        <v>711</v>
      </c>
      <c r="C497" s="33" t="s">
        <v>76</v>
      </c>
      <c r="D497" s="29" t="s">
        <v>38</v>
      </c>
      <c r="E497" s="28" t="s">
        <v>716</v>
      </c>
      <c r="F497" s="29" t="s">
        <v>8</v>
      </c>
      <c r="G497" s="12" t="s">
        <v>8</v>
      </c>
      <c r="H497" s="23" t="s">
        <v>714</v>
      </c>
    </row>
    <row r="498" spans="1:8" ht="22.8">
      <c r="A498" s="32">
        <v>46203.458333333299</v>
      </c>
      <c r="B498" s="28" t="s">
        <v>711</v>
      </c>
      <c r="C498" s="33" t="s">
        <v>76</v>
      </c>
      <c r="D498" s="29" t="s">
        <v>38</v>
      </c>
      <c r="E498" s="28" t="s">
        <v>717</v>
      </c>
      <c r="F498" s="29" t="s">
        <v>8</v>
      </c>
      <c r="G498" s="12" t="s">
        <v>8</v>
      </c>
      <c r="H498" s="23" t="s">
        <v>256</v>
      </c>
    </row>
    <row r="499" spans="1:8" ht="22.8">
      <c r="A499" s="32">
        <v>46203.458333333299</v>
      </c>
      <c r="B499" s="28" t="s">
        <v>711</v>
      </c>
      <c r="C499" s="33" t="s">
        <v>76</v>
      </c>
      <c r="D499" s="29" t="s">
        <v>38</v>
      </c>
      <c r="E499" s="28" t="s">
        <v>718</v>
      </c>
      <c r="F499" s="29" t="s">
        <v>8</v>
      </c>
      <c r="G499" s="12" t="s">
        <v>8</v>
      </c>
      <c r="H499" s="23" t="s">
        <v>256</v>
      </c>
    </row>
    <row r="500" spans="1:8" ht="125.4">
      <c r="A500" s="32">
        <v>46203.458333333299</v>
      </c>
      <c r="B500" s="28" t="s">
        <v>711</v>
      </c>
      <c r="C500" s="33" t="s">
        <v>76</v>
      </c>
      <c r="D500" s="29" t="s">
        <v>38</v>
      </c>
      <c r="E500" s="28" t="s">
        <v>719</v>
      </c>
      <c r="F500" s="29" t="s">
        <v>8</v>
      </c>
      <c r="G500" s="12" t="s">
        <v>8</v>
      </c>
      <c r="H500" s="23" t="s">
        <v>720</v>
      </c>
    </row>
    <row r="501" spans="1:8" ht="22.8">
      <c r="A501" s="32">
        <v>46203.458333333299</v>
      </c>
      <c r="B501" s="28" t="s">
        <v>711</v>
      </c>
      <c r="C501" s="33" t="s">
        <v>76</v>
      </c>
      <c r="D501" s="29" t="s">
        <v>38</v>
      </c>
      <c r="E501" s="28" t="s">
        <v>721</v>
      </c>
      <c r="F501" s="29" t="s">
        <v>8</v>
      </c>
      <c r="G501" s="12" t="s">
        <v>8</v>
      </c>
      <c r="H501" s="23" t="s">
        <v>378</v>
      </c>
    </row>
    <row r="502" spans="1:8" ht="22.8">
      <c r="A502" s="32">
        <v>46203.4375</v>
      </c>
      <c r="B502" s="28" t="s">
        <v>722</v>
      </c>
      <c r="C502" s="33" t="s">
        <v>76</v>
      </c>
      <c r="D502" s="29" t="s">
        <v>38</v>
      </c>
      <c r="E502" s="28" t="s">
        <v>329</v>
      </c>
      <c r="F502" s="29" t="s">
        <v>8</v>
      </c>
      <c r="G502" s="12" t="s">
        <v>8</v>
      </c>
      <c r="H502" s="23" t="s">
        <v>330</v>
      </c>
    </row>
    <row r="503" spans="1:8" ht="22.8">
      <c r="A503" s="32">
        <v>46203.4375</v>
      </c>
      <c r="B503" s="28" t="s">
        <v>722</v>
      </c>
      <c r="C503" s="33" t="s">
        <v>76</v>
      </c>
      <c r="D503" s="29" t="s">
        <v>38</v>
      </c>
      <c r="E503" s="28" t="s">
        <v>331</v>
      </c>
      <c r="F503" s="29" t="s">
        <v>8</v>
      </c>
      <c r="G503" s="12" t="s">
        <v>8</v>
      </c>
      <c r="H503" s="23" t="s">
        <v>330</v>
      </c>
    </row>
    <row r="504" spans="1:8">
      <c r="A504" s="32">
        <v>46203.4375</v>
      </c>
      <c r="B504" s="28" t="s">
        <v>722</v>
      </c>
      <c r="C504" s="33" t="s">
        <v>76</v>
      </c>
      <c r="D504" s="29" t="s">
        <v>38</v>
      </c>
      <c r="E504" s="28" t="s">
        <v>145</v>
      </c>
      <c r="F504" s="29" t="s">
        <v>8</v>
      </c>
      <c r="G504" s="12" t="s">
        <v>8</v>
      </c>
      <c r="H504" s="23" t="s">
        <v>151</v>
      </c>
    </row>
    <row r="505" spans="1:8" ht="22.8">
      <c r="A505" s="32">
        <v>46203.4375</v>
      </c>
      <c r="B505" s="28" t="s">
        <v>722</v>
      </c>
      <c r="C505" s="33" t="s">
        <v>76</v>
      </c>
      <c r="D505" s="29" t="s">
        <v>38</v>
      </c>
      <c r="E505" s="28" t="s">
        <v>723</v>
      </c>
      <c r="F505" s="29" t="s">
        <v>8</v>
      </c>
      <c r="G505" s="12" t="s">
        <v>8</v>
      </c>
      <c r="H505" s="23" t="s">
        <v>607</v>
      </c>
    </row>
    <row r="506" spans="1:8" ht="22.8">
      <c r="A506" s="32">
        <v>46203.4375</v>
      </c>
      <c r="B506" s="28" t="s">
        <v>722</v>
      </c>
      <c r="C506" s="33" t="s">
        <v>76</v>
      </c>
      <c r="D506" s="29" t="s">
        <v>38</v>
      </c>
      <c r="E506" s="28" t="s">
        <v>724</v>
      </c>
      <c r="F506" s="29" t="s">
        <v>8</v>
      </c>
      <c r="G506" s="12" t="s">
        <v>8</v>
      </c>
      <c r="H506" s="23" t="s">
        <v>607</v>
      </c>
    </row>
    <row r="507" spans="1:8" ht="102.6">
      <c r="A507" s="32">
        <v>46203.4375</v>
      </c>
      <c r="B507" s="28" t="s">
        <v>722</v>
      </c>
      <c r="C507" s="33" t="s">
        <v>76</v>
      </c>
      <c r="D507" s="29" t="s">
        <v>38</v>
      </c>
      <c r="E507" s="28" t="s">
        <v>725</v>
      </c>
      <c r="F507" s="29" t="s">
        <v>8</v>
      </c>
      <c r="G507" s="12" t="s">
        <v>8</v>
      </c>
      <c r="H507" s="23" t="s">
        <v>726</v>
      </c>
    </row>
    <row r="508" spans="1:8" ht="22.8">
      <c r="A508" s="32">
        <v>46203.375</v>
      </c>
      <c r="B508" s="28" t="s">
        <v>234</v>
      </c>
      <c r="C508" s="33" t="s">
        <v>76</v>
      </c>
      <c r="D508" s="29" t="s">
        <v>38</v>
      </c>
      <c r="E508" s="28" t="s">
        <v>329</v>
      </c>
      <c r="F508" s="29" t="s">
        <v>8</v>
      </c>
      <c r="G508" s="12" t="s">
        <v>8</v>
      </c>
      <c r="H508" s="23" t="s">
        <v>727</v>
      </c>
    </row>
    <row r="509" spans="1:8" ht="22.8">
      <c r="A509" s="32">
        <v>46203.375</v>
      </c>
      <c r="B509" s="28" t="s">
        <v>234</v>
      </c>
      <c r="C509" s="33" t="s">
        <v>76</v>
      </c>
      <c r="D509" s="29" t="s">
        <v>38</v>
      </c>
      <c r="E509" s="28" t="s">
        <v>331</v>
      </c>
      <c r="F509" s="29" t="s">
        <v>8</v>
      </c>
      <c r="G509" s="12" t="s">
        <v>8</v>
      </c>
      <c r="H509" s="23" t="s">
        <v>727</v>
      </c>
    </row>
    <row r="510" spans="1:8">
      <c r="A510" s="32">
        <v>46203.375</v>
      </c>
      <c r="B510" s="28" t="s">
        <v>234</v>
      </c>
      <c r="C510" s="33" t="s">
        <v>76</v>
      </c>
      <c r="D510" s="29" t="s">
        <v>38</v>
      </c>
      <c r="E510" s="28" t="s">
        <v>145</v>
      </c>
      <c r="F510" s="29" t="s">
        <v>8</v>
      </c>
      <c r="G510" s="12" t="s">
        <v>8</v>
      </c>
      <c r="H510" s="23" t="s">
        <v>374</v>
      </c>
    </row>
    <row r="511" spans="1:8" ht="22.8">
      <c r="A511" s="32">
        <v>46203.375</v>
      </c>
      <c r="B511" s="28" t="s">
        <v>234</v>
      </c>
      <c r="C511" s="33" t="s">
        <v>76</v>
      </c>
      <c r="D511" s="29" t="s">
        <v>38</v>
      </c>
      <c r="E511" s="28" t="s">
        <v>728</v>
      </c>
      <c r="F511" s="29" t="s">
        <v>8</v>
      </c>
      <c r="G511" s="12" t="s">
        <v>8</v>
      </c>
      <c r="H511" s="23" t="s">
        <v>35</v>
      </c>
    </row>
    <row r="512" spans="1:8" ht="22.8">
      <c r="A512" s="32">
        <v>46203.375</v>
      </c>
      <c r="B512" s="28" t="s">
        <v>234</v>
      </c>
      <c r="C512" s="33" t="s">
        <v>76</v>
      </c>
      <c r="D512" s="29" t="s">
        <v>38</v>
      </c>
      <c r="E512" s="28" t="s">
        <v>117</v>
      </c>
      <c r="F512" s="29" t="s">
        <v>8</v>
      </c>
      <c r="G512" s="12" t="s">
        <v>8</v>
      </c>
      <c r="H512" s="23" t="s">
        <v>162</v>
      </c>
    </row>
    <row r="513" spans="1:8" ht="22.8">
      <c r="A513" s="32">
        <v>46203.458333333299</v>
      </c>
      <c r="B513" s="28" t="s">
        <v>729</v>
      </c>
      <c r="C513" s="33" t="s">
        <v>76</v>
      </c>
      <c r="D513" s="29" t="s">
        <v>38</v>
      </c>
      <c r="E513" s="28" t="s">
        <v>83</v>
      </c>
      <c r="F513" s="29" t="s">
        <v>8</v>
      </c>
      <c r="G513" s="12" t="s">
        <v>8</v>
      </c>
      <c r="H513" s="23" t="s">
        <v>150</v>
      </c>
    </row>
    <row r="514" spans="1:8" ht="22.8">
      <c r="A514" s="32">
        <v>46203.458333333299</v>
      </c>
      <c r="B514" s="28" t="s">
        <v>729</v>
      </c>
      <c r="C514" s="33" t="s">
        <v>76</v>
      </c>
      <c r="D514" s="29" t="s">
        <v>38</v>
      </c>
      <c r="E514" s="28" t="s">
        <v>730</v>
      </c>
      <c r="F514" s="29" t="s">
        <v>8</v>
      </c>
      <c r="G514" s="12" t="s">
        <v>8</v>
      </c>
      <c r="H514" s="23" t="s">
        <v>17</v>
      </c>
    </row>
    <row r="515" spans="1:8" ht="34.200000000000003">
      <c r="A515" s="32">
        <v>46203.458333333299</v>
      </c>
      <c r="B515" s="28" t="s">
        <v>729</v>
      </c>
      <c r="C515" s="33" t="s">
        <v>76</v>
      </c>
      <c r="D515" s="29" t="s">
        <v>38</v>
      </c>
      <c r="E515" s="28" t="s">
        <v>731</v>
      </c>
      <c r="F515" s="29" t="s">
        <v>8</v>
      </c>
      <c r="G515" s="12" t="s">
        <v>8</v>
      </c>
      <c r="H515" s="23" t="s">
        <v>732</v>
      </c>
    </row>
    <row r="516" spans="1:8" ht="57">
      <c r="A516" s="32">
        <v>46203.458333333299</v>
      </c>
      <c r="B516" s="28" t="s">
        <v>729</v>
      </c>
      <c r="C516" s="33" t="s">
        <v>76</v>
      </c>
      <c r="D516" s="29" t="s">
        <v>38</v>
      </c>
      <c r="E516" s="28" t="s">
        <v>733</v>
      </c>
      <c r="F516" s="29" t="s">
        <v>8</v>
      </c>
      <c r="G516" s="12" t="s">
        <v>9</v>
      </c>
      <c r="H516" s="23" t="s">
        <v>734</v>
      </c>
    </row>
    <row r="517" spans="1:8" ht="68.400000000000006">
      <c r="A517" s="32">
        <v>46203.458333333299</v>
      </c>
      <c r="B517" s="28" t="s">
        <v>729</v>
      </c>
      <c r="C517" s="33" t="s">
        <v>76</v>
      </c>
      <c r="D517" s="29" t="s">
        <v>38</v>
      </c>
      <c r="E517" s="28" t="s">
        <v>735</v>
      </c>
      <c r="F517" s="29" t="s">
        <v>8</v>
      </c>
      <c r="G517" s="12" t="s">
        <v>9</v>
      </c>
      <c r="H517" s="23" t="s">
        <v>736</v>
      </c>
    </row>
    <row r="518" spans="1:8" ht="22.8">
      <c r="A518" s="32">
        <v>46203.458333333299</v>
      </c>
      <c r="B518" s="28" t="s">
        <v>729</v>
      </c>
      <c r="C518" s="33" t="s">
        <v>76</v>
      </c>
      <c r="D518" s="29" t="s">
        <v>38</v>
      </c>
      <c r="E518" s="28" t="s">
        <v>117</v>
      </c>
      <c r="F518" s="29" t="s">
        <v>8</v>
      </c>
      <c r="G518" s="12" t="s">
        <v>8</v>
      </c>
      <c r="H518" s="23" t="s">
        <v>162</v>
      </c>
    </row>
    <row r="519" spans="1:8" ht="22.8">
      <c r="A519" s="32">
        <v>46203.458333333299</v>
      </c>
      <c r="B519" s="28" t="s">
        <v>729</v>
      </c>
      <c r="C519" s="33" t="s">
        <v>76</v>
      </c>
      <c r="D519" s="29" t="s">
        <v>38</v>
      </c>
      <c r="E519" s="28" t="s">
        <v>737</v>
      </c>
      <c r="F519" s="29" t="s">
        <v>8</v>
      </c>
      <c r="G519" s="12" t="s">
        <v>8</v>
      </c>
      <c r="H519" s="23" t="s">
        <v>320</v>
      </c>
    </row>
    <row r="520" spans="1:8" ht="22.8">
      <c r="A520" s="32">
        <v>46203.458333333299</v>
      </c>
      <c r="B520" s="28" t="s">
        <v>738</v>
      </c>
      <c r="C520" s="33" t="s">
        <v>76</v>
      </c>
      <c r="D520" s="29" t="s">
        <v>38</v>
      </c>
      <c r="E520" s="28" t="s">
        <v>83</v>
      </c>
      <c r="F520" s="29" t="s">
        <v>8</v>
      </c>
      <c r="G520" s="12" t="s">
        <v>8</v>
      </c>
      <c r="H520" s="23" t="s">
        <v>217</v>
      </c>
    </row>
    <row r="521" spans="1:8" ht="22.8">
      <c r="A521" s="32">
        <v>46203.458333333299</v>
      </c>
      <c r="B521" s="28" t="s">
        <v>738</v>
      </c>
      <c r="C521" s="33" t="s">
        <v>76</v>
      </c>
      <c r="D521" s="29" t="s">
        <v>38</v>
      </c>
      <c r="E521" s="28" t="s">
        <v>739</v>
      </c>
      <c r="F521" s="29" t="s">
        <v>8</v>
      </c>
      <c r="G521" s="12" t="s">
        <v>8</v>
      </c>
      <c r="H521" s="23" t="s">
        <v>151</v>
      </c>
    </row>
    <row r="522" spans="1:8" ht="22.8">
      <c r="A522" s="32">
        <v>46203.458333333299</v>
      </c>
      <c r="B522" s="28" t="s">
        <v>738</v>
      </c>
      <c r="C522" s="33" t="s">
        <v>76</v>
      </c>
      <c r="D522" s="29" t="s">
        <v>38</v>
      </c>
      <c r="E522" s="28" t="s">
        <v>740</v>
      </c>
      <c r="F522" s="29" t="s">
        <v>8</v>
      </c>
      <c r="G522" s="12" t="s">
        <v>8</v>
      </c>
      <c r="H522" s="23" t="s">
        <v>22</v>
      </c>
    </row>
    <row r="523" spans="1:8" ht="34.200000000000003">
      <c r="A523" s="32">
        <v>46203.458333333299</v>
      </c>
      <c r="B523" s="28" t="s">
        <v>738</v>
      </c>
      <c r="C523" s="33" t="s">
        <v>76</v>
      </c>
      <c r="D523" s="29" t="s">
        <v>38</v>
      </c>
      <c r="E523" s="28" t="s">
        <v>741</v>
      </c>
      <c r="F523" s="29" t="s">
        <v>8</v>
      </c>
      <c r="G523" s="12" t="s">
        <v>8</v>
      </c>
      <c r="H523" s="23" t="s">
        <v>173</v>
      </c>
    </row>
    <row r="524" spans="1:8" ht="22.8">
      <c r="A524" s="32">
        <v>46203.458333333299</v>
      </c>
      <c r="B524" s="28" t="s">
        <v>738</v>
      </c>
      <c r="C524" s="33" t="s">
        <v>76</v>
      </c>
      <c r="D524" s="29" t="s">
        <v>38</v>
      </c>
      <c r="E524" s="28" t="s">
        <v>117</v>
      </c>
      <c r="F524" s="29" t="s">
        <v>8</v>
      </c>
      <c r="G524" s="12" t="s">
        <v>8</v>
      </c>
      <c r="H524" s="23" t="s">
        <v>742</v>
      </c>
    </row>
    <row r="525" spans="1:8" ht="22.8">
      <c r="A525" s="32">
        <v>46203.458333333299</v>
      </c>
      <c r="B525" s="28" t="s">
        <v>738</v>
      </c>
      <c r="C525" s="33" t="s">
        <v>76</v>
      </c>
      <c r="D525" s="29" t="s">
        <v>38</v>
      </c>
      <c r="E525" s="28" t="s">
        <v>743</v>
      </c>
      <c r="F525" s="29" t="s">
        <v>8</v>
      </c>
      <c r="G525" s="12" t="s">
        <v>8</v>
      </c>
      <c r="H525" s="23" t="s">
        <v>256</v>
      </c>
    </row>
    <row r="526" spans="1:8" ht="22.8">
      <c r="A526" s="32">
        <v>46203.458333333299</v>
      </c>
      <c r="B526" s="28" t="s">
        <v>738</v>
      </c>
      <c r="C526" s="33" t="s">
        <v>76</v>
      </c>
      <c r="D526" s="29" t="s">
        <v>38</v>
      </c>
      <c r="E526" s="28" t="s">
        <v>744</v>
      </c>
      <c r="F526" s="29" t="s">
        <v>8</v>
      </c>
      <c r="G526" s="12" t="s">
        <v>8</v>
      </c>
      <c r="H526" s="23" t="s">
        <v>22</v>
      </c>
    </row>
    <row r="527" spans="1:8" ht="22.8">
      <c r="A527" s="32">
        <v>46203.458333333299</v>
      </c>
      <c r="B527" s="28" t="s">
        <v>738</v>
      </c>
      <c r="C527" s="33" t="s">
        <v>76</v>
      </c>
      <c r="D527" s="29" t="s">
        <v>38</v>
      </c>
      <c r="E527" s="28" t="s">
        <v>745</v>
      </c>
      <c r="F527" s="29" t="s">
        <v>8</v>
      </c>
      <c r="G527" s="12" t="s">
        <v>8</v>
      </c>
      <c r="H527" s="23" t="s">
        <v>22</v>
      </c>
    </row>
    <row r="528" spans="1:8" ht="205.2">
      <c r="A528" s="32">
        <v>46203.458333333299</v>
      </c>
      <c r="B528" s="28" t="s">
        <v>738</v>
      </c>
      <c r="C528" s="33" t="s">
        <v>76</v>
      </c>
      <c r="D528" s="29" t="s">
        <v>38</v>
      </c>
      <c r="E528" s="28" t="s">
        <v>746</v>
      </c>
      <c r="F528" s="29" t="s">
        <v>8</v>
      </c>
      <c r="G528" s="12" t="s">
        <v>8</v>
      </c>
      <c r="H528" s="23" t="s">
        <v>747</v>
      </c>
    </row>
    <row r="529" spans="1:8" ht="22.8">
      <c r="A529" s="32">
        <v>46203.458333333299</v>
      </c>
      <c r="B529" s="28" t="s">
        <v>738</v>
      </c>
      <c r="C529" s="33" t="s">
        <v>76</v>
      </c>
      <c r="D529" s="29" t="s">
        <v>38</v>
      </c>
      <c r="E529" s="28" t="s">
        <v>748</v>
      </c>
      <c r="F529" s="29" t="s">
        <v>8</v>
      </c>
      <c r="G529" s="12" t="s">
        <v>8</v>
      </c>
      <c r="H529" s="23" t="s">
        <v>749</v>
      </c>
    </row>
    <row r="530" spans="1:8" ht="22.8">
      <c r="A530" s="32">
        <v>46203.625</v>
      </c>
      <c r="B530" s="28" t="s">
        <v>750</v>
      </c>
      <c r="C530" s="33" t="s">
        <v>76</v>
      </c>
      <c r="D530" s="29" t="s">
        <v>38</v>
      </c>
      <c r="E530" s="28" t="s">
        <v>329</v>
      </c>
      <c r="F530" s="29" t="s">
        <v>8</v>
      </c>
      <c r="G530" s="12" t="s">
        <v>8</v>
      </c>
      <c r="H530" s="23" t="s">
        <v>664</v>
      </c>
    </row>
    <row r="531" spans="1:8" ht="22.8">
      <c r="A531" s="32">
        <v>46203.625</v>
      </c>
      <c r="B531" s="28" t="s">
        <v>750</v>
      </c>
      <c r="C531" s="33" t="s">
        <v>76</v>
      </c>
      <c r="D531" s="29" t="s">
        <v>38</v>
      </c>
      <c r="E531" s="28" t="s">
        <v>331</v>
      </c>
      <c r="F531" s="29" t="s">
        <v>8</v>
      </c>
      <c r="G531" s="12" t="s">
        <v>8</v>
      </c>
      <c r="H531" s="23" t="s">
        <v>664</v>
      </c>
    </row>
    <row r="532" spans="1:8">
      <c r="A532" s="32">
        <v>46203.625</v>
      </c>
      <c r="B532" s="28" t="s">
        <v>750</v>
      </c>
      <c r="C532" s="33" t="s">
        <v>76</v>
      </c>
      <c r="D532" s="29" t="s">
        <v>38</v>
      </c>
      <c r="E532" s="28" t="s">
        <v>145</v>
      </c>
      <c r="F532" s="29" t="s">
        <v>8</v>
      </c>
      <c r="G532" s="12" t="s">
        <v>8</v>
      </c>
      <c r="H532" s="23" t="s">
        <v>151</v>
      </c>
    </row>
    <row r="533" spans="1:8" ht="22.8">
      <c r="A533" s="32">
        <v>46203.625</v>
      </c>
      <c r="B533" s="28" t="s">
        <v>750</v>
      </c>
      <c r="C533" s="33" t="s">
        <v>76</v>
      </c>
      <c r="D533" s="29" t="s">
        <v>38</v>
      </c>
      <c r="E533" s="28" t="s">
        <v>751</v>
      </c>
      <c r="F533" s="29" t="s">
        <v>8</v>
      </c>
      <c r="G533" s="12" t="s">
        <v>8</v>
      </c>
      <c r="H533" s="23" t="s">
        <v>236</v>
      </c>
    </row>
    <row r="534" spans="1:8" ht="22.8">
      <c r="A534" s="32">
        <v>46203.625</v>
      </c>
      <c r="B534" s="28" t="s">
        <v>750</v>
      </c>
      <c r="C534" s="33" t="s">
        <v>76</v>
      </c>
      <c r="D534" s="29" t="s">
        <v>38</v>
      </c>
      <c r="E534" s="28" t="s">
        <v>752</v>
      </c>
      <c r="F534" s="29" t="s">
        <v>8</v>
      </c>
      <c r="G534" s="12" t="s">
        <v>9</v>
      </c>
      <c r="H534" s="23" t="s">
        <v>753</v>
      </c>
    </row>
    <row r="535" spans="1:8" ht="22.8">
      <c r="A535" s="32">
        <v>46203.625</v>
      </c>
      <c r="B535" s="28" t="s">
        <v>750</v>
      </c>
      <c r="C535" s="33" t="s">
        <v>76</v>
      </c>
      <c r="D535" s="29" t="s">
        <v>38</v>
      </c>
      <c r="E535" s="28" t="s">
        <v>754</v>
      </c>
      <c r="F535" s="29" t="s">
        <v>8</v>
      </c>
      <c r="G535" s="12" t="s">
        <v>8</v>
      </c>
      <c r="H535" s="23" t="s">
        <v>236</v>
      </c>
    </row>
    <row r="536" spans="1:8" ht="23.4" thickBot="1">
      <c r="A536" s="35">
        <v>46203.625</v>
      </c>
      <c r="B536" s="30" t="s">
        <v>750</v>
      </c>
      <c r="C536" s="36" t="s">
        <v>76</v>
      </c>
      <c r="D536" s="31" t="s">
        <v>38</v>
      </c>
      <c r="E536" s="30" t="s">
        <v>117</v>
      </c>
      <c r="F536" s="31" t="s">
        <v>8</v>
      </c>
      <c r="G536" s="13" t="s">
        <v>8</v>
      </c>
      <c r="H536" s="24" t="s">
        <v>755</v>
      </c>
    </row>
    <row r="538" spans="1:8" ht="14.4">
      <c r="A538" s="38" t="s">
        <v>756</v>
      </c>
    </row>
  </sheetData>
  <mergeCells count="1">
    <mergeCell ref="A1:H1"/>
  </mergeCells>
  <pageMargins left="0.7" right="0.7" top="0.75" bottom="0.75" header="0.3" footer="0.3"/>
  <pageSetup paperSize="9" orientation="portrait" r:id="rId1"/>
  <headerFooter>
    <oddFooter>&amp;C_x000D_&amp;1#&amp;"Calibri"&amp;10&amp;K000000 PUBLIC</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Summary</vt:lpstr>
      <vt:lpstr>Detailed</vt:lpstr>
    </vt:vector>
  </TitlesOfParts>
  <Manager>HSBC Mutual Fund</Manager>
  <Company>HSBC Mutual Fund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Proxy Voting Report April 2026 to June 2026</dc:title>
  <dc:subject>Proxy Voting Report April 2026 to June 2026</dc:subject>
  <dc:creator>HSBC Mutual Fund</dc:creator>
  <cp:keywords>Proxy Voting Report April 2026 to June 2026</cp:keywords>
  <dcterms:created xsi:type="dcterms:W3CDTF">2023-02-15T05:15:15Z</dcterms:created>
  <dcterms:modified xsi:type="dcterms:W3CDTF">2026-07-13T15:22:52Z</dcterms:modified>
  <cp:category>Public</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assification">
    <vt:lpwstr>PUBLIC</vt:lpwstr>
  </property>
  <property fmtid="{D5CDD505-2E9C-101B-9397-08002B2CF9AE}" pid="3" name="MSIP_Label_3486a02c-2dfb-4efe-823f-aa2d1f0e6ab7_Enabled">
    <vt:lpwstr>true</vt:lpwstr>
  </property>
  <property fmtid="{D5CDD505-2E9C-101B-9397-08002B2CF9AE}" pid="4" name="MSIP_Label_3486a02c-2dfb-4efe-823f-aa2d1f0e6ab7_SetDate">
    <vt:lpwstr>2026-07-13T15:21:57Z</vt:lpwstr>
  </property>
  <property fmtid="{D5CDD505-2E9C-101B-9397-08002B2CF9AE}" pid="5" name="MSIP_Label_3486a02c-2dfb-4efe-823f-aa2d1f0e6ab7_Method">
    <vt:lpwstr>Privileged</vt:lpwstr>
  </property>
  <property fmtid="{D5CDD505-2E9C-101B-9397-08002B2CF9AE}" pid="6" name="MSIP_Label_3486a02c-2dfb-4efe-823f-aa2d1f0e6ab7_Name">
    <vt:lpwstr>PUBLIC</vt:lpwstr>
  </property>
  <property fmtid="{D5CDD505-2E9C-101B-9397-08002B2CF9AE}" pid="7" name="MSIP_Label_3486a02c-2dfb-4efe-823f-aa2d1f0e6ab7_SiteId">
    <vt:lpwstr>e0fd434d-ba64-497b-90d2-859c472e1a92</vt:lpwstr>
  </property>
  <property fmtid="{D5CDD505-2E9C-101B-9397-08002B2CF9AE}" pid="8" name="MSIP_Label_3486a02c-2dfb-4efe-823f-aa2d1f0e6ab7_ActionId">
    <vt:lpwstr>ef9266c3-f83a-480d-b1a3-0aa2b8b62bd8</vt:lpwstr>
  </property>
  <property fmtid="{D5CDD505-2E9C-101B-9397-08002B2CF9AE}" pid="9" name="MSIP_Label_3486a02c-2dfb-4efe-823f-aa2d1f0e6ab7_ContentBits">
    <vt:lpwstr>2</vt:lpwstr>
  </property>
  <property fmtid="{D5CDD505-2E9C-101B-9397-08002B2CF9AE}" pid="10" name="MSIP_Label_3486a02c-2dfb-4efe-823f-aa2d1f0e6ab7_Tag">
    <vt:lpwstr>10, 0, 1, 1</vt:lpwstr>
  </property>
</Properties>
</file>